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\\wsl$\Ubuntu\home\mwasilew\sem2\AISDI\lab4\lab4_text_search\"/>
    </mc:Choice>
  </mc:AlternateContent>
  <xr:revisionPtr revIDLastSave="0" documentId="13_ncr:1_{4727A985-6572-4282-A92D-403BD276F19B}" xr6:coauthVersionLast="46" xr6:coauthVersionMax="46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5" i="1"/>
  <c r="D1" i="1"/>
  <c r="E1" i="1"/>
  <c r="F1" i="1" s="1"/>
  <c r="G1" i="1" s="1"/>
  <c r="H1" i="1" s="1"/>
  <c r="I1" i="1" s="1"/>
  <c r="J1" i="1" s="1"/>
  <c r="C1" i="1"/>
</calcChain>
</file>

<file path=xl/sharedStrings.xml><?xml version="1.0" encoding="utf-8"?>
<sst xmlns="http://schemas.openxmlformats.org/spreadsheetml/2006/main" count="6" uniqueCount="6">
  <si>
    <t>KMP</t>
  </si>
  <si>
    <t>NAIVE</t>
  </si>
  <si>
    <t>RK</t>
  </si>
  <si>
    <t>n - words:</t>
  </si>
  <si>
    <t>total test time[s]:</t>
  </si>
  <si>
    <t>[min]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</si>
</sst>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Tex</a:t>
            </a:r>
            <a:r>
              <a:rPr lang="pl-PL" baseline="0"/>
              <a:t>t search for patters - time comparison between algorithms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KMP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Sheet1!$B$1:$J$1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Sheet1!$B$2:$J$2</c:f>
              <c:numCache>
                <c:formatCode>General</c:formatCode>
                <c:ptCount val="9"/>
                <c:pt idx="0">
                  <c:v>9.6351900100708008</c:v>
                </c:pt>
                <c:pt idx="1">
                  <c:v>18.789641857147199</c:v>
                </c:pt>
                <c:pt idx="2">
                  <c:v>28.1198649406433</c:v>
                </c:pt>
                <c:pt idx="3">
                  <c:v>38.0802035331726</c:v>
                </c:pt>
                <c:pt idx="4">
                  <c:v>43.286499738693202</c:v>
                </c:pt>
                <c:pt idx="5">
                  <c:v>52.368745803833001</c:v>
                </c:pt>
                <c:pt idx="6">
                  <c:v>64.327826499938894</c:v>
                </c:pt>
                <c:pt idx="7">
                  <c:v>70.4195108413696</c:v>
                </c:pt>
                <c:pt idx="8">
                  <c:v>78.925266265869098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4C-488D-9082-86B2AE8465F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NAIVE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Sheet1!$B$1:$J$1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Sheet1!$B$3:$J$3</c:f>
              <c:numCache>
                <c:formatCode>General</c:formatCode>
                <c:ptCount val="9"/>
                <c:pt idx="0">
                  <c:v>9.7439460754394496</c:v>
                </c:pt>
                <c:pt idx="1">
                  <c:v>20.965904951095499</c:v>
                </c:pt>
                <c:pt idx="2">
                  <c:v>30.153873443603501</c:v>
                </c:pt>
                <c:pt idx="3">
                  <c:v>39.999307394027703</c:v>
                </c:pt>
                <c:pt idx="4">
                  <c:v>45.133888244628899</c:v>
                </c:pt>
                <c:pt idx="5">
                  <c:v>54.505857229232703</c:v>
                </c:pt>
                <c:pt idx="6">
                  <c:v>63.866010189056396</c:v>
                </c:pt>
                <c:pt idx="7">
                  <c:v>73.163623094558702</c:v>
                </c:pt>
                <c:pt idx="8">
                  <c:v>81.819019556045504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4C-488D-9082-86B2AE8465F5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RK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Sheet1!$B$1:$J$1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Sheet1!$B$4:$J$4</c:f>
              <c:numCache>
                <c:formatCode>General</c:formatCode>
                <c:ptCount val="9"/>
                <c:pt idx="0">
                  <c:v>33.5247673988342</c:v>
                </c:pt>
                <c:pt idx="1">
                  <c:v>71.074912071227999</c:v>
                </c:pt>
                <c:pt idx="2">
                  <c:v>103.137853145599</c:v>
                </c:pt>
                <c:pt idx="3">
                  <c:v>137.79185295104901</c:v>
                </c:pt>
                <c:pt idx="4">
                  <c:v>166.67645430564801</c:v>
                </c:pt>
                <c:pt idx="5">
                  <c:v>201.15985941886899</c:v>
                </c:pt>
                <c:pt idx="6">
                  <c:v>244.38934087753199</c:v>
                </c:pt>
                <c:pt idx="7">
                  <c:v>270.88516187667801</c:v>
                </c:pt>
                <c:pt idx="8">
                  <c:v>310.813759565353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4C-488D-9082-86B2AE846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782656"/>
        <c:axId val="1458786816"/>
      </c:scatterChart>
      <c:valAx>
        <c:axId val="145878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 first</a:t>
                </a:r>
                <a:r>
                  <a:rPr lang="pl-PL" baseline="0"/>
                  <a:t> words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8786816"/>
        <c:crosses val="autoZero"/>
        <c:crossBetween val="midCat"/>
      </c:valAx>
      <c:valAx>
        <c:axId val="14587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</a:t>
                </a:r>
                <a:r>
                  <a:rPr lang="pl-PL" baseline="0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878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Tex</a:t>
            </a:r>
            <a:r>
              <a:rPr lang="pl-PL" baseline="0"/>
              <a:t>t search for patters - time comparison between algorithms - changed Y axis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KMP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Sheet1!$B$1:$J$1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Sheet1!$B$2:$J$2</c:f>
              <c:numCache>
                <c:formatCode>General</c:formatCode>
                <c:ptCount val="9"/>
                <c:pt idx="0">
                  <c:v>9.6351900100708008</c:v>
                </c:pt>
                <c:pt idx="1">
                  <c:v>18.789641857147199</c:v>
                </c:pt>
                <c:pt idx="2">
                  <c:v>28.1198649406433</c:v>
                </c:pt>
                <c:pt idx="3">
                  <c:v>38.0802035331726</c:v>
                </c:pt>
                <c:pt idx="4">
                  <c:v>43.286499738693202</c:v>
                </c:pt>
                <c:pt idx="5">
                  <c:v>52.368745803833001</c:v>
                </c:pt>
                <c:pt idx="6">
                  <c:v>64.327826499938894</c:v>
                </c:pt>
                <c:pt idx="7">
                  <c:v>70.4195108413696</c:v>
                </c:pt>
                <c:pt idx="8">
                  <c:v>78.925266265869098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D8-45E6-94EC-3D3D66B7736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NAIVE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Sheet1!$B$1:$J$1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Sheet1!$B$3:$J$3</c:f>
              <c:numCache>
                <c:formatCode>General</c:formatCode>
                <c:ptCount val="9"/>
                <c:pt idx="0">
                  <c:v>9.7439460754394496</c:v>
                </c:pt>
                <c:pt idx="1">
                  <c:v>20.965904951095499</c:v>
                </c:pt>
                <c:pt idx="2">
                  <c:v>30.153873443603501</c:v>
                </c:pt>
                <c:pt idx="3">
                  <c:v>39.999307394027703</c:v>
                </c:pt>
                <c:pt idx="4">
                  <c:v>45.133888244628899</c:v>
                </c:pt>
                <c:pt idx="5">
                  <c:v>54.505857229232703</c:v>
                </c:pt>
                <c:pt idx="6">
                  <c:v>63.866010189056396</c:v>
                </c:pt>
                <c:pt idx="7">
                  <c:v>73.163623094558702</c:v>
                </c:pt>
                <c:pt idx="8">
                  <c:v>81.819019556045504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D8-45E6-94EC-3D3D66B7736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RK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Sheet1!$B$1:$J$1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Sheet1!$B$4:$J$4</c:f>
              <c:numCache>
                <c:formatCode>General</c:formatCode>
                <c:ptCount val="9"/>
                <c:pt idx="0">
                  <c:v>33.5247673988342</c:v>
                </c:pt>
                <c:pt idx="1">
                  <c:v>71.074912071227999</c:v>
                </c:pt>
                <c:pt idx="2">
                  <c:v>103.137853145599</c:v>
                </c:pt>
                <c:pt idx="3">
                  <c:v>137.79185295104901</c:v>
                </c:pt>
                <c:pt idx="4">
                  <c:v>166.67645430564801</c:v>
                </c:pt>
                <c:pt idx="5">
                  <c:v>201.15985941886899</c:v>
                </c:pt>
                <c:pt idx="6">
                  <c:v>244.38934087753199</c:v>
                </c:pt>
                <c:pt idx="7">
                  <c:v>270.88516187667801</c:v>
                </c:pt>
                <c:pt idx="8">
                  <c:v>310.813759565353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D8-45E6-94EC-3D3D66B77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782656"/>
        <c:axId val="1458786816"/>
      </c:scatterChart>
      <c:valAx>
        <c:axId val="145878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 first</a:t>
                </a:r>
                <a:r>
                  <a:rPr lang="pl-PL" baseline="0"/>
                  <a:t> words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8786816"/>
        <c:crosses val="autoZero"/>
        <c:crossBetween val="midCat"/>
      </c:valAx>
      <c:valAx>
        <c:axId val="14587868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</a:t>
                </a:r>
                <a:r>
                  <a:rPr lang="pl-PL" baseline="0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878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0</xdr:row>
      <xdr:rowOff>100012</xdr:rowOff>
    </xdr:from>
    <xdr:to>
      <xdr:col>26</xdr:col>
      <xdr:colOff>428625</xdr:colOff>
      <xdr:row>29</xdr:row>
      <xdr:rowOff>130492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F91BB05-C0EF-4886-AEBD-7FBB881B1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342900</xdr:colOff>
      <xdr:row>6</xdr:row>
      <xdr:rowOff>28575</xdr:rowOff>
    </xdr:from>
    <xdr:to>
      <xdr:col>8</xdr:col>
      <xdr:colOff>285750</xdr:colOff>
      <xdr:row>35</xdr:row>
      <xdr:rowOff>59055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E4340FF-E972-4F36-A67A-39FE514B0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workbookViewId="0">
      <selection activeCell="J7" sqref="J7"/>
    </sheetView>
  </sheetViews>
  <sheetFormatPr defaultRowHeight="15" x14ac:dyDescent="0.25"/>
  <cols>
    <col min="1" max="1" width="9.7109375" bestFit="1" customWidth="1"/>
    <col min="2" max="2" width="17.85546875" bestFit="1" customWidth="1"/>
    <col min="3" max="4" width="18.85546875" bestFit="1" customWidth="1"/>
    <col min="5" max="5" width="17.85546875" bestFit="1" customWidth="1"/>
    <col min="6" max="9" width="18.85546875" bestFit="1" customWidth="1"/>
    <col min="10" max="10" width="17.85546875" bestFit="1" customWidth="1"/>
  </cols>
  <sheetData>
    <row r="1" spans="1:10" x14ac:dyDescent="0.25">
      <c r="A1" t="s">
        <v>3</v>
      </c>
      <c r="B1">
        <v>100</v>
      </c>
      <c r="C1">
        <f>B1+$B$1</f>
        <v>200</v>
      </c>
      <c r="D1">
        <f t="shared" ref="D1:J1" si="0">C1+$B$1</f>
        <v>300</v>
      </c>
      <c r="E1">
        <f t="shared" si="0"/>
        <v>400</v>
      </c>
      <c r="F1">
        <f t="shared" si="0"/>
        <v>500</v>
      </c>
      <c r="G1">
        <f t="shared" si="0"/>
        <v>600</v>
      </c>
      <c r="H1">
        <f t="shared" si="0"/>
        <v>700</v>
      </c>
      <c r="I1">
        <f t="shared" si="0"/>
        <v>800</v>
      </c>
      <c r="J1">
        <f t="shared" si="0"/>
        <v>900</v>
      </c>
    </row>
    <row r="2" spans="1:10" x14ac:dyDescent="0.25">
      <c r="A2" t="s">
        <v>0</v>
      </c>
      <c r="B2">
        <v>9.6351900100708008</v>
      </c>
      <c r="C2">
        <v>18.789641857147199</v>
      </c>
      <c r="D2">
        <v>28.1198649406433</v>
      </c>
      <c r="E2">
        <v>38.0802035331726</v>
      </c>
      <c r="F2">
        <v>43.286499738693202</v>
      </c>
      <c r="G2">
        <v>52.368745803833001</v>
      </c>
      <c r="H2">
        <v>64.327826499938894</v>
      </c>
      <c r="I2">
        <v>70.4195108413696</v>
      </c>
      <c r="J2">
        <v>78.925266265869098</v>
      </c>
    </row>
    <row r="3" spans="1:10" x14ac:dyDescent="0.25">
      <c r="A3" t="s">
        <v>1</v>
      </c>
      <c r="B3">
        <v>9.7439460754394496</v>
      </c>
      <c r="C3">
        <v>20.965904951095499</v>
      </c>
      <c r="D3">
        <v>30.153873443603501</v>
      </c>
      <c r="E3">
        <v>39.999307394027703</v>
      </c>
      <c r="F3">
        <v>45.133888244628899</v>
      </c>
      <c r="G3">
        <v>54.505857229232703</v>
      </c>
      <c r="H3">
        <v>63.866010189056396</v>
      </c>
      <c r="I3">
        <v>73.163623094558702</v>
      </c>
      <c r="J3">
        <v>81.819019556045504</v>
      </c>
    </row>
    <row r="4" spans="1:10" x14ac:dyDescent="0.25">
      <c r="A4" t="s">
        <v>2</v>
      </c>
      <c r="B4">
        <v>33.5247673988342</v>
      </c>
      <c r="C4">
        <v>71.074912071227999</v>
      </c>
      <c r="D4">
        <v>103.137853145599</v>
      </c>
      <c r="E4">
        <v>137.79185295104901</v>
      </c>
      <c r="F4">
        <v>166.67645430564801</v>
      </c>
      <c r="G4">
        <v>201.15985941886899</v>
      </c>
      <c r="H4">
        <v>244.38934087753199</v>
      </c>
      <c r="I4">
        <v>270.88516187667801</v>
      </c>
      <c r="J4">
        <v>310.813759565353</v>
      </c>
    </row>
    <row r="5" spans="1:10" x14ac:dyDescent="0.25">
      <c r="I5" t="s">
        <v>4</v>
      </c>
      <c r="J5">
        <f>SUM(B2:J4)</f>
        <v>2362.7581412792165</v>
      </c>
    </row>
    <row r="6" spans="1:10" x14ac:dyDescent="0.25">
      <c r="I6" t="s">
        <v>5</v>
      </c>
      <c r="J6">
        <f>J5/60</f>
        <v>39.379302354653611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</dc:creator>
  <cp:lastModifiedBy>Mateusz</cp:lastModifiedBy>
  <dcterms:created xsi:type="dcterms:W3CDTF">2015-06-05T18:17:20Z</dcterms:created>
  <dcterms:modified xsi:type="dcterms:W3CDTF">2021-05-23T19:50:32Z</dcterms:modified>
</cp:coreProperties>
</file>