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PRIMARY_DNUM</t>
        </is>
      </c>
      <c r="C1" s="1" t="inlineStr">
        <is>
          <t>MULTUM_DNUM</t>
        </is>
      </c>
      <c r="D1" s="1" t="inlineStr">
        <is>
          <t>DNUM_MATCH</t>
        </is>
      </c>
      <c r="E1" s="1" t="inlineStr">
        <is>
          <t>IGNORE_DNUM_MAPPING</t>
        </is>
      </c>
      <c r="F1" s="1" t="inlineStr">
        <is>
          <t>PRIMARY_MNEMONIC</t>
        </is>
      </c>
      <c r="G1" s="1" t="inlineStr">
        <is>
          <t>PRIMARY_CATALOG_CD</t>
        </is>
      </c>
      <c r="H1" s="1" t="inlineStr">
        <is>
          <t>SYNONYM_CNUM</t>
        </is>
      </c>
      <c r="I1" s="1" t="inlineStr">
        <is>
          <t>IGNORE_CNUM_MAPPING</t>
        </is>
      </c>
      <c r="J1" s="1" t="inlineStr">
        <is>
          <t>CNUM_COUNT</t>
        </is>
      </c>
      <c r="K1" s="1" t="inlineStr">
        <is>
          <t>MULTUM_SYN_CKI_STATUS</t>
        </is>
      </c>
      <c r="L1" s="1" t="inlineStr">
        <is>
          <t>SYNONYM_TYPE</t>
        </is>
      </c>
      <c r="M1" s="1" t="inlineStr">
        <is>
          <t>MULTUM_TYPE</t>
        </is>
      </c>
      <c r="N1" s="1" t="inlineStr">
        <is>
          <t>TYPE_MATCH</t>
        </is>
      </c>
      <c r="O1" s="1" t="inlineStr">
        <is>
          <t>SYNONYM_MNEMONIC</t>
        </is>
      </c>
      <c r="P1" s="1" t="inlineStr">
        <is>
          <t>DUPLICATE_MNEMONIC_COUNT</t>
        </is>
      </c>
      <c r="Q1" s="1" t="inlineStr">
        <is>
          <t>MULTUM_MNEMONIC</t>
        </is>
      </c>
      <c r="R1" s="1" t="inlineStr">
        <is>
          <t>MNEMONIC_MATCH</t>
        </is>
      </c>
      <c r="S1" s="1" t="inlineStr">
        <is>
          <t>ESERVICE_LOGGED</t>
        </is>
      </c>
      <c r="T1" s="1" t="inlineStr">
        <is>
          <t>SYNONYM_ACTIVE</t>
        </is>
      </c>
      <c r="U1" s="1" t="inlineStr">
        <is>
          <t>SYNONYM_HIDE</t>
        </is>
      </c>
      <c r="V1" s="1" t="inlineStr">
        <is>
          <t>MULTUM_HIDE</t>
        </is>
      </c>
      <c r="W1" s="1" t="inlineStr">
        <is>
          <t>HIDE_MATCH</t>
        </is>
      </c>
      <c r="X1" s="1" t="inlineStr">
        <is>
          <t>SYNONYM_ID</t>
        </is>
      </c>
      <c r="Y1" s="1" t="inlineStr">
        <is>
          <t>OC_RANK</t>
        </is>
      </c>
    </row>
    <row r="2">
      <c r="A2" s="1" t="n">
        <v>2026</v>
      </c>
      <c r="B2" t="inlineStr">
        <is>
          <t>MUL.ORD!d07072</t>
        </is>
      </c>
      <c r="C2" t="inlineStr">
        <is>
          <t>d07072</t>
        </is>
      </c>
      <c r="D2" t="inlineStr">
        <is>
          <t>1</t>
        </is>
      </c>
      <c r="E2" t="inlineStr">
        <is>
          <t xml:space="preserve">                  0</t>
        </is>
      </c>
      <c r="F2" t="inlineStr">
        <is>
          <t>beclometasone-formoterol (eformoterol)</t>
        </is>
      </c>
      <c r="G2" t="inlineStr">
        <is>
          <t xml:space="preserve">      127158444.00</t>
        </is>
      </c>
      <c r="H2" t="inlineStr">
        <is>
          <t>MUL.ORD-SYN!228440</t>
        </is>
      </c>
      <c r="I2" t="inlineStr">
        <is>
          <t xml:space="preserve">                  0</t>
        </is>
      </c>
      <c r="J2" t="inlineStr">
        <is>
          <t xml:space="preserve">          1.00</t>
        </is>
      </c>
      <c r="K2" t="inlineStr">
        <is>
          <t>obsolete</t>
        </is>
      </c>
      <c r="L2" t="inlineStr">
        <is>
          <t>N - Trade Miscellaneous Products</t>
        </is>
      </c>
      <c r="M2" t="inlineStr">
        <is>
          <t>N - Trade Miscellaneous Products/Z - Trade Products</t>
        </is>
      </c>
      <c r="N2" t="inlineStr">
        <is>
          <t>1</t>
        </is>
      </c>
      <c r="O2" t="inlineStr">
        <is>
          <t>Fostair 100 mcg-6 mcg/inh pressurised inhalation</t>
        </is>
      </c>
      <c r="P2" t="inlineStr">
        <is>
          <t xml:space="preserve">                    1.00</t>
        </is>
      </c>
      <c r="Q2" t="inlineStr">
        <is>
          <t>Fostair 100 mcg-6 mcg/inh pressurised inhalation</t>
        </is>
      </c>
      <c r="R2" t="inlineStr">
        <is>
          <t>1</t>
        </is>
      </c>
      <c r="S2">
        <f>IF(ISNA(VLOOKUP(INDIRECT(CHAR(36)&amp;CHAR(72)&amp;ROW()),'Multum SRs'!$B:$B,1,FALSE))=TRUE,0,1)</f>
        <v/>
      </c>
      <c r="T2" t="inlineStr">
        <is>
          <t xml:space="preserve">             1</t>
        </is>
      </c>
      <c r="U2" t="inlineStr">
        <is>
          <t xml:space="preserve">           0</t>
        </is>
      </c>
      <c r="V2" t="inlineStr">
        <is>
          <t>-</t>
        </is>
      </c>
      <c r="W2" t="inlineStr">
        <is>
          <t>-</t>
        </is>
      </c>
      <c r="X2" t="inlineStr">
        <is>
          <t xml:space="preserve">  127158449.00</t>
        </is>
      </c>
      <c r="Y2" t="inlineStr">
        <is>
          <t xml:space="preserve">        249.00</t>
        </is>
      </c>
    </row>
    <row r="3">
      <c r="A3" s="1" t="n">
        <v>2348</v>
      </c>
      <c r="B3" t="inlineStr">
        <is>
          <t>MUL.ORD!d08497</t>
        </is>
      </c>
      <c r="C3" t="inlineStr">
        <is>
          <t>d08497</t>
        </is>
      </c>
      <c r="D3" t="inlineStr">
        <is>
          <t>1</t>
        </is>
      </c>
      <c r="E3" t="inlineStr">
        <is>
          <t xml:space="preserve">                  0</t>
        </is>
      </c>
      <c r="F3" t="inlineStr">
        <is>
          <t>beZLOTOXumab</t>
        </is>
      </c>
      <c r="G3" t="inlineStr">
        <is>
          <t xml:space="preserve">        9814116.00</t>
        </is>
      </c>
      <c r="H3" t="inlineStr">
        <is>
          <t>MUL.ORD-SYN!246837</t>
        </is>
      </c>
      <c r="I3" t="inlineStr">
        <is>
          <t xml:space="preserve">                  0</t>
        </is>
      </c>
      <c r="J3" t="inlineStr">
        <is>
          <t xml:space="preserve">          1.00</t>
        </is>
      </c>
      <c r="K3" t="inlineStr">
        <is>
          <t>obsolete</t>
        </is>
      </c>
      <c r="L3" t="inlineStr">
        <is>
          <t>Primary</t>
        </is>
      </c>
      <c r="M3" t="inlineStr">
        <is>
          <t>Primary</t>
        </is>
      </c>
      <c r="N3" t="inlineStr">
        <is>
          <t>1</t>
        </is>
      </c>
      <c r="O3" t="inlineStr">
        <is>
          <t>beZLOTOXumab</t>
        </is>
      </c>
      <c r="P3" t="inlineStr">
        <is>
          <t xml:space="preserve">                    1.00</t>
        </is>
      </c>
      <c r="Q3" t="inlineStr">
        <is>
          <t>beZLOTOXumab</t>
        </is>
      </c>
      <c r="R3" t="inlineStr">
        <is>
          <t>1</t>
        </is>
      </c>
      <c r="S3">
        <f>IF(ISNA(VLOOKUP(INDIRECT(CHAR(36)&amp;CHAR(72)&amp;ROW()),'Multum SRs'!$B:$B,1,FALSE))=TRUE,0,1)</f>
        <v/>
      </c>
      <c r="T3" t="inlineStr">
        <is>
          <t xml:space="preserve">             1</t>
        </is>
      </c>
      <c r="U3" t="inlineStr">
        <is>
          <t xml:space="preserve">           0</t>
        </is>
      </c>
      <c r="V3" t="inlineStr">
        <is>
          <t>-</t>
        </is>
      </c>
      <c r="W3" t="inlineStr">
        <is>
          <t>-</t>
        </is>
      </c>
      <c r="X3" t="inlineStr">
        <is>
          <t xml:space="preserve">   10410204.00</t>
        </is>
      </c>
      <c r="Y3" t="inlineStr">
        <is>
          <t xml:space="preserve">        291.00</t>
        </is>
      </c>
    </row>
    <row r="4">
      <c r="A4" s="1" t="n">
        <v>2349</v>
      </c>
      <c r="B4" t="inlineStr">
        <is>
          <t>MUL.ORD!d08497</t>
        </is>
      </c>
      <c r="C4" t="inlineStr">
        <is>
          <t>d08497</t>
        </is>
      </c>
      <c r="D4" t="inlineStr">
        <is>
          <t>1</t>
        </is>
      </c>
      <c r="E4" t="inlineStr">
        <is>
          <t xml:space="preserve">                  0</t>
        </is>
      </c>
      <c r="F4" t="inlineStr">
        <is>
          <t>beZLOTOXumab</t>
        </is>
      </c>
      <c r="G4" t="inlineStr">
        <is>
          <t xml:space="preserve">        9814116.00</t>
        </is>
      </c>
      <c r="H4" t="inlineStr">
        <is>
          <t>MUL.ORD-SYN!246839</t>
        </is>
      </c>
      <c r="I4" t="inlineStr">
        <is>
          <t xml:space="preserve">                  0</t>
        </is>
      </c>
      <c r="J4" t="inlineStr">
        <is>
          <t xml:space="preserve">          1.00</t>
        </is>
      </c>
      <c r="K4" t="inlineStr">
        <is>
          <t>obsolete</t>
        </is>
      </c>
      <c r="L4" t="inlineStr">
        <is>
          <t>Brand Name</t>
        </is>
      </c>
      <c r="M4" t="inlineStr">
        <is>
          <t>Brand Name</t>
        </is>
      </c>
      <c r="N4" t="inlineStr">
        <is>
          <t>1</t>
        </is>
      </c>
      <c r="O4" t="inlineStr">
        <is>
          <t>Zinplava</t>
        </is>
      </c>
      <c r="P4" t="inlineStr">
        <is>
          <t xml:space="preserve">                    1.00</t>
        </is>
      </c>
      <c r="Q4" t="inlineStr">
        <is>
          <t>Zinplava</t>
        </is>
      </c>
      <c r="R4" t="inlineStr">
        <is>
          <t>1</t>
        </is>
      </c>
      <c r="S4">
        <f>IF(ISNA(VLOOKUP(INDIRECT(CHAR(36)&amp;CHAR(72)&amp;ROW()),'Multum SRs'!$B:$B,1,FALSE))=TRUE,0,1)</f>
        <v/>
      </c>
      <c r="T4" t="inlineStr">
        <is>
          <t xml:space="preserve">             1</t>
        </is>
      </c>
      <c r="U4" t="inlineStr">
        <is>
          <t xml:space="preserve">           0</t>
        </is>
      </c>
      <c r="V4" t="inlineStr">
        <is>
          <t>-</t>
        </is>
      </c>
      <c r="W4" t="inlineStr">
        <is>
          <t>-</t>
        </is>
      </c>
      <c r="X4" t="inlineStr">
        <is>
          <t xml:space="preserve">   97349181.00</t>
        </is>
      </c>
      <c r="Y4" t="inlineStr">
        <is>
          <t xml:space="preserve">        291.00</t>
        </is>
      </c>
    </row>
    <row r="5">
      <c r="A5" s="1" t="n">
        <v>2350</v>
      </c>
      <c r="B5" t="inlineStr">
        <is>
          <t>MUL.ORD!d08497</t>
        </is>
      </c>
      <c r="C5" t="inlineStr">
        <is>
          <t>d08497</t>
        </is>
      </c>
      <c r="D5" t="inlineStr">
        <is>
          <t>1</t>
        </is>
      </c>
      <c r="E5" t="inlineStr">
        <is>
          <t xml:space="preserve">                  0</t>
        </is>
      </c>
      <c r="F5" t="inlineStr">
        <is>
          <t>beZLOTOXumab</t>
        </is>
      </c>
      <c r="G5" t="inlineStr">
        <is>
          <t xml:space="preserve">        9814116.00</t>
        </is>
      </c>
      <c r="H5" t="inlineStr">
        <is>
          <t>MUL.ORD-SYN!246838</t>
        </is>
      </c>
      <c r="I5" t="inlineStr">
        <is>
          <t xml:space="preserve">                  0</t>
        </is>
      </c>
      <c r="J5" t="inlineStr">
        <is>
          <t xml:space="preserve">          1.00</t>
        </is>
      </c>
      <c r="K5" t="inlineStr">
        <is>
          <t>obsolete</t>
        </is>
      </c>
      <c r="L5" t="inlineStr">
        <is>
          <t>Y - Generic Products</t>
        </is>
      </c>
      <c r="M5" t="inlineStr">
        <is>
          <t>M - Generic Miscellaneous Products/Y - Generic Products</t>
        </is>
      </c>
      <c r="N5" t="inlineStr">
        <is>
          <t>1</t>
        </is>
      </c>
      <c r="O5" t="inlineStr">
        <is>
          <t>beZLOTOXumab 25 mg/mL intravenous solution</t>
        </is>
      </c>
      <c r="P5" t="inlineStr">
        <is>
          <t xml:space="preserve">                    1.00</t>
        </is>
      </c>
      <c r="Q5" t="inlineStr">
        <is>
          <t>beZLOTOXumab 25 mg/mL intravenous solution</t>
        </is>
      </c>
      <c r="R5" t="inlineStr">
        <is>
          <t>1</t>
        </is>
      </c>
      <c r="S5">
        <f>IF(ISNA(VLOOKUP(INDIRECT(CHAR(36)&amp;CHAR(72)&amp;ROW()),'Multum SRs'!$B:$B,1,FALSE))=TRUE,0,1)</f>
        <v/>
      </c>
      <c r="T5" t="inlineStr">
        <is>
          <t xml:space="preserve">             1</t>
        </is>
      </c>
      <c r="U5" t="inlineStr">
        <is>
          <t xml:space="preserve">           0</t>
        </is>
      </c>
      <c r="V5" t="inlineStr">
        <is>
          <t>-</t>
        </is>
      </c>
      <c r="W5" t="inlineStr">
        <is>
          <t>-</t>
        </is>
      </c>
      <c r="X5" t="inlineStr">
        <is>
          <t xml:space="preserve">   97349182.00</t>
        </is>
      </c>
      <c r="Y5" t="inlineStr">
        <is>
          <t xml:space="preserve">        291.00</t>
        </is>
      </c>
    </row>
    <row r="6">
      <c r="A6" s="1" t="n">
        <v>2351</v>
      </c>
      <c r="B6" t="inlineStr">
        <is>
          <t>MUL.ORD!d08497</t>
        </is>
      </c>
      <c r="C6" t="inlineStr">
        <is>
          <t>d08497</t>
        </is>
      </c>
      <c r="D6" t="inlineStr">
        <is>
          <t>1</t>
        </is>
      </c>
      <c r="E6" t="inlineStr">
        <is>
          <t xml:space="preserve">                  0</t>
        </is>
      </c>
      <c r="F6" t="inlineStr">
        <is>
          <t>beZLOTOXumab</t>
        </is>
      </c>
      <c r="G6" t="inlineStr">
        <is>
          <t xml:space="preserve">        9814116.00</t>
        </is>
      </c>
      <c r="H6" t="inlineStr">
        <is>
          <t>MUL.ORD-SYN!246841</t>
        </is>
      </c>
      <c r="I6" t="inlineStr">
        <is>
          <t xml:space="preserve">                  0</t>
        </is>
      </c>
      <c r="J6" t="inlineStr">
        <is>
          <t xml:space="preserve">          1.00</t>
        </is>
      </c>
      <c r="K6" t="inlineStr">
        <is>
          <t>obsolete</t>
        </is>
      </c>
      <c r="L6" t="inlineStr">
        <is>
          <t>Z - Trade Products</t>
        </is>
      </c>
      <c r="M6" t="inlineStr">
        <is>
          <t>N - Trade Miscellaneous Products/Z - Trade Products</t>
        </is>
      </c>
      <c r="N6" t="inlineStr">
        <is>
          <t>1</t>
        </is>
      </c>
      <c r="O6" t="inlineStr">
        <is>
          <t>Zinplava 25 mg/mL intravenous solution</t>
        </is>
      </c>
      <c r="P6" t="inlineStr">
        <is>
          <t xml:space="preserve">                    1.00</t>
        </is>
      </c>
      <c r="Q6" t="inlineStr">
        <is>
          <t>Zinplava 25 mg/mL intravenous solution</t>
        </is>
      </c>
      <c r="R6" t="inlineStr">
        <is>
          <t>1</t>
        </is>
      </c>
      <c r="S6">
        <f>IF(ISNA(VLOOKUP(INDIRECT(CHAR(36)&amp;CHAR(72)&amp;ROW()),'Multum SRs'!$B:$B,1,FALSE))=TRUE,0,1)</f>
        <v/>
      </c>
      <c r="T6" t="inlineStr">
        <is>
          <t xml:space="preserve">             1</t>
        </is>
      </c>
      <c r="U6" t="inlineStr">
        <is>
          <t xml:space="preserve">           0</t>
        </is>
      </c>
      <c r="V6" t="inlineStr">
        <is>
          <t>-</t>
        </is>
      </c>
      <c r="W6" t="inlineStr">
        <is>
          <t>-</t>
        </is>
      </c>
      <c r="X6" t="inlineStr">
        <is>
          <t xml:space="preserve">   97349180.00</t>
        </is>
      </c>
      <c r="Y6" t="inlineStr">
        <is>
          <t xml:space="preserve">        291.00</t>
        </is>
      </c>
    </row>
    <row r="7">
      <c r="A7" s="1" t="n">
        <v>3387</v>
      </c>
      <c r="B7" t="inlineStr">
        <is>
          <t>MUL.ORD!d08919</t>
        </is>
      </c>
      <c r="C7" t="inlineStr">
        <is>
          <t>d08919</t>
        </is>
      </c>
      <c r="D7" t="inlineStr">
        <is>
          <t>1</t>
        </is>
      </c>
      <c r="E7" t="inlineStr">
        <is>
          <t xml:space="preserve">                  0</t>
        </is>
      </c>
      <c r="F7" t="inlineStr">
        <is>
          <t>cannabidiol</t>
        </is>
      </c>
      <c r="G7" t="inlineStr">
        <is>
          <t xml:space="preserve">       91050983.00</t>
        </is>
      </c>
      <c r="H7" t="inlineStr">
        <is>
          <t>MUL.ORD-SYN!350626</t>
        </is>
      </c>
      <c r="I7" t="inlineStr">
        <is>
          <t xml:space="preserve">                  0</t>
        </is>
      </c>
      <c r="J7" t="inlineStr">
        <is>
          <t xml:space="preserve">          1.00</t>
        </is>
      </c>
      <c r="K7" t="inlineStr">
        <is>
          <t>obsolete</t>
        </is>
      </c>
      <c r="L7" t="inlineStr">
        <is>
          <t>Brand Name</t>
        </is>
      </c>
      <c r="M7" t="inlineStr">
        <is>
          <t>Brand Name</t>
        </is>
      </c>
      <c r="N7" t="inlineStr">
        <is>
          <t>1</t>
        </is>
      </c>
      <c r="O7" t="inlineStr">
        <is>
          <t>Adaya CBD-100</t>
        </is>
      </c>
      <c r="P7" t="inlineStr">
        <is>
          <t xml:space="preserve">                    1.00</t>
        </is>
      </c>
      <c r="Q7" t="inlineStr">
        <is>
          <t>Adaya CBD-100</t>
        </is>
      </c>
      <c r="R7" t="inlineStr">
        <is>
          <t>1</t>
        </is>
      </c>
      <c r="S7">
        <f>IF(ISNA(VLOOKUP(INDIRECT(CHAR(36)&amp;CHAR(72)&amp;ROW()),'Multum SRs'!$B:$B,1,FALSE))=TRUE,0,1)</f>
        <v/>
      </c>
      <c r="T7" t="inlineStr">
        <is>
          <t xml:space="preserve">             1</t>
        </is>
      </c>
      <c r="U7" t="inlineStr">
        <is>
          <t xml:space="preserve">           0</t>
        </is>
      </c>
      <c r="V7" t="inlineStr">
        <is>
          <t>-</t>
        </is>
      </c>
      <c r="W7" t="inlineStr">
        <is>
          <t>-</t>
        </is>
      </c>
      <c r="X7" t="inlineStr">
        <is>
          <t xml:space="preserve">  138292318.00</t>
        </is>
      </c>
      <c r="Y7" t="inlineStr">
        <is>
          <t xml:space="preserve">        410.00</t>
        </is>
      </c>
    </row>
    <row r="8">
      <c r="A8" s="1" t="n">
        <v>3397</v>
      </c>
      <c r="B8" t="inlineStr">
        <is>
          <t>MUL.ORD!d08919</t>
        </is>
      </c>
      <c r="C8" t="inlineStr">
        <is>
          <t>d08919</t>
        </is>
      </c>
      <c r="D8" t="inlineStr">
        <is>
          <t>1</t>
        </is>
      </c>
      <c r="E8" t="inlineStr">
        <is>
          <t xml:space="preserve">                  0</t>
        </is>
      </c>
      <c r="F8" t="inlineStr">
        <is>
          <t>cannabidiol</t>
        </is>
      </c>
      <c r="G8" t="inlineStr">
        <is>
          <t xml:space="preserve">       91050983.00</t>
        </is>
      </c>
      <c r="H8" t="inlineStr">
        <is>
          <t>MUL.ORD-SYN!350627</t>
        </is>
      </c>
      <c r="I8" t="inlineStr">
        <is>
          <t xml:space="preserve">                  0</t>
        </is>
      </c>
      <c r="J8" t="inlineStr">
        <is>
          <t xml:space="preserve">          1.00</t>
        </is>
      </c>
      <c r="K8" t="inlineStr">
        <is>
          <t>obsolete</t>
        </is>
      </c>
      <c r="L8" t="inlineStr">
        <is>
          <t>Z - Trade Products</t>
        </is>
      </c>
      <c r="M8" t="inlineStr">
        <is>
          <t>N - Trade Miscellaneous Products/Z - Trade Products</t>
        </is>
      </c>
      <c r="N8" t="inlineStr">
        <is>
          <t>1</t>
        </is>
      </c>
      <c r="O8" t="inlineStr">
        <is>
          <t>Adaya CBD-100 100 mg/mL oral liquid</t>
        </is>
      </c>
      <c r="P8" t="inlineStr">
        <is>
          <t xml:space="preserve">                    1.00</t>
        </is>
      </c>
      <c r="Q8" t="inlineStr">
        <is>
          <t>Adaya CBD-100 100 mg/mL oral liquid</t>
        </is>
      </c>
      <c r="R8" t="inlineStr">
        <is>
          <t>1</t>
        </is>
      </c>
      <c r="S8">
        <f>IF(ISNA(VLOOKUP(INDIRECT(CHAR(36)&amp;CHAR(72)&amp;ROW()),'Multum SRs'!$B:$B,1,FALSE))=TRUE,0,1)</f>
        <v/>
      </c>
      <c r="T8" t="inlineStr">
        <is>
          <t xml:space="preserve">             1</t>
        </is>
      </c>
      <c r="U8" t="inlineStr">
        <is>
          <t xml:space="preserve">           0</t>
        </is>
      </c>
      <c r="V8" t="inlineStr">
        <is>
          <t>-</t>
        </is>
      </c>
      <c r="W8" t="inlineStr">
        <is>
          <t>-</t>
        </is>
      </c>
      <c r="X8" t="inlineStr">
        <is>
          <t xml:space="preserve">  138292319.00</t>
        </is>
      </c>
      <c r="Y8" t="inlineStr">
        <is>
          <t xml:space="preserve">        410.00</t>
        </is>
      </c>
    </row>
    <row r="9">
      <c r="A9" s="1" t="n">
        <v>5340</v>
      </c>
      <c r="B9" t="inlineStr">
        <is>
          <t>MUL.ORD!d08975</t>
        </is>
      </c>
      <c r="C9" t="inlineStr">
        <is>
          <t>d08975</t>
        </is>
      </c>
      <c r="D9" t="inlineStr">
        <is>
          <t>1</t>
        </is>
      </c>
      <c r="E9" t="inlineStr">
        <is>
          <t xml:space="preserve">                  0</t>
        </is>
      </c>
      <c r="F9" t="inlineStr">
        <is>
          <t>delta-9-tetrahydrocannabinol</t>
        </is>
      </c>
      <c r="G9" t="inlineStr">
        <is>
          <t xml:space="preserve">      125968447.00</t>
        </is>
      </c>
      <c r="H9" t="inlineStr">
        <is>
          <t>MUL.ORD-SYN!350629</t>
        </is>
      </c>
      <c r="I9" t="inlineStr">
        <is>
          <t xml:space="preserve">                  0</t>
        </is>
      </c>
      <c r="J9" t="inlineStr">
        <is>
          <t xml:space="preserve">          1.00</t>
        </is>
      </c>
      <c r="K9" t="inlineStr">
        <is>
          <t>obsolete</t>
        </is>
      </c>
      <c r="L9" t="inlineStr">
        <is>
          <t>Z - Trade Products</t>
        </is>
      </c>
      <c r="M9" t="inlineStr">
        <is>
          <t>N - Trade Miscellaneous Products/Z - Trade Products</t>
        </is>
      </c>
      <c r="N9" t="inlineStr">
        <is>
          <t>1</t>
        </is>
      </c>
      <c r="O9" t="inlineStr">
        <is>
          <t>Adaya THC-26 26 mg/mL oral liquid</t>
        </is>
      </c>
      <c r="P9" t="inlineStr">
        <is>
          <t xml:space="preserve">                    1.00</t>
        </is>
      </c>
      <c r="Q9" t="inlineStr">
        <is>
          <t>Adaya THC-26 26 mg/mL oral liquid</t>
        </is>
      </c>
      <c r="R9" t="inlineStr">
        <is>
          <t>1</t>
        </is>
      </c>
      <c r="S9">
        <f>IF(ISNA(VLOOKUP(INDIRECT(CHAR(36)&amp;CHAR(72)&amp;ROW()),'Multum SRs'!$B:$B,1,FALSE))=TRUE,0,1)</f>
        <v/>
      </c>
      <c r="T9" t="inlineStr">
        <is>
          <t xml:space="preserve">             1</t>
        </is>
      </c>
      <c r="U9" t="inlineStr">
        <is>
          <t xml:space="preserve">           0</t>
        </is>
      </c>
      <c r="V9" t="inlineStr">
        <is>
          <t>-</t>
        </is>
      </c>
      <c r="W9" t="inlineStr">
        <is>
          <t>-</t>
        </is>
      </c>
      <c r="X9" t="inlineStr">
        <is>
          <t xml:space="preserve">  138292387.00</t>
        </is>
      </c>
      <c r="Y9" t="inlineStr">
        <is>
          <t xml:space="preserve">        650.00</t>
        </is>
      </c>
    </row>
    <row r="10">
      <c r="A10" s="1" t="n">
        <v>5341</v>
      </c>
      <c r="B10" t="inlineStr">
        <is>
          <t>MUL.ORD!d08975</t>
        </is>
      </c>
      <c r="C10" t="inlineStr">
        <is>
          <t>d08975</t>
        </is>
      </c>
      <c r="D10" t="inlineStr">
        <is>
          <t>1</t>
        </is>
      </c>
      <c r="E10" t="inlineStr">
        <is>
          <t xml:space="preserve">                  0</t>
        </is>
      </c>
      <c r="F10" t="inlineStr">
        <is>
          <t>delta-9-tetrahydrocannabinol</t>
        </is>
      </c>
      <c r="G10" t="inlineStr">
        <is>
          <t xml:space="preserve">      125968447.00</t>
        </is>
      </c>
      <c r="H10" t="inlineStr">
        <is>
          <t>MUL.ORD-SYN!350667</t>
        </is>
      </c>
      <c r="I10" t="inlineStr">
        <is>
          <t xml:space="preserve">                  0</t>
        </is>
      </c>
      <c r="J10" t="inlineStr">
        <is>
          <t xml:space="preserve">          1.00</t>
        </is>
      </c>
      <c r="K10" t="inlineStr">
        <is>
          <t>obsolete</t>
        </is>
      </c>
      <c r="L10" t="inlineStr">
        <is>
          <t>Z - Trade Products</t>
        </is>
      </c>
      <c r="M10" t="inlineStr">
        <is>
          <t>N - Trade Miscellaneous Products/Z - Trade Products</t>
        </is>
      </c>
      <c r="N10" t="inlineStr">
        <is>
          <t>1</t>
        </is>
      </c>
      <c r="O10" t="inlineStr">
        <is>
          <t>T25 Ruby (Cannatrek) 25 mg/mL oral liquid</t>
        </is>
      </c>
      <c r="P10" t="inlineStr">
        <is>
          <t xml:space="preserve">                    1.00</t>
        </is>
      </c>
      <c r="Q10" t="inlineStr">
        <is>
          <t>T25 Ruby (Cannatrek) 25 mg/mL oral liquid</t>
        </is>
      </c>
      <c r="R10" t="inlineStr">
        <is>
          <t>1</t>
        </is>
      </c>
      <c r="S10">
        <f>IF(ISNA(VLOOKUP(INDIRECT(CHAR(36)&amp;CHAR(72)&amp;ROW()),'Multum SRs'!$B:$B,1,FALSE))=TRUE,0,1)</f>
        <v/>
      </c>
      <c r="T10" t="inlineStr">
        <is>
          <t xml:space="preserve">             1</t>
        </is>
      </c>
      <c r="U10" t="inlineStr">
        <is>
          <t xml:space="preserve">           0</t>
        </is>
      </c>
      <c r="V10" t="inlineStr">
        <is>
          <t>-</t>
        </is>
      </c>
      <c r="W10" t="inlineStr">
        <is>
          <t>-</t>
        </is>
      </c>
      <c r="X10" t="inlineStr">
        <is>
          <t xml:space="preserve">  138393825.00</t>
        </is>
      </c>
      <c r="Y10" t="inlineStr">
        <is>
          <t xml:space="preserve">        650.00</t>
        </is>
      </c>
    </row>
    <row r="11">
      <c r="A11" s="1" t="n">
        <v>5342</v>
      </c>
      <c r="B11" t="inlineStr">
        <is>
          <t>MUL.ORD!d08975</t>
        </is>
      </c>
      <c r="C11" t="inlineStr">
        <is>
          <t>d08975</t>
        </is>
      </c>
      <c r="D11" t="inlineStr">
        <is>
          <t>1</t>
        </is>
      </c>
      <c r="E11" t="inlineStr">
        <is>
          <t xml:space="preserve">                  0</t>
        </is>
      </c>
      <c r="F11" t="inlineStr">
        <is>
          <t>delta-9-tetrahydrocannabinol</t>
        </is>
      </c>
      <c r="G11" t="inlineStr">
        <is>
          <t xml:space="preserve">      125968447.00</t>
        </is>
      </c>
      <c r="H11" t="inlineStr">
        <is>
          <t>MUL.ORD-SYN!350665</t>
        </is>
      </c>
      <c r="I11" t="inlineStr">
        <is>
          <t xml:space="preserve">                  0</t>
        </is>
      </c>
      <c r="J11" t="inlineStr">
        <is>
          <t xml:space="preserve">          1.00</t>
        </is>
      </c>
      <c r="K11" t="inlineStr">
        <is>
          <t>obsolete</t>
        </is>
      </c>
      <c r="L11" t="inlineStr">
        <is>
          <t>Z - Trade Products</t>
        </is>
      </c>
      <c r="M11" t="inlineStr">
        <is>
          <t>N - Trade Miscellaneous Products/Z - Trade Products</t>
        </is>
      </c>
      <c r="N11" t="inlineStr">
        <is>
          <t>1</t>
        </is>
      </c>
      <c r="O11" t="inlineStr">
        <is>
          <t>T25 Topaz (Cannatrek) oral liquid</t>
        </is>
      </c>
      <c r="P11" t="inlineStr">
        <is>
          <t xml:space="preserve">                    1.00</t>
        </is>
      </c>
      <c r="Q11" t="inlineStr">
        <is>
          <t>T25 Topaz (Cannatrek) oral liquid</t>
        </is>
      </c>
      <c r="R11" t="inlineStr">
        <is>
          <t>1</t>
        </is>
      </c>
      <c r="S11">
        <f>IF(ISNA(VLOOKUP(INDIRECT(CHAR(36)&amp;CHAR(72)&amp;ROW()),'Multum SRs'!$B:$B,1,FALSE))=TRUE,0,1)</f>
        <v/>
      </c>
      <c r="T11" t="inlineStr">
        <is>
          <t xml:space="preserve">             1</t>
        </is>
      </c>
      <c r="U11" t="inlineStr">
        <is>
          <t xml:space="preserve">           0</t>
        </is>
      </c>
      <c r="V11" t="inlineStr">
        <is>
          <t>-</t>
        </is>
      </c>
      <c r="W11" t="inlineStr">
        <is>
          <t>-</t>
        </is>
      </c>
      <c r="X11" t="inlineStr">
        <is>
          <t xml:space="preserve">  138393961.00</t>
        </is>
      </c>
      <c r="Y11" t="inlineStr">
        <is>
          <t xml:space="preserve">        650.00</t>
        </is>
      </c>
    </row>
    <row r="12">
      <c r="A12" s="1" t="n">
        <v>5375</v>
      </c>
      <c r="B12" t="inlineStr">
        <is>
          <t>MUL.ORD!d08976</t>
        </is>
      </c>
      <c r="C12" t="inlineStr">
        <is>
          <t>d08976</t>
        </is>
      </c>
      <c r="D12" t="inlineStr">
        <is>
          <t>1</t>
        </is>
      </c>
      <c r="E12" t="inlineStr">
        <is>
          <t xml:space="preserve">                  0</t>
        </is>
      </c>
      <c r="F12" t="inlineStr">
        <is>
          <t>delta-9-tetrahydrocannabinol-cannabidiol</t>
        </is>
      </c>
      <c r="G12" t="inlineStr">
        <is>
          <t xml:space="preserve">       64172155.00</t>
        </is>
      </c>
      <c r="H12" t="inlineStr">
        <is>
          <t>MUL.ORD-SYN!321112</t>
        </is>
      </c>
      <c r="I12" t="inlineStr">
        <is>
          <t xml:space="preserve">                  0</t>
        </is>
      </c>
      <c r="J12" t="inlineStr">
        <is>
          <t xml:space="preserve">          1.00</t>
        </is>
      </c>
      <c r="K12" t="inlineStr">
        <is>
          <t>obsolete</t>
        </is>
      </c>
      <c r="L12" t="inlineStr">
        <is>
          <t>M - Generic Miscellaneous Products</t>
        </is>
      </c>
      <c r="M12" t="inlineStr">
        <is>
          <t>M - Generic Miscellaneous Products/Y - Generic Products</t>
        </is>
      </c>
      <c r="N12" t="inlineStr">
        <is>
          <t>1</t>
        </is>
      </c>
      <c r="O12" t="inlineStr">
        <is>
          <t>delta-9-tetrahydrocannabinol-cannabidiol 8.33 mg-8.33 mg/mL buccal spray</t>
        </is>
      </c>
      <c r="P12" t="inlineStr">
        <is>
          <t xml:space="preserve">                    1.00</t>
        </is>
      </c>
      <c r="Q12" t="inlineStr">
        <is>
          <t>delta-9-tetrahydrocannabinol-cannabidiol 8.33 mg-8.33 mg/mL buccal spray</t>
        </is>
      </c>
      <c r="R12" t="inlineStr">
        <is>
          <t>1</t>
        </is>
      </c>
      <c r="S12">
        <f>IF(ISNA(VLOOKUP(INDIRECT(CHAR(36)&amp;CHAR(72)&amp;ROW()),'Multum SRs'!$B:$B,1,FALSE))=TRUE,0,1)</f>
        <v/>
      </c>
      <c r="T12" t="inlineStr">
        <is>
          <t xml:space="preserve">             1</t>
        </is>
      </c>
      <c r="U12" t="inlineStr">
        <is>
          <t xml:space="preserve">           0</t>
        </is>
      </c>
      <c r="V12" t="inlineStr">
        <is>
          <t>-</t>
        </is>
      </c>
      <c r="W12" t="inlineStr">
        <is>
          <t>-</t>
        </is>
      </c>
      <c r="X12" t="inlineStr">
        <is>
          <t xml:space="preserve">  125968569.00</t>
        </is>
      </c>
      <c r="Y12" t="inlineStr">
        <is>
          <t xml:space="preserve">        651.00</t>
        </is>
      </c>
    </row>
    <row r="13">
      <c r="A13" s="1" t="n">
        <v>5378</v>
      </c>
      <c r="B13" t="inlineStr">
        <is>
          <t>MUL.ORD!d08976</t>
        </is>
      </c>
      <c r="C13" t="inlineStr">
        <is>
          <t>d08976</t>
        </is>
      </c>
      <c r="D13" t="inlineStr">
        <is>
          <t>1</t>
        </is>
      </c>
      <c r="E13" t="inlineStr">
        <is>
          <t xml:space="preserve">                  0</t>
        </is>
      </c>
      <c r="F13" t="inlineStr">
        <is>
          <t>delta-9-tetrahydrocannabinol-cannabidiol</t>
        </is>
      </c>
      <c r="G13" t="inlineStr">
        <is>
          <t xml:space="preserve">       64172155.00</t>
        </is>
      </c>
      <c r="H13" t="inlineStr">
        <is>
          <t>MUL.ORD-SYN!340444</t>
        </is>
      </c>
      <c r="I13" t="inlineStr">
        <is>
          <t xml:space="preserve">                  0</t>
        </is>
      </c>
      <c r="J13" t="inlineStr">
        <is>
          <t xml:space="preserve">          1.00</t>
        </is>
      </c>
      <c r="K13" t="inlineStr">
        <is>
          <t>obsolete</t>
        </is>
      </c>
      <c r="L13" t="inlineStr">
        <is>
          <t>N - Trade Miscellaneous Products</t>
        </is>
      </c>
      <c r="M13" t="inlineStr">
        <is>
          <t>N - Trade Miscellaneous Products/Z - Trade Products</t>
        </is>
      </c>
      <c r="N13" t="inlineStr">
        <is>
          <t>1</t>
        </is>
      </c>
      <c r="O13" t="inlineStr">
        <is>
          <t>C100 Amber (Cannatrek Medical) oral liquid</t>
        </is>
      </c>
      <c r="P13" t="inlineStr">
        <is>
          <t xml:space="preserve">                    1.00</t>
        </is>
      </c>
      <c r="Q13" t="inlineStr">
        <is>
          <t>C100 Amber (Cannatrek Medical) oral liquid</t>
        </is>
      </c>
      <c r="R13" t="inlineStr">
        <is>
          <t>1</t>
        </is>
      </c>
      <c r="S13">
        <f>IF(ISNA(VLOOKUP(INDIRECT(CHAR(36)&amp;CHAR(72)&amp;ROW()),'Multum SRs'!$B:$B,1,FALSE))=TRUE,0,1)</f>
        <v/>
      </c>
      <c r="T13" t="inlineStr">
        <is>
          <t xml:space="preserve">             1</t>
        </is>
      </c>
      <c r="U13" t="inlineStr">
        <is>
          <t xml:space="preserve">           0</t>
        </is>
      </c>
      <c r="V13" t="inlineStr">
        <is>
          <t>-</t>
        </is>
      </c>
      <c r="W13" t="inlineStr">
        <is>
          <t>-</t>
        </is>
      </c>
      <c r="X13" t="inlineStr">
        <is>
          <t xml:space="preserve">  134074676.00</t>
        </is>
      </c>
      <c r="Y13" t="inlineStr">
        <is>
          <t xml:space="preserve">        651.00</t>
        </is>
      </c>
    </row>
    <row r="14">
      <c r="A14" s="1" t="n">
        <v>5379</v>
      </c>
      <c r="B14" t="inlineStr">
        <is>
          <t>MUL.ORD!d08976</t>
        </is>
      </c>
      <c r="C14" t="inlineStr">
        <is>
          <t>d08976</t>
        </is>
      </c>
      <c r="D14" t="inlineStr">
        <is>
          <t>1</t>
        </is>
      </c>
      <c r="E14" t="inlineStr">
        <is>
          <t xml:space="preserve">                  0</t>
        </is>
      </c>
      <c r="F14" t="inlineStr">
        <is>
          <t>delta-9-tetrahydrocannabinol-cannabidiol</t>
        </is>
      </c>
      <c r="G14" t="inlineStr">
        <is>
          <t xml:space="preserve">       64172155.00</t>
        </is>
      </c>
      <c r="H14" t="inlineStr">
        <is>
          <t>MUL.ORD-SYN!350535</t>
        </is>
      </c>
      <c r="I14" t="inlineStr">
        <is>
          <t xml:space="preserve">                  0</t>
        </is>
      </c>
      <c r="J14" t="inlineStr">
        <is>
          <t xml:space="preserve">          1.00</t>
        </is>
      </c>
      <c r="K14" t="inlineStr">
        <is>
          <t>obsolete</t>
        </is>
      </c>
      <c r="L14" t="inlineStr">
        <is>
          <t>N - Trade Miscellaneous Products</t>
        </is>
      </c>
      <c r="M14" t="inlineStr">
        <is>
          <t>N - Trade Miscellaneous Products/Z - Trade Products</t>
        </is>
      </c>
      <c r="N14" t="inlineStr">
        <is>
          <t>1</t>
        </is>
      </c>
      <c r="O14" t="inlineStr">
        <is>
          <t>C12T12 Ruby Balanced (Cannatrek) oral liquid</t>
        </is>
      </c>
      <c r="P14" t="inlineStr">
        <is>
          <t xml:space="preserve">                    1.00</t>
        </is>
      </c>
      <c r="Q14" t="inlineStr">
        <is>
          <t>C12T12 Ruby Balanced (Cannatrek) oral liquid</t>
        </is>
      </c>
      <c r="R14" t="inlineStr">
        <is>
          <t>1</t>
        </is>
      </c>
      <c r="S14">
        <f>IF(ISNA(VLOOKUP(INDIRECT(CHAR(36)&amp;CHAR(72)&amp;ROW()),'Multum SRs'!$B:$B,1,FALSE))=TRUE,0,1)</f>
        <v/>
      </c>
      <c r="T14" t="inlineStr">
        <is>
          <t xml:space="preserve">             1</t>
        </is>
      </c>
      <c r="U14" t="inlineStr">
        <is>
          <t xml:space="preserve">           0</t>
        </is>
      </c>
      <c r="V14" t="inlineStr">
        <is>
          <t>-</t>
        </is>
      </c>
      <c r="W14" t="inlineStr">
        <is>
          <t>-</t>
        </is>
      </c>
      <c r="X14" t="inlineStr">
        <is>
          <t xml:space="preserve">  138393955.00</t>
        </is>
      </c>
      <c r="Y14" t="inlineStr">
        <is>
          <t xml:space="preserve">        651.00</t>
        </is>
      </c>
    </row>
    <row r="15">
      <c r="A15" s="1" t="n">
        <v>5381</v>
      </c>
      <c r="B15" t="inlineStr">
        <is>
          <t>MUL.ORD!d08976</t>
        </is>
      </c>
      <c r="C15" t="inlineStr">
        <is>
          <t>d08976</t>
        </is>
      </c>
      <c r="D15" t="inlineStr">
        <is>
          <t>1</t>
        </is>
      </c>
      <c r="E15" t="inlineStr">
        <is>
          <t xml:space="preserve">                  0</t>
        </is>
      </c>
      <c r="F15" t="inlineStr">
        <is>
          <t>delta-9-tetrahydrocannabinol-cannabidiol</t>
        </is>
      </c>
      <c r="G15" t="inlineStr">
        <is>
          <t xml:space="preserve">       64172155.00</t>
        </is>
      </c>
      <c r="H15" t="inlineStr">
        <is>
          <t>MUL.ORD-SYN!340447</t>
        </is>
      </c>
      <c r="I15" t="inlineStr">
        <is>
          <t xml:space="preserve">                  0</t>
        </is>
      </c>
      <c r="J15" t="inlineStr">
        <is>
          <t xml:space="preserve">          1.00</t>
        </is>
      </c>
      <c r="K15" t="inlineStr">
        <is>
          <t>obsolete</t>
        </is>
      </c>
      <c r="L15" t="inlineStr">
        <is>
          <t>N - Trade Miscellaneous Products</t>
        </is>
      </c>
      <c r="M15" t="inlineStr">
        <is>
          <t>N - Trade Miscellaneous Products/Z - Trade Products</t>
        </is>
      </c>
      <c r="N15" t="inlineStr">
        <is>
          <t>1</t>
        </is>
      </c>
      <c r="O15" t="inlineStr">
        <is>
          <t>C200 Amber (Cannatrek Medical) oral liquid</t>
        </is>
      </c>
      <c r="P15" t="inlineStr">
        <is>
          <t xml:space="preserve">                    1.00</t>
        </is>
      </c>
      <c r="Q15" t="inlineStr">
        <is>
          <t>Cannatrek C200 Amber (CBD 200:THC 8) oral liquid (obsolete)</t>
        </is>
      </c>
      <c r="R15" t="inlineStr">
        <is>
          <t>0</t>
        </is>
      </c>
      <c r="S15">
        <f>IF(ISNA(VLOOKUP(INDIRECT(CHAR(36)&amp;CHAR(72)&amp;ROW()),'Multum SRs'!$B:$B,1,FALSE))=TRUE,0,1)</f>
        <v/>
      </c>
      <c r="T15" t="inlineStr">
        <is>
          <t xml:space="preserve">             1</t>
        </is>
      </c>
      <c r="U15" t="inlineStr">
        <is>
          <t xml:space="preserve">           0</t>
        </is>
      </c>
      <c r="V15" t="inlineStr">
        <is>
          <t>-</t>
        </is>
      </c>
      <c r="W15" t="inlineStr">
        <is>
          <t>-</t>
        </is>
      </c>
      <c r="X15" t="inlineStr">
        <is>
          <t xml:space="preserve">  134099773.00</t>
        </is>
      </c>
      <c r="Y15" t="inlineStr">
        <is>
          <t xml:space="preserve">        651.00</t>
        </is>
      </c>
    </row>
    <row r="16">
      <c r="A16" s="1" t="n">
        <v>5382</v>
      </c>
      <c r="B16" t="inlineStr">
        <is>
          <t>MUL.ORD!d08976</t>
        </is>
      </c>
      <c r="C16" t="inlineStr">
        <is>
          <t>d08976</t>
        </is>
      </c>
      <c r="D16" t="inlineStr">
        <is>
          <t>1</t>
        </is>
      </c>
      <c r="E16" t="inlineStr">
        <is>
          <t xml:space="preserve">                  0</t>
        </is>
      </c>
      <c r="F16" t="inlineStr">
        <is>
          <t>delta-9-tetrahydrocannabinol-cannabidiol</t>
        </is>
      </c>
      <c r="G16" t="inlineStr">
        <is>
          <t xml:space="preserve">       64172155.00</t>
        </is>
      </c>
      <c r="H16" t="inlineStr">
        <is>
          <t>MUL.ORD-SYN!350658</t>
        </is>
      </c>
      <c r="I16" t="inlineStr">
        <is>
          <t xml:space="preserve">                  0</t>
        </is>
      </c>
      <c r="J16" t="inlineStr">
        <is>
          <t xml:space="preserve">          1.00</t>
        </is>
      </c>
      <c r="K16" t="inlineStr">
        <is>
          <t>obsolete</t>
        </is>
      </c>
      <c r="L16" t="inlineStr">
        <is>
          <t>N - Trade Miscellaneous Products</t>
        </is>
      </c>
      <c r="M16" t="inlineStr">
        <is>
          <t>N - Trade Miscellaneous Products/Z - Trade Products</t>
        </is>
      </c>
      <c r="N16" t="inlineStr">
        <is>
          <t>1</t>
        </is>
      </c>
      <c r="O16" t="inlineStr">
        <is>
          <t>C20T5 Ruby (Cannatrek) oral liquid</t>
        </is>
      </c>
      <c r="P16" t="inlineStr">
        <is>
          <t xml:space="preserve">                    1.00</t>
        </is>
      </c>
      <c r="Q16" t="inlineStr">
        <is>
          <t>C20T5 Ruby (Cannatrek) oral liquid</t>
        </is>
      </c>
      <c r="R16" t="inlineStr">
        <is>
          <t>1</t>
        </is>
      </c>
      <c r="S16">
        <f>IF(ISNA(VLOOKUP(INDIRECT(CHAR(36)&amp;CHAR(72)&amp;ROW()),'Multum SRs'!$B:$B,1,FALSE))=TRUE,0,1)</f>
        <v/>
      </c>
      <c r="T16" t="inlineStr">
        <is>
          <t xml:space="preserve">             1</t>
        </is>
      </c>
      <c r="U16" t="inlineStr">
        <is>
          <t xml:space="preserve">           0</t>
        </is>
      </c>
      <c r="V16" t="inlineStr">
        <is>
          <t>-</t>
        </is>
      </c>
      <c r="W16" t="inlineStr">
        <is>
          <t>-</t>
        </is>
      </c>
      <c r="X16" t="inlineStr">
        <is>
          <t xml:space="preserve">  138393957.00</t>
        </is>
      </c>
      <c r="Y16" t="inlineStr">
        <is>
          <t xml:space="preserve">        651.00</t>
        </is>
      </c>
    </row>
    <row r="17">
      <c r="A17" s="1" t="n">
        <v>5385</v>
      </c>
      <c r="B17" t="inlineStr">
        <is>
          <t>MUL.ORD!d08976</t>
        </is>
      </c>
      <c r="C17" t="inlineStr">
        <is>
          <t>d08976</t>
        </is>
      </c>
      <c r="D17" t="inlineStr">
        <is>
          <t>1</t>
        </is>
      </c>
      <c r="E17" t="inlineStr">
        <is>
          <t xml:space="preserve">                  0</t>
        </is>
      </c>
      <c r="F17" t="inlineStr">
        <is>
          <t>delta-9-tetrahydrocannabinol-cannabidiol</t>
        </is>
      </c>
      <c r="G17" t="inlineStr">
        <is>
          <t xml:space="preserve">       64172155.00</t>
        </is>
      </c>
      <c r="H17" t="inlineStr">
        <is>
          <t>MUL.ORD-SYN!328543</t>
        </is>
      </c>
      <c r="I17" t="inlineStr">
        <is>
          <t xml:space="preserve">                  0</t>
        </is>
      </c>
      <c r="J17" t="inlineStr">
        <is>
          <t xml:space="preserve">          1.00</t>
        </is>
      </c>
      <c r="K17" t="inlineStr">
        <is>
          <t>obsolete</t>
        </is>
      </c>
      <c r="L17" t="inlineStr">
        <is>
          <t>N - Trade Miscellaneous Products</t>
        </is>
      </c>
      <c r="M17" t="inlineStr">
        <is>
          <t>N - Trade Miscellaneous Products/Z - Trade Products</t>
        </is>
      </c>
      <c r="N17" t="inlineStr">
        <is>
          <t>1</t>
        </is>
      </c>
      <c r="O17" t="inlineStr">
        <is>
          <t>Cannimed 1:20 oral liquid</t>
        </is>
      </c>
      <c r="P17" t="inlineStr">
        <is>
          <t xml:space="preserve">                    1.00</t>
        </is>
      </c>
      <c r="Q17" t="inlineStr">
        <is>
          <t>Cannimed 1:20 oral liquid</t>
        </is>
      </c>
      <c r="R17" t="inlineStr">
        <is>
          <t>1</t>
        </is>
      </c>
      <c r="S17">
        <f>IF(ISNA(VLOOKUP(INDIRECT(CHAR(36)&amp;CHAR(72)&amp;ROW()),'Multum SRs'!$B:$B,1,FALSE))=TRUE,0,1)</f>
        <v/>
      </c>
      <c r="T17" t="inlineStr">
        <is>
          <t xml:space="preserve">             1</t>
        </is>
      </c>
      <c r="U17" t="inlineStr">
        <is>
          <t xml:space="preserve">           0</t>
        </is>
      </c>
      <c r="V17" t="inlineStr">
        <is>
          <t>-</t>
        </is>
      </c>
      <c r="W17" t="inlineStr">
        <is>
          <t>-</t>
        </is>
      </c>
      <c r="X17" t="inlineStr">
        <is>
          <t xml:space="preserve">  134074674.00</t>
        </is>
      </c>
      <c r="Y17" t="inlineStr">
        <is>
          <t xml:space="preserve">        651.00</t>
        </is>
      </c>
    </row>
    <row r="18">
      <c r="A18" s="1" t="n">
        <v>5397</v>
      </c>
      <c r="B18" t="inlineStr">
        <is>
          <t>MUL.ORD!d08976</t>
        </is>
      </c>
      <c r="C18" t="inlineStr">
        <is>
          <t>d08976</t>
        </is>
      </c>
      <c r="D18" t="inlineStr">
        <is>
          <t>1</t>
        </is>
      </c>
      <c r="E18" t="inlineStr">
        <is>
          <t xml:space="preserve">                  0</t>
        </is>
      </c>
      <c r="F18" t="inlineStr">
        <is>
          <t>delta-9-tetrahydrocannabinol-cannabidiol</t>
        </is>
      </c>
      <c r="G18" t="inlineStr">
        <is>
          <t xml:space="preserve">       64172155.00</t>
        </is>
      </c>
      <c r="H18" t="inlineStr">
        <is>
          <t>MUL.ORD-SYN!340256</t>
        </is>
      </c>
      <c r="I18" t="inlineStr">
        <is>
          <t xml:space="preserve">                  0</t>
        </is>
      </c>
      <c r="J18" t="inlineStr">
        <is>
          <t xml:space="preserve">          1.00</t>
        </is>
      </c>
      <c r="K18" t="inlineStr">
        <is>
          <t>obsolete</t>
        </is>
      </c>
      <c r="L18" t="inlineStr">
        <is>
          <t>N - Trade Miscellaneous Products</t>
        </is>
      </c>
      <c r="M18" t="inlineStr">
        <is>
          <t>N - Trade Miscellaneous Products/Z - Trade Products</t>
        </is>
      </c>
      <c r="N18" t="inlineStr">
        <is>
          <t>1</t>
        </is>
      </c>
      <c r="O18" t="inlineStr">
        <is>
          <t>LGP Classic 1:20 oral liquid</t>
        </is>
      </c>
      <c r="P18" t="inlineStr">
        <is>
          <t xml:space="preserve">                    1.00</t>
        </is>
      </c>
      <c r="Q18" t="inlineStr">
        <is>
          <t>LGP Classic 1:20 oral liquid</t>
        </is>
      </c>
      <c r="R18" t="inlineStr">
        <is>
          <t>1</t>
        </is>
      </c>
      <c r="S18">
        <f>IF(ISNA(VLOOKUP(INDIRECT(CHAR(36)&amp;CHAR(72)&amp;ROW()),'Multum SRs'!$B:$B,1,FALSE))=TRUE,0,1)</f>
        <v/>
      </c>
      <c r="T18" t="inlineStr">
        <is>
          <t xml:space="preserve">             1</t>
        </is>
      </c>
      <c r="U18" t="inlineStr">
        <is>
          <t xml:space="preserve">           0</t>
        </is>
      </c>
      <c r="V18" t="inlineStr">
        <is>
          <t>-</t>
        </is>
      </c>
      <c r="W18" t="inlineStr">
        <is>
          <t>-</t>
        </is>
      </c>
      <c r="X18" t="inlineStr">
        <is>
          <t xml:space="preserve">  134074678.00</t>
        </is>
      </c>
      <c r="Y18" t="inlineStr">
        <is>
          <t xml:space="preserve">        651.00</t>
        </is>
      </c>
    </row>
    <row r="19">
      <c r="A19" s="1" t="n">
        <v>5398</v>
      </c>
      <c r="B19" t="inlineStr">
        <is>
          <t>MUL.ORD!d08976</t>
        </is>
      </c>
      <c r="C19" t="inlineStr">
        <is>
          <t>d08976</t>
        </is>
      </c>
      <c r="D19" t="inlineStr">
        <is>
          <t>1</t>
        </is>
      </c>
      <c r="E19" t="inlineStr">
        <is>
          <t xml:space="preserve">                  0</t>
        </is>
      </c>
      <c r="F19" t="inlineStr">
        <is>
          <t>delta-9-tetrahydrocannabinol-cannabidiol</t>
        </is>
      </c>
      <c r="G19" t="inlineStr">
        <is>
          <t xml:space="preserve">       64172155.00</t>
        </is>
      </c>
      <c r="H19" t="inlineStr">
        <is>
          <t>MUL.ORD-SYN!321091</t>
        </is>
      </c>
      <c r="I19" t="inlineStr">
        <is>
          <t xml:space="preserve">                  0</t>
        </is>
      </c>
      <c r="J19" t="inlineStr">
        <is>
          <t xml:space="preserve">          1.00</t>
        </is>
      </c>
      <c r="K19" t="inlineStr">
        <is>
          <t>obsolete</t>
        </is>
      </c>
      <c r="L19" t="inlineStr">
        <is>
          <t>N - Trade Miscellaneous Products</t>
        </is>
      </c>
      <c r="M19" t="inlineStr">
        <is>
          <t>N - Trade Miscellaneous Products/Z - Trade Products</t>
        </is>
      </c>
      <c r="N19" t="inlineStr">
        <is>
          <t>1</t>
        </is>
      </c>
      <c r="O19" t="inlineStr">
        <is>
          <t>LGP Classic 20:5 oral liquid</t>
        </is>
      </c>
      <c r="P19" t="inlineStr">
        <is>
          <t xml:space="preserve">                    1.00</t>
        </is>
      </c>
      <c r="Q19" t="inlineStr">
        <is>
          <t>LGP Classic 20:5 oral liquid</t>
        </is>
      </c>
      <c r="R19" t="inlineStr">
        <is>
          <t>1</t>
        </is>
      </c>
      <c r="S19">
        <f>IF(ISNA(VLOOKUP(INDIRECT(CHAR(36)&amp;CHAR(72)&amp;ROW()),'Multum SRs'!$B:$B,1,FALSE))=TRUE,0,1)</f>
        <v/>
      </c>
      <c r="T19" t="inlineStr">
        <is>
          <t xml:space="preserve">             1</t>
        </is>
      </c>
      <c r="U19" t="inlineStr">
        <is>
          <t xml:space="preserve">           0</t>
        </is>
      </c>
      <c r="V19" t="inlineStr">
        <is>
          <t>-</t>
        </is>
      </c>
      <c r="W19" t="inlineStr">
        <is>
          <t>-</t>
        </is>
      </c>
      <c r="X19" t="inlineStr">
        <is>
          <t xml:space="preserve">  134074684.00</t>
        </is>
      </c>
      <c r="Y19" t="inlineStr">
        <is>
          <t xml:space="preserve">        651.00</t>
        </is>
      </c>
    </row>
    <row r="20">
      <c r="A20" s="1" t="n">
        <v>5400</v>
      </c>
      <c r="B20" t="inlineStr">
        <is>
          <t>MUL.ORD!d08976</t>
        </is>
      </c>
      <c r="C20" t="inlineStr">
        <is>
          <t>d08976</t>
        </is>
      </c>
      <c r="D20" t="inlineStr">
        <is>
          <t>1</t>
        </is>
      </c>
      <c r="E20" t="inlineStr">
        <is>
          <t xml:space="preserve">                  0</t>
        </is>
      </c>
      <c r="F20" t="inlineStr">
        <is>
          <t>delta-9-tetrahydrocannabinol-cannabidiol</t>
        </is>
      </c>
      <c r="G20" t="inlineStr">
        <is>
          <t xml:space="preserve">       64172155.00</t>
        </is>
      </c>
      <c r="H20" t="inlineStr">
        <is>
          <t>MUL.ORD-SYN!321117</t>
        </is>
      </c>
      <c r="I20" t="inlineStr">
        <is>
          <t xml:space="preserve">                  0</t>
        </is>
      </c>
      <c r="J20" t="inlineStr">
        <is>
          <t xml:space="preserve">          1.00</t>
        </is>
      </c>
      <c r="K20" t="inlineStr">
        <is>
          <t>obsolete</t>
        </is>
      </c>
      <c r="L20" t="inlineStr">
        <is>
          <t>N - Trade Miscellaneous Products</t>
        </is>
      </c>
      <c r="M20" t="inlineStr">
        <is>
          <t>N - Trade Miscellaneous Products/Z - Trade Products</t>
        </is>
      </c>
      <c r="N20" t="inlineStr">
        <is>
          <t>1</t>
        </is>
      </c>
      <c r="O20" t="inlineStr">
        <is>
          <t>Nanabis Oro-Buccal 8.33 mg-8.33 mg/mL buccal spray</t>
        </is>
      </c>
      <c r="P20" t="inlineStr">
        <is>
          <t xml:space="preserve">                    1.00</t>
        </is>
      </c>
      <c r="Q20" t="inlineStr">
        <is>
          <t>Nanabis Oro-Buccal 8.33 mg-8.33 mg/mL buccal spray</t>
        </is>
      </c>
      <c r="R20" t="inlineStr">
        <is>
          <t>1</t>
        </is>
      </c>
      <c r="S20">
        <f>IF(ISNA(VLOOKUP(INDIRECT(CHAR(36)&amp;CHAR(72)&amp;ROW()),'Multum SRs'!$B:$B,1,FALSE))=TRUE,0,1)</f>
        <v/>
      </c>
      <c r="T20" t="inlineStr">
        <is>
          <t xml:space="preserve">             1</t>
        </is>
      </c>
      <c r="U20" t="inlineStr">
        <is>
          <t xml:space="preserve">           0</t>
        </is>
      </c>
      <c r="V20" t="inlineStr">
        <is>
          <t>-</t>
        </is>
      </c>
      <c r="W20" t="inlineStr">
        <is>
          <t>-</t>
        </is>
      </c>
      <c r="X20" t="inlineStr">
        <is>
          <t xml:space="preserve">  125968466.00</t>
        </is>
      </c>
      <c r="Y20" t="inlineStr">
        <is>
          <t xml:space="preserve">        651.00</t>
        </is>
      </c>
    </row>
    <row r="21">
      <c r="A21" s="1" t="n">
        <v>5401</v>
      </c>
      <c r="B21" t="inlineStr">
        <is>
          <t>MUL.ORD!d08976</t>
        </is>
      </c>
      <c r="C21" t="inlineStr">
        <is>
          <t>d08976</t>
        </is>
      </c>
      <c r="D21" t="inlineStr">
        <is>
          <t>1</t>
        </is>
      </c>
      <c r="E21" t="inlineStr">
        <is>
          <t xml:space="preserve">                  0</t>
        </is>
      </c>
      <c r="F21" t="inlineStr">
        <is>
          <t>delta-9-tetrahydrocannabinol-cannabidiol</t>
        </is>
      </c>
      <c r="G21" t="inlineStr">
        <is>
          <t xml:space="preserve">       64172155.00</t>
        </is>
      </c>
      <c r="H21" t="inlineStr">
        <is>
          <t>MUL.ORD-SYN!349630</t>
        </is>
      </c>
      <c r="I21" t="inlineStr">
        <is>
          <t xml:space="preserve">                  0</t>
        </is>
      </c>
      <c r="J21" t="inlineStr">
        <is>
          <t xml:space="preserve">          1.00</t>
        </is>
      </c>
      <c r="K21" t="inlineStr">
        <is>
          <t>obsolete</t>
        </is>
      </c>
      <c r="L21" t="inlineStr">
        <is>
          <t>N - Trade Miscellaneous Products</t>
        </is>
      </c>
      <c r="M21" t="inlineStr">
        <is>
          <t>N - Trade Miscellaneous Products/Z - Trade Products</t>
        </is>
      </c>
      <c r="N21" t="inlineStr">
        <is>
          <t>1</t>
        </is>
      </c>
      <c r="O21" t="inlineStr">
        <is>
          <t>Neuvis THC/CBD 10 mg-10 mg oral capsule</t>
        </is>
      </c>
      <c r="P21" t="inlineStr">
        <is>
          <t xml:space="preserve">                    1.00</t>
        </is>
      </c>
      <c r="Q21" t="inlineStr">
        <is>
          <t>Neuvis THC/CBD 10 mg-10 mg oral capsule</t>
        </is>
      </c>
      <c r="R21" t="inlineStr">
        <is>
          <t>1</t>
        </is>
      </c>
      <c r="S21">
        <f>IF(ISNA(VLOOKUP(INDIRECT(CHAR(36)&amp;CHAR(72)&amp;ROW()),'Multum SRs'!$B:$B,1,FALSE))=TRUE,0,1)</f>
        <v/>
      </c>
      <c r="T21" t="inlineStr">
        <is>
          <t xml:space="preserve">             1</t>
        </is>
      </c>
      <c r="U21" t="inlineStr">
        <is>
          <t xml:space="preserve">           0</t>
        </is>
      </c>
      <c r="V21" t="inlineStr">
        <is>
          <t>-</t>
        </is>
      </c>
      <c r="W21" t="inlineStr">
        <is>
          <t>-</t>
        </is>
      </c>
      <c r="X21" t="inlineStr">
        <is>
          <t xml:space="preserve">  138292447.00</t>
        </is>
      </c>
      <c r="Y21" t="inlineStr">
        <is>
          <t xml:space="preserve">        651.00</t>
        </is>
      </c>
    </row>
    <row r="22">
      <c r="A22" s="1" t="n">
        <v>5402</v>
      </c>
      <c r="B22" t="inlineStr">
        <is>
          <t>MUL.ORD!d08976</t>
        </is>
      </c>
      <c r="C22" t="inlineStr">
        <is>
          <t>d08976</t>
        </is>
      </c>
      <c r="D22" t="inlineStr">
        <is>
          <t>1</t>
        </is>
      </c>
      <c r="E22" t="inlineStr">
        <is>
          <t xml:space="preserve">                  0</t>
        </is>
      </c>
      <c r="F22" t="inlineStr">
        <is>
          <t>delta-9-tetrahydrocannabinol-cannabidiol</t>
        </is>
      </c>
      <c r="G22" t="inlineStr">
        <is>
          <t xml:space="preserve">       64172155.00</t>
        </is>
      </c>
      <c r="H22" t="inlineStr">
        <is>
          <t>MUL.ORD-SYN!349632</t>
        </is>
      </c>
      <c r="I22" t="inlineStr">
        <is>
          <t xml:space="preserve">                  0</t>
        </is>
      </c>
      <c r="J22" t="inlineStr">
        <is>
          <t xml:space="preserve">          1.00</t>
        </is>
      </c>
      <c r="K22" t="inlineStr">
        <is>
          <t>obsolete</t>
        </is>
      </c>
      <c r="L22" t="inlineStr">
        <is>
          <t>N - Trade Miscellaneous Products</t>
        </is>
      </c>
      <c r="M22" t="inlineStr">
        <is>
          <t>N - Trade Miscellaneous Products/Z - Trade Products</t>
        </is>
      </c>
      <c r="N22" t="inlineStr">
        <is>
          <t>1</t>
        </is>
      </c>
      <c r="O22" t="inlineStr">
        <is>
          <t>Neuvis THC/CBD 2.5 mg-2.5 mg oral capsule</t>
        </is>
      </c>
      <c r="P22" t="inlineStr">
        <is>
          <t xml:space="preserve">                    1.00</t>
        </is>
      </c>
      <c r="Q22" t="inlineStr">
        <is>
          <t>Neuvis THC/CBD 2.5 mg-2.5 mg oral capsule</t>
        </is>
      </c>
      <c r="R22" t="inlineStr">
        <is>
          <t>1</t>
        </is>
      </c>
      <c r="S22">
        <f>IF(ISNA(VLOOKUP(INDIRECT(CHAR(36)&amp;CHAR(72)&amp;ROW()),'Multum SRs'!$B:$B,1,FALSE))=TRUE,0,1)</f>
        <v/>
      </c>
      <c r="T22" t="inlineStr">
        <is>
          <t xml:space="preserve">             1</t>
        </is>
      </c>
      <c r="U22" t="inlineStr">
        <is>
          <t xml:space="preserve">           0</t>
        </is>
      </c>
      <c r="V22" t="inlineStr">
        <is>
          <t>-</t>
        </is>
      </c>
      <c r="W22" t="inlineStr">
        <is>
          <t>-</t>
        </is>
      </c>
      <c r="X22" t="inlineStr">
        <is>
          <t xml:space="preserve">  138292443.00</t>
        </is>
      </c>
      <c r="Y22" t="inlineStr">
        <is>
          <t xml:space="preserve">        651.00</t>
        </is>
      </c>
    </row>
    <row r="23">
      <c r="A23" s="1" t="n">
        <v>5405</v>
      </c>
      <c r="B23" t="inlineStr">
        <is>
          <t>MUL.ORD!d08976</t>
        </is>
      </c>
      <c r="C23" t="inlineStr">
        <is>
          <t>d08976</t>
        </is>
      </c>
      <c r="D23" t="inlineStr">
        <is>
          <t>1</t>
        </is>
      </c>
      <c r="E23" t="inlineStr">
        <is>
          <t xml:space="preserve">                  0</t>
        </is>
      </c>
      <c r="F23" t="inlineStr">
        <is>
          <t>delta-9-tetrahydrocannabinol-cannabidiol</t>
        </is>
      </c>
      <c r="G23" t="inlineStr">
        <is>
          <t xml:space="preserve">       64172155.00</t>
        </is>
      </c>
      <c r="H23" t="inlineStr">
        <is>
          <t>MUL.ORD-SYN!350663</t>
        </is>
      </c>
      <c r="I23" t="inlineStr">
        <is>
          <t xml:space="preserve">                  0</t>
        </is>
      </c>
      <c r="J23" t="inlineStr">
        <is>
          <t xml:space="preserve">          1.00</t>
        </is>
      </c>
      <c r="K23" t="inlineStr">
        <is>
          <t>obsolete</t>
        </is>
      </c>
      <c r="L23" t="inlineStr">
        <is>
          <t>N - Trade Miscellaneous Products</t>
        </is>
      </c>
      <c r="M23" t="inlineStr">
        <is>
          <t>N - Trade Miscellaneous Products/Z - Trade Products</t>
        </is>
      </c>
      <c r="N23" t="inlineStr">
        <is>
          <t>1</t>
        </is>
      </c>
      <c r="O23" t="inlineStr">
        <is>
          <t>T20 Indica (Cannatrek) oral liquid</t>
        </is>
      </c>
      <c r="P23" t="inlineStr">
        <is>
          <t xml:space="preserve">                    1.00</t>
        </is>
      </c>
      <c r="Q23" t="inlineStr">
        <is>
          <t>T20 Indica (Cannatrek) oral liquid</t>
        </is>
      </c>
      <c r="R23" t="inlineStr">
        <is>
          <t>1</t>
        </is>
      </c>
      <c r="S23">
        <f>IF(ISNA(VLOOKUP(INDIRECT(CHAR(36)&amp;CHAR(72)&amp;ROW()),'Multum SRs'!$B:$B,1,FALSE))=TRUE,0,1)</f>
        <v/>
      </c>
      <c r="T23" t="inlineStr">
        <is>
          <t xml:space="preserve">             1</t>
        </is>
      </c>
      <c r="U23" t="inlineStr">
        <is>
          <t xml:space="preserve">           0</t>
        </is>
      </c>
      <c r="V23" t="inlineStr">
        <is>
          <t>-</t>
        </is>
      </c>
      <c r="W23" t="inlineStr">
        <is>
          <t>-</t>
        </is>
      </c>
      <c r="X23" t="inlineStr">
        <is>
          <t xml:space="preserve">  138393958.00</t>
        </is>
      </c>
      <c r="Y23" t="inlineStr">
        <is>
          <t xml:space="preserve">        651.00</t>
        </is>
      </c>
    </row>
    <row r="24">
      <c r="A24" s="1" t="n">
        <v>5407</v>
      </c>
      <c r="B24" t="inlineStr">
        <is>
          <t>MUL.ORD!d08976</t>
        </is>
      </c>
      <c r="C24" t="inlineStr">
        <is>
          <t>d08976</t>
        </is>
      </c>
      <c r="D24" t="inlineStr">
        <is>
          <t>1</t>
        </is>
      </c>
      <c r="E24" t="inlineStr">
        <is>
          <t xml:space="preserve">                  0</t>
        </is>
      </c>
      <c r="F24" t="inlineStr">
        <is>
          <t>delta-9-tetrahydrocannabinol-cannabidiol</t>
        </is>
      </c>
      <c r="G24" t="inlineStr">
        <is>
          <t xml:space="preserve">       64172155.00</t>
        </is>
      </c>
      <c r="H24" t="inlineStr">
        <is>
          <t>MUL.ORD-SYN!349795</t>
        </is>
      </c>
      <c r="I24" t="inlineStr">
        <is>
          <t xml:space="preserve">                  0</t>
        </is>
      </c>
      <c r="J24" t="inlineStr">
        <is>
          <t xml:space="preserve">          1.00</t>
        </is>
      </c>
      <c r="K24" t="inlineStr">
        <is>
          <t>obsolete</t>
        </is>
      </c>
      <c r="L24" t="inlineStr">
        <is>
          <t>N - Trade Miscellaneous Products</t>
        </is>
      </c>
      <c r="M24" t="inlineStr">
        <is>
          <t>N - Trade Miscellaneous Products/Z - Trade Products</t>
        </is>
      </c>
      <c r="N24" t="inlineStr">
        <is>
          <t>1</t>
        </is>
      </c>
      <c r="O24" t="inlineStr">
        <is>
          <t>THC:CBD 15:1 (Canndeocare) oral liquid</t>
        </is>
      </c>
      <c r="P24" t="inlineStr">
        <is>
          <t xml:space="preserve">                    1.00</t>
        </is>
      </c>
      <c r="Q24" t="inlineStr">
        <is>
          <t>THC:CBD 15:1 (Canndeocare) oral liquid</t>
        </is>
      </c>
      <c r="R24" t="inlineStr">
        <is>
          <t>1</t>
        </is>
      </c>
      <c r="S24">
        <f>IF(ISNA(VLOOKUP(INDIRECT(CHAR(36)&amp;CHAR(72)&amp;ROW()),'Multum SRs'!$B:$B,1,FALSE))=TRUE,0,1)</f>
        <v/>
      </c>
      <c r="T24" t="inlineStr">
        <is>
          <t xml:space="preserve">             1</t>
        </is>
      </c>
      <c r="U24" t="inlineStr">
        <is>
          <t xml:space="preserve">           0</t>
        </is>
      </c>
      <c r="V24" t="inlineStr">
        <is>
          <t>-</t>
        </is>
      </c>
      <c r="W24" t="inlineStr">
        <is>
          <t>-</t>
        </is>
      </c>
      <c r="X24" t="inlineStr">
        <is>
          <t xml:space="preserve">  138393960.00</t>
        </is>
      </c>
      <c r="Y24" t="inlineStr">
        <is>
          <t xml:space="preserve">        651.00</t>
        </is>
      </c>
    </row>
    <row r="25">
      <c r="A25" s="1" t="n">
        <v>5408</v>
      </c>
      <c r="B25" t="inlineStr">
        <is>
          <t>MUL.ORD!d08976</t>
        </is>
      </c>
      <c r="C25" t="inlineStr">
        <is>
          <t>d08976</t>
        </is>
      </c>
      <c r="D25" t="inlineStr">
        <is>
          <t>1</t>
        </is>
      </c>
      <c r="E25" t="inlineStr">
        <is>
          <t xml:space="preserve">                  0</t>
        </is>
      </c>
      <c r="F25" t="inlineStr">
        <is>
          <t>delta-9-tetrahydrocannabinol-cannabidiol</t>
        </is>
      </c>
      <c r="G25" t="inlineStr">
        <is>
          <t xml:space="preserve">       64172155.00</t>
        </is>
      </c>
      <c r="H25" t="inlineStr">
        <is>
          <t>MUL.ORD-SYN!349796</t>
        </is>
      </c>
      <c r="I25" t="inlineStr">
        <is>
          <t xml:space="preserve">                  0</t>
        </is>
      </c>
      <c r="J25" t="inlineStr">
        <is>
          <t xml:space="preserve">          1.00</t>
        </is>
      </c>
      <c r="K25" t="inlineStr">
        <is>
          <t>obsolete</t>
        </is>
      </c>
      <c r="L25" t="inlineStr">
        <is>
          <t>N - Trade Miscellaneous Products</t>
        </is>
      </c>
      <c r="M25" t="inlineStr">
        <is>
          <t>N - Trade Miscellaneous Products/Z - Trade Products</t>
        </is>
      </c>
      <c r="N25" t="inlineStr">
        <is>
          <t>1</t>
        </is>
      </c>
      <c r="O25" t="inlineStr">
        <is>
          <t>THC:CBD 1:1 (Canndeocare) oral liquid</t>
        </is>
      </c>
      <c r="P25" t="inlineStr">
        <is>
          <t xml:space="preserve">                    1.00</t>
        </is>
      </c>
      <c r="Q25" t="inlineStr">
        <is>
          <t>THC:CBD 1:1 (Canndeocare) oral liquid</t>
        </is>
      </c>
      <c r="R25" t="inlineStr">
        <is>
          <t>1</t>
        </is>
      </c>
      <c r="S25">
        <f>IF(ISNA(VLOOKUP(INDIRECT(CHAR(36)&amp;CHAR(72)&amp;ROW()),'Multum SRs'!$B:$B,1,FALSE))=TRUE,0,1)</f>
        <v/>
      </c>
      <c r="T25" t="inlineStr">
        <is>
          <t xml:space="preserve">             1</t>
        </is>
      </c>
      <c r="U25" t="inlineStr">
        <is>
          <t xml:space="preserve">           0</t>
        </is>
      </c>
      <c r="V25" t="inlineStr">
        <is>
          <t>-</t>
        </is>
      </c>
      <c r="W25" t="inlineStr">
        <is>
          <t>-</t>
        </is>
      </c>
      <c r="X25" t="inlineStr">
        <is>
          <t xml:space="preserve">  138393956.00</t>
        </is>
      </c>
      <c r="Y25" t="inlineStr">
        <is>
          <t xml:space="preserve">        651.00</t>
        </is>
      </c>
    </row>
    <row r="26">
      <c r="A26" s="1" t="n">
        <v>5409</v>
      </c>
      <c r="B26" t="inlineStr">
        <is>
          <t>MUL.ORD!d08976</t>
        </is>
      </c>
      <c r="C26" t="inlineStr">
        <is>
          <t>d08976</t>
        </is>
      </c>
      <c r="D26" t="inlineStr">
        <is>
          <t>1</t>
        </is>
      </c>
      <c r="E26" t="inlineStr">
        <is>
          <t xml:space="preserve">                  0</t>
        </is>
      </c>
      <c r="F26" t="inlineStr">
        <is>
          <t>delta-9-tetrahydrocannabinol-cannabidiol</t>
        </is>
      </c>
      <c r="G26" t="inlineStr">
        <is>
          <t xml:space="preserve">       64172155.00</t>
        </is>
      </c>
      <c r="H26" t="inlineStr">
        <is>
          <t>MUL.ORD-SYN!349636</t>
        </is>
      </c>
      <c r="I26" t="inlineStr">
        <is>
          <t xml:space="preserve">                  0</t>
        </is>
      </c>
      <c r="J26" t="inlineStr">
        <is>
          <t xml:space="preserve">          1.00</t>
        </is>
      </c>
      <c r="K26" t="inlineStr">
        <is>
          <t>obsolete</t>
        </is>
      </c>
      <c r="L26" t="inlineStr">
        <is>
          <t>N - Trade Miscellaneous Products</t>
        </is>
      </c>
      <c r="M26" t="inlineStr">
        <is>
          <t>N - Trade Miscellaneous Products/Z - Trade Products</t>
        </is>
      </c>
      <c r="N26" t="inlineStr">
        <is>
          <t>1</t>
        </is>
      </c>
      <c r="O26" t="inlineStr">
        <is>
          <t>THC:CBD 1:30 (Canndeo) oral liquid</t>
        </is>
      </c>
      <c r="P26" t="inlineStr">
        <is>
          <t xml:space="preserve">                    1.00</t>
        </is>
      </c>
      <c r="Q26" t="inlineStr">
        <is>
          <t>THC:CBD 1:30 (Canndeo) oral liquid</t>
        </is>
      </c>
      <c r="R26" t="inlineStr">
        <is>
          <t>1</t>
        </is>
      </c>
      <c r="S26">
        <f>IF(ISNA(VLOOKUP(INDIRECT(CHAR(36)&amp;CHAR(72)&amp;ROW()),'Multum SRs'!$B:$B,1,FALSE))=TRUE,0,1)</f>
        <v/>
      </c>
      <c r="T26" t="inlineStr">
        <is>
          <t xml:space="preserve">             1</t>
        </is>
      </c>
      <c r="U26" t="inlineStr">
        <is>
          <t xml:space="preserve">           0</t>
        </is>
      </c>
      <c r="V26" t="inlineStr">
        <is>
          <t>-</t>
        </is>
      </c>
      <c r="W26" t="inlineStr">
        <is>
          <t>-</t>
        </is>
      </c>
      <c r="X26" t="inlineStr">
        <is>
          <t xml:space="preserve">  138393959.00</t>
        </is>
      </c>
      <c r="Y26" t="inlineStr">
        <is>
          <t xml:space="preserve">        651.00</t>
        </is>
      </c>
    </row>
    <row r="27">
      <c r="A27" s="1" t="n">
        <v>6061</v>
      </c>
      <c r="B27" t="inlineStr">
        <is>
          <t>MUL.ORD!d00213</t>
        </is>
      </c>
      <c r="C27" t="inlineStr">
        <is>
          <t>d00213</t>
        </is>
      </c>
      <c r="D27" t="inlineStr">
        <is>
          <t>1</t>
        </is>
      </c>
      <c r="E27" t="inlineStr">
        <is>
          <t xml:space="preserve">                  0</t>
        </is>
      </c>
      <c r="F27" t="inlineStr">
        <is>
          <t>diPYRIDAMOLe</t>
        </is>
      </c>
      <c r="G27" t="inlineStr">
        <is>
          <t xml:space="preserve">        9742469.00</t>
        </is>
      </c>
      <c r="H27" t="inlineStr">
        <is>
          <t>MUL.ORD-SYN!61662</t>
        </is>
      </c>
      <c r="I27" t="inlineStr">
        <is>
          <t xml:space="preserve">                  0</t>
        </is>
      </c>
      <c r="J27" t="inlineStr">
        <is>
          <t xml:space="preserve">          1.00</t>
        </is>
      </c>
      <c r="K27" t="inlineStr">
        <is>
          <t>obsolete</t>
        </is>
      </c>
      <c r="L27" t="inlineStr">
        <is>
          <t>Brand Name</t>
        </is>
      </c>
      <c r="M27" t="inlineStr">
        <is>
          <t>Brand Name</t>
        </is>
      </c>
      <c r="N27" t="inlineStr">
        <is>
          <t>1</t>
        </is>
      </c>
      <c r="O27" t="inlineStr">
        <is>
          <t>Persantin SR</t>
        </is>
      </c>
      <c r="P27" t="inlineStr">
        <is>
          <t xml:space="preserve">                    1.00</t>
        </is>
      </c>
      <c r="Q27" t="inlineStr">
        <is>
          <t>Persantin SR</t>
        </is>
      </c>
      <c r="R27" t="inlineStr">
        <is>
          <t>1</t>
        </is>
      </c>
      <c r="S27">
        <f>IF(ISNA(VLOOKUP(INDIRECT(CHAR(36)&amp;CHAR(72)&amp;ROW()),'Multum SRs'!$B:$B,1,FALSE))=TRUE,0,1)</f>
        <v/>
      </c>
      <c r="T27" t="inlineStr">
        <is>
          <t xml:space="preserve">             1</t>
        </is>
      </c>
      <c r="U27" t="inlineStr">
        <is>
          <t xml:space="preserve">           0</t>
        </is>
      </c>
      <c r="V27" t="inlineStr">
        <is>
          <t>-</t>
        </is>
      </c>
      <c r="W27" t="inlineStr">
        <is>
          <t>-</t>
        </is>
      </c>
      <c r="X27" t="inlineStr">
        <is>
          <t xml:space="preserve">    9757924.00</t>
        </is>
      </c>
      <c r="Y27" t="inlineStr">
        <is>
          <t xml:space="preserve">        731.00</t>
        </is>
      </c>
    </row>
    <row r="28">
      <c r="A28" s="1" t="n">
        <v>6062</v>
      </c>
      <c r="B28" t="inlineStr">
        <is>
          <t>MUL.ORD!d00213</t>
        </is>
      </c>
      <c r="C28" t="inlineStr">
        <is>
          <t>d00213</t>
        </is>
      </c>
      <c r="D28" t="inlineStr">
        <is>
          <t>1</t>
        </is>
      </c>
      <c r="E28" t="inlineStr">
        <is>
          <t xml:space="preserve">                  0</t>
        </is>
      </c>
      <c r="F28" t="inlineStr">
        <is>
          <t>diPYRIDAMOLe</t>
        </is>
      </c>
      <c r="G28" t="inlineStr">
        <is>
          <t xml:space="preserve">        9742469.00</t>
        </is>
      </c>
      <c r="H28" t="inlineStr">
        <is>
          <t>MUL.ORD-SYN!352084</t>
        </is>
      </c>
      <c r="I28" t="inlineStr">
        <is>
          <t xml:space="preserve">                  0</t>
        </is>
      </c>
      <c r="J28" t="inlineStr">
        <is>
          <t xml:space="preserve">          1.00</t>
        </is>
      </c>
      <c r="K28" t="inlineStr">
        <is>
          <t>obsolete</t>
        </is>
      </c>
      <c r="L28" t="inlineStr">
        <is>
          <t>C - Dispensable Drug Names</t>
        </is>
      </c>
      <c r="M28" t="inlineStr">
        <is>
          <t>C - Dispensable Drug Names</t>
        </is>
      </c>
      <c r="N28" t="inlineStr">
        <is>
          <t>1</t>
        </is>
      </c>
      <c r="O28" t="inlineStr">
        <is>
          <t>diPYRIDAMOLe modified release</t>
        </is>
      </c>
      <c r="P28" t="inlineStr">
        <is>
          <t xml:space="preserve">                    1.00</t>
        </is>
      </c>
      <c r="Q28" t="inlineStr">
        <is>
          <t>diPYRIDAMOLe modified release</t>
        </is>
      </c>
      <c r="R28" t="inlineStr">
        <is>
          <t>1</t>
        </is>
      </c>
      <c r="S28">
        <f>IF(ISNA(VLOOKUP(INDIRECT(CHAR(36)&amp;CHAR(72)&amp;ROW()),'Multum SRs'!$B:$B,1,FALSE))=TRUE,0,1)</f>
        <v/>
      </c>
      <c r="T28" t="inlineStr">
        <is>
          <t xml:space="preserve">             1</t>
        </is>
      </c>
      <c r="U28" t="inlineStr">
        <is>
          <t xml:space="preserve">           0</t>
        </is>
      </c>
      <c r="V28" t="inlineStr">
        <is>
          <t>-</t>
        </is>
      </c>
      <c r="W28" t="inlineStr">
        <is>
          <t>-</t>
        </is>
      </c>
      <c r="X28" t="inlineStr">
        <is>
          <t xml:space="preserve">  142564227.00</t>
        </is>
      </c>
      <c r="Y28" t="inlineStr">
        <is>
          <t xml:space="preserve">        731.00</t>
        </is>
      </c>
    </row>
    <row r="29">
      <c r="A29" s="1" t="n">
        <v>6064</v>
      </c>
      <c r="B29" t="inlineStr">
        <is>
          <t>MUL.ORD!d00213</t>
        </is>
      </c>
      <c r="C29" t="inlineStr">
        <is>
          <t>d00213</t>
        </is>
      </c>
      <c r="D29" t="inlineStr">
        <is>
          <t>1</t>
        </is>
      </c>
      <c r="E29" t="inlineStr">
        <is>
          <t xml:space="preserve">                  0</t>
        </is>
      </c>
      <c r="F29" t="inlineStr">
        <is>
          <t>diPYRIDAMOLe</t>
        </is>
      </c>
      <c r="G29" t="inlineStr">
        <is>
          <t xml:space="preserve">        9742469.00</t>
        </is>
      </c>
      <c r="H29" t="inlineStr">
        <is>
          <t>MUL.ORD-SYN!49437</t>
        </is>
      </c>
      <c r="I29" t="inlineStr">
        <is>
          <t xml:space="preserve">                  0</t>
        </is>
      </c>
      <c r="J29" t="inlineStr">
        <is>
          <t xml:space="preserve">          1.00</t>
        </is>
      </c>
      <c r="K29" t="inlineStr">
        <is>
          <t>obsolete</t>
        </is>
      </c>
      <c r="L29" t="inlineStr">
        <is>
          <t>M - Generic Miscellaneous Products</t>
        </is>
      </c>
      <c r="M29" t="inlineStr">
        <is>
          <t>M - Generic Miscellaneous Products/Y - Generic Products</t>
        </is>
      </c>
      <c r="N29" t="inlineStr">
        <is>
          <t>1</t>
        </is>
      </c>
      <c r="O29" t="inlineStr">
        <is>
          <t>diPYRIDAMOLe 200 mg oral modified release capsule</t>
        </is>
      </c>
      <c r="P29" t="inlineStr">
        <is>
          <t xml:space="preserve">                    1.00</t>
        </is>
      </c>
      <c r="Q29" t="inlineStr">
        <is>
          <t>diPYRIDAMOLe 200 mg oral modified release capsule</t>
        </is>
      </c>
      <c r="R29" t="inlineStr">
        <is>
          <t>1</t>
        </is>
      </c>
      <c r="S29">
        <f>IF(ISNA(VLOOKUP(INDIRECT(CHAR(36)&amp;CHAR(72)&amp;ROW()),'Multum SRs'!$B:$B,1,FALSE))=TRUE,0,1)</f>
        <v/>
      </c>
      <c r="T29" t="inlineStr">
        <is>
          <t xml:space="preserve">             1</t>
        </is>
      </c>
      <c r="U29" t="inlineStr">
        <is>
          <t xml:space="preserve">           0</t>
        </is>
      </c>
      <c r="V29" t="inlineStr">
        <is>
          <t>-</t>
        </is>
      </c>
      <c r="W29" t="inlineStr">
        <is>
          <t>-</t>
        </is>
      </c>
      <c r="X29" t="inlineStr">
        <is>
          <t xml:space="preserve">    9759098.00</t>
        </is>
      </c>
      <c r="Y29" t="inlineStr">
        <is>
          <t xml:space="preserve">        731.00</t>
        </is>
      </c>
    </row>
    <row r="30">
      <c r="A30" s="1" t="n">
        <v>6071</v>
      </c>
      <c r="B30" t="inlineStr">
        <is>
          <t>MUL.ORD!d00213</t>
        </is>
      </c>
      <c r="C30" t="inlineStr">
        <is>
          <t>d00213</t>
        </is>
      </c>
      <c r="D30" t="inlineStr">
        <is>
          <t>1</t>
        </is>
      </c>
      <c r="E30" t="inlineStr">
        <is>
          <t xml:space="preserve">                  0</t>
        </is>
      </c>
      <c r="F30" t="inlineStr">
        <is>
          <t>diPYRIDAMOLe</t>
        </is>
      </c>
      <c r="G30" t="inlineStr">
        <is>
          <t xml:space="preserve">        9742469.00</t>
        </is>
      </c>
      <c r="H30" t="inlineStr">
        <is>
          <t>MUL.ORD-SYN!61663</t>
        </is>
      </c>
      <c r="I30" t="inlineStr">
        <is>
          <t xml:space="preserve">                  0</t>
        </is>
      </c>
      <c r="J30" t="inlineStr">
        <is>
          <t xml:space="preserve">          1.00</t>
        </is>
      </c>
      <c r="K30" t="inlineStr">
        <is>
          <t>obsolete</t>
        </is>
      </c>
      <c r="L30" t="inlineStr">
        <is>
          <t>Z - Trade Products</t>
        </is>
      </c>
      <c r="M30" t="inlineStr">
        <is>
          <t>N - Trade Miscellaneous Products/Z - Trade Products</t>
        </is>
      </c>
      <c r="N30" t="inlineStr">
        <is>
          <t>1</t>
        </is>
      </c>
      <c r="O30" t="inlineStr">
        <is>
          <t>Persantin SR 200 mg oral modified release capsule</t>
        </is>
      </c>
      <c r="P30" t="inlineStr">
        <is>
          <t xml:space="preserve">                    1.00</t>
        </is>
      </c>
      <c r="Q30" t="inlineStr">
        <is>
          <t>Persantin SR 200 mg oral modified release capsule</t>
        </is>
      </c>
      <c r="R30" t="inlineStr">
        <is>
          <t>1</t>
        </is>
      </c>
      <c r="S30">
        <f>IF(ISNA(VLOOKUP(INDIRECT(CHAR(36)&amp;CHAR(72)&amp;ROW()),'Multum SRs'!$B:$B,1,FALSE))=TRUE,0,1)</f>
        <v/>
      </c>
      <c r="T30" t="inlineStr">
        <is>
          <t xml:space="preserve">             1</t>
        </is>
      </c>
      <c r="U30" t="inlineStr">
        <is>
          <t xml:space="preserve">           0</t>
        </is>
      </c>
      <c r="V30" t="inlineStr">
        <is>
          <t>-</t>
        </is>
      </c>
      <c r="W30" t="inlineStr">
        <is>
          <t>-</t>
        </is>
      </c>
      <c r="X30" t="inlineStr">
        <is>
          <t xml:space="preserve">    9757711.00</t>
        </is>
      </c>
      <c r="Y30" t="inlineStr">
        <is>
          <t xml:space="preserve">        731.00</t>
        </is>
      </c>
    </row>
    <row r="31">
      <c r="A31" s="1" t="n">
        <v>6075</v>
      </c>
      <c r="B31" t="inlineStr">
        <is>
          <t>MUL.ORD!d04497</t>
        </is>
      </c>
      <c r="C31" t="inlineStr">
        <is>
          <t>d04497</t>
        </is>
      </c>
      <c r="D31" t="inlineStr">
        <is>
          <t>1</t>
        </is>
      </c>
      <c r="E31" t="inlineStr">
        <is>
          <t xml:space="preserve">                  0</t>
        </is>
      </c>
      <c r="F31" t="inlineStr">
        <is>
          <t>diPYRIDAMOLe-aspirin</t>
        </is>
      </c>
      <c r="G31" t="inlineStr">
        <is>
          <t xml:space="preserve">        9742304.00</t>
        </is>
      </c>
      <c r="H31" t="inlineStr">
        <is>
          <t>MUL.ORD-SYN!61665</t>
        </is>
      </c>
      <c r="I31" t="inlineStr">
        <is>
          <t xml:space="preserve">                  0</t>
        </is>
      </c>
      <c r="J31" t="inlineStr">
        <is>
          <t xml:space="preserve">          1.00</t>
        </is>
      </c>
      <c r="K31" t="inlineStr">
        <is>
          <t>obsolete</t>
        </is>
      </c>
      <c r="L31" t="inlineStr">
        <is>
          <t>N - Trade Miscellaneous Products</t>
        </is>
      </c>
      <c r="M31" t="inlineStr">
        <is>
          <t>N - Trade Miscellaneous Products/Z - Trade Products</t>
        </is>
      </c>
      <c r="N31" t="inlineStr">
        <is>
          <t>1</t>
        </is>
      </c>
      <c r="O31" t="inlineStr">
        <is>
          <t>Asasantin SR 200 mg-25 mg oral modified release capsule</t>
        </is>
      </c>
      <c r="P31" t="inlineStr">
        <is>
          <t xml:space="preserve">                    1.00</t>
        </is>
      </c>
      <c r="Q31" t="inlineStr">
        <is>
          <t>Asasantin SR 200 mg-25 mg oral modified release capsule</t>
        </is>
      </c>
      <c r="R31" t="inlineStr">
        <is>
          <t>1</t>
        </is>
      </c>
      <c r="S31">
        <f>IF(ISNA(VLOOKUP(INDIRECT(CHAR(36)&amp;CHAR(72)&amp;ROW()),'Multum SRs'!$B:$B,1,FALSE))=TRUE,0,1)</f>
        <v/>
      </c>
      <c r="T31" t="inlineStr">
        <is>
          <t xml:space="preserve">             1</t>
        </is>
      </c>
      <c r="U31" t="inlineStr">
        <is>
          <t xml:space="preserve">           0</t>
        </is>
      </c>
      <c r="V31" t="inlineStr">
        <is>
          <t>-</t>
        </is>
      </c>
      <c r="W31" t="inlineStr">
        <is>
          <t>-</t>
        </is>
      </c>
      <c r="X31" t="inlineStr">
        <is>
          <t xml:space="preserve">    9748061.00</t>
        </is>
      </c>
      <c r="Y31" t="inlineStr">
        <is>
          <t xml:space="preserve">        732.00</t>
        </is>
      </c>
    </row>
    <row r="32">
      <c r="A32" s="1" t="n">
        <v>6608</v>
      </c>
      <c r="B32" t="inlineStr">
        <is>
          <t>MUL.ORD!d07357</t>
        </is>
      </c>
      <c r="C32" t="inlineStr">
        <is>
          <t>d07357</t>
        </is>
      </c>
      <c r="D32" t="inlineStr">
        <is>
          <t>1</t>
        </is>
      </c>
      <c r="E32" t="inlineStr">
        <is>
          <t xml:space="preserve">                  0</t>
        </is>
      </c>
      <c r="F32" t="inlineStr">
        <is>
          <t>eltrombopag</t>
        </is>
      </c>
      <c r="G32" t="inlineStr">
        <is>
          <t xml:space="preserve">       34171580.00</t>
        </is>
      </c>
      <c r="H32" t="inlineStr">
        <is>
          <t>MUL.ORD-SYN!235768</t>
        </is>
      </c>
      <c r="I32" t="inlineStr">
        <is>
          <t xml:space="preserve">                  0</t>
        </is>
      </c>
      <c r="J32" t="inlineStr">
        <is>
          <t xml:space="preserve">          1.00</t>
        </is>
      </c>
      <c r="K32" t="inlineStr">
        <is>
          <t>obsolete</t>
        </is>
      </c>
      <c r="L32" t="inlineStr">
        <is>
          <t>Y - Generic Products</t>
        </is>
      </c>
      <c r="M32" t="inlineStr">
        <is>
          <t>M - Generic Miscellaneous Products/Y - Generic Products</t>
        </is>
      </c>
      <c r="N32" t="inlineStr">
        <is>
          <t>1</t>
        </is>
      </c>
      <c r="O32" t="inlineStr">
        <is>
          <t>eltrombopag 25 mg oral powder for reconstitution</t>
        </is>
      </c>
      <c r="P32" t="inlineStr">
        <is>
          <t xml:space="preserve">                    1.00</t>
        </is>
      </c>
      <c r="Q32" t="inlineStr">
        <is>
          <t>eltrombopag 25 mg oral powder for reconstitution</t>
        </is>
      </c>
      <c r="R32" t="inlineStr">
        <is>
          <t>1</t>
        </is>
      </c>
      <c r="S32">
        <f>IF(ISNA(VLOOKUP(INDIRECT(CHAR(36)&amp;CHAR(72)&amp;ROW()),'Multum SRs'!$B:$B,1,FALSE))=TRUE,0,1)</f>
        <v/>
      </c>
      <c r="T32" t="inlineStr">
        <is>
          <t xml:space="preserve">             1</t>
        </is>
      </c>
      <c r="U32" t="inlineStr">
        <is>
          <t xml:space="preserve">           0</t>
        </is>
      </c>
      <c r="V32" t="inlineStr">
        <is>
          <t>-</t>
        </is>
      </c>
      <c r="W32" t="inlineStr">
        <is>
          <t>-</t>
        </is>
      </c>
      <c r="X32" t="inlineStr">
        <is>
          <t xml:space="preserve">   89172739.00</t>
        </is>
      </c>
      <c r="Y32" t="inlineStr">
        <is>
          <t xml:space="preserve">        800.00</t>
        </is>
      </c>
    </row>
    <row r="33">
      <c r="A33" s="1" t="n">
        <v>6613</v>
      </c>
      <c r="B33" t="inlineStr">
        <is>
          <t>MUL.ORD!d07357</t>
        </is>
      </c>
      <c r="C33" t="inlineStr">
        <is>
          <t>d07357</t>
        </is>
      </c>
      <c r="D33" t="inlineStr">
        <is>
          <t>1</t>
        </is>
      </c>
      <c r="E33" t="inlineStr">
        <is>
          <t xml:space="preserve">                  0</t>
        </is>
      </c>
      <c r="F33" t="inlineStr">
        <is>
          <t>eltrombopag</t>
        </is>
      </c>
      <c r="G33" t="inlineStr">
        <is>
          <t xml:space="preserve">       34171580.00</t>
        </is>
      </c>
      <c r="H33" t="inlineStr">
        <is>
          <t>MUL.ORD-SYN!258800</t>
        </is>
      </c>
      <c r="I33" t="inlineStr">
        <is>
          <t xml:space="preserve">                  0</t>
        </is>
      </c>
      <c r="J33" t="inlineStr">
        <is>
          <t xml:space="preserve">          1.00</t>
        </is>
      </c>
      <c r="K33" t="inlineStr">
        <is>
          <t>obsolete</t>
        </is>
      </c>
      <c r="L33" t="inlineStr">
        <is>
          <t>Z - Trade Products</t>
        </is>
      </c>
      <c r="M33" t="inlineStr">
        <is>
          <t>N - Trade Miscellaneous Products/Z - Trade Products</t>
        </is>
      </c>
      <c r="N33" t="inlineStr">
        <is>
          <t>1</t>
        </is>
      </c>
      <c r="O33" t="inlineStr">
        <is>
          <t>Revolade 25 mg oral powder for reconstitution</t>
        </is>
      </c>
      <c r="P33" t="inlineStr">
        <is>
          <t xml:space="preserve">                    1.00</t>
        </is>
      </c>
      <c r="Q33" t="inlineStr">
        <is>
          <t>Revolade 25 mg oral powder for reconstitution</t>
        </is>
      </c>
      <c r="R33" t="inlineStr">
        <is>
          <t>1</t>
        </is>
      </c>
      <c r="S33">
        <f>IF(ISNA(VLOOKUP(INDIRECT(CHAR(36)&amp;CHAR(72)&amp;ROW()),'Multum SRs'!$B:$B,1,FALSE))=TRUE,0,1)</f>
        <v/>
      </c>
      <c r="T33" t="inlineStr">
        <is>
          <t xml:space="preserve">             1</t>
        </is>
      </c>
      <c r="U33" t="inlineStr">
        <is>
          <t xml:space="preserve">           0</t>
        </is>
      </c>
      <c r="V33" t="inlineStr">
        <is>
          <t>-</t>
        </is>
      </c>
      <c r="W33" t="inlineStr">
        <is>
          <t>-</t>
        </is>
      </c>
      <c r="X33" t="inlineStr">
        <is>
          <t xml:space="preserve">   89172738.00</t>
        </is>
      </c>
      <c r="Y33" t="inlineStr">
        <is>
          <t xml:space="preserve">        800.00</t>
        </is>
      </c>
    </row>
    <row r="34">
      <c r="A34" s="1" t="n">
        <v>6787</v>
      </c>
      <c r="B34" t="inlineStr">
        <is>
          <t>MUL.ORD!d04853</t>
        </is>
      </c>
      <c r="C34" t="inlineStr">
        <is>
          <t>d04853</t>
        </is>
      </c>
      <c r="D34" t="inlineStr">
        <is>
          <t>1</t>
        </is>
      </c>
      <c r="E34" t="inlineStr">
        <is>
          <t xml:space="preserve">                  0</t>
        </is>
      </c>
      <c r="F34" t="inlineStr">
        <is>
          <t>enfuvirtide</t>
        </is>
      </c>
      <c r="G34" t="inlineStr">
        <is>
          <t xml:space="preserve">        9742761.00</t>
        </is>
      </c>
      <c r="H34" t="inlineStr">
        <is>
          <t>MUL.ORD-SYN!46366</t>
        </is>
      </c>
      <c r="I34" t="inlineStr">
        <is>
          <t xml:space="preserve">                  0</t>
        </is>
      </c>
      <c r="J34" t="inlineStr">
        <is>
          <t xml:space="preserve">          1.00</t>
        </is>
      </c>
      <c r="K34" t="inlineStr">
        <is>
          <t>obsolete</t>
        </is>
      </c>
      <c r="L34" t="inlineStr">
        <is>
          <t>Primary</t>
        </is>
      </c>
      <c r="M34" t="inlineStr">
        <is>
          <t>Primary</t>
        </is>
      </c>
      <c r="N34" t="inlineStr">
        <is>
          <t>1</t>
        </is>
      </c>
      <c r="O34" t="inlineStr">
        <is>
          <t>enfuvirtide</t>
        </is>
      </c>
      <c r="P34" t="inlineStr">
        <is>
          <t xml:space="preserve">                    1.00</t>
        </is>
      </c>
      <c r="Q34" t="inlineStr">
        <is>
          <t>enfuvirtide</t>
        </is>
      </c>
      <c r="R34" t="inlineStr">
        <is>
          <t>1</t>
        </is>
      </c>
      <c r="S34">
        <f>IF(ISNA(VLOOKUP(INDIRECT(CHAR(36)&amp;CHAR(72)&amp;ROW()),'Multum SRs'!$B:$B,1,FALSE))=TRUE,0,1)</f>
        <v/>
      </c>
      <c r="T34" t="inlineStr">
        <is>
          <t xml:space="preserve">             1</t>
        </is>
      </c>
      <c r="U34" t="inlineStr">
        <is>
          <t xml:space="preserve">           0</t>
        </is>
      </c>
      <c r="V34" t="inlineStr">
        <is>
          <t>-</t>
        </is>
      </c>
      <c r="W34" t="inlineStr">
        <is>
          <t>-</t>
        </is>
      </c>
      <c r="X34" t="inlineStr">
        <is>
          <t xml:space="preserve">    9747186.00</t>
        </is>
      </c>
      <c r="Y34" t="inlineStr">
        <is>
          <t xml:space="preserve">        811.00</t>
        </is>
      </c>
    </row>
    <row r="35">
      <c r="A35" s="1" t="n">
        <v>6788</v>
      </c>
      <c r="B35" t="inlineStr">
        <is>
          <t>MUL.ORD!d04853</t>
        </is>
      </c>
      <c r="C35" t="inlineStr">
        <is>
          <t>d04853</t>
        </is>
      </c>
      <c r="D35" t="inlineStr">
        <is>
          <t>1</t>
        </is>
      </c>
      <c r="E35" t="inlineStr">
        <is>
          <t xml:space="preserve">                  0</t>
        </is>
      </c>
      <c r="F35" t="inlineStr">
        <is>
          <t>enfuvirtide</t>
        </is>
      </c>
      <c r="G35" t="inlineStr">
        <is>
          <t xml:space="preserve">        9742761.00</t>
        </is>
      </c>
      <c r="H35" t="inlineStr">
        <is>
          <t>MUL.ORD-SYN!47253</t>
        </is>
      </c>
      <c r="I35" t="inlineStr">
        <is>
          <t xml:space="preserve">                  0</t>
        </is>
      </c>
      <c r="J35" t="inlineStr">
        <is>
          <t xml:space="preserve">          1.00</t>
        </is>
      </c>
      <c r="K35" t="inlineStr">
        <is>
          <t>obsolete</t>
        </is>
      </c>
      <c r="L35" t="inlineStr">
        <is>
          <t>Brand Name</t>
        </is>
      </c>
      <c r="M35" t="inlineStr">
        <is>
          <t>Brand Name</t>
        </is>
      </c>
      <c r="N35" t="inlineStr">
        <is>
          <t>1</t>
        </is>
      </c>
      <c r="O35" t="inlineStr">
        <is>
          <t>Fuzeon</t>
        </is>
      </c>
      <c r="P35" t="inlineStr">
        <is>
          <t xml:space="preserve">                    1.00</t>
        </is>
      </c>
      <c r="Q35" t="inlineStr">
        <is>
          <t>Fuzeon</t>
        </is>
      </c>
      <c r="R35" t="inlineStr">
        <is>
          <t>1</t>
        </is>
      </c>
      <c r="S35">
        <f>IF(ISNA(VLOOKUP(INDIRECT(CHAR(36)&amp;CHAR(72)&amp;ROW()),'Multum SRs'!$B:$B,1,FALSE))=TRUE,0,1)</f>
        <v/>
      </c>
      <c r="T35" t="inlineStr">
        <is>
          <t xml:space="preserve">             1</t>
        </is>
      </c>
      <c r="U35" t="inlineStr">
        <is>
          <t xml:space="preserve">           0</t>
        </is>
      </c>
      <c r="V35" t="inlineStr">
        <is>
          <t>-</t>
        </is>
      </c>
      <c r="W35" t="inlineStr">
        <is>
          <t>-</t>
        </is>
      </c>
      <c r="X35" t="inlineStr">
        <is>
          <t xml:space="preserve">    9747453.00</t>
        </is>
      </c>
      <c r="Y35" t="inlineStr">
        <is>
          <t xml:space="preserve">        811.00</t>
        </is>
      </c>
    </row>
    <row r="36">
      <c r="A36" s="1" t="n">
        <v>6789</v>
      </c>
      <c r="B36" t="inlineStr">
        <is>
          <t>MUL.ORD!d04853</t>
        </is>
      </c>
      <c r="C36" t="inlineStr">
        <is>
          <t>d04853</t>
        </is>
      </c>
      <c r="D36" t="inlineStr">
        <is>
          <t>1</t>
        </is>
      </c>
      <c r="E36" t="inlineStr">
        <is>
          <t xml:space="preserve">                  0</t>
        </is>
      </c>
      <c r="F36" t="inlineStr">
        <is>
          <t>enfuvirtide</t>
        </is>
      </c>
      <c r="G36" t="inlineStr">
        <is>
          <t xml:space="preserve">        9742761.00</t>
        </is>
      </c>
      <c r="H36" t="inlineStr">
        <is>
          <t>MUL.ORD-SYN!187780</t>
        </is>
      </c>
      <c r="I36" t="inlineStr">
        <is>
          <t xml:space="preserve">                  0</t>
        </is>
      </c>
      <c r="J36" t="inlineStr">
        <is>
          <t xml:space="preserve">          1.00</t>
        </is>
      </c>
      <c r="K36" t="inlineStr">
        <is>
          <t>obsolete</t>
        </is>
      </c>
      <c r="L36" t="inlineStr">
        <is>
          <t>Y - Generic Products</t>
        </is>
      </c>
      <c r="M36" t="inlineStr">
        <is>
          <t>M - Generic Miscellaneous Products/Y - Generic Products</t>
        </is>
      </c>
      <c r="N36" t="inlineStr">
        <is>
          <t>1</t>
        </is>
      </c>
      <c r="O36" t="inlineStr">
        <is>
          <t>enfuvirtide 90 mg subcutaneous injection</t>
        </is>
      </c>
      <c r="P36" t="inlineStr">
        <is>
          <t xml:space="preserve">                    1.00</t>
        </is>
      </c>
      <c r="Q36" t="inlineStr">
        <is>
          <t>enfuvirtide 90 mg subcutaneous injection</t>
        </is>
      </c>
      <c r="R36" t="inlineStr">
        <is>
          <t>1</t>
        </is>
      </c>
      <c r="S36">
        <f>IF(ISNA(VLOOKUP(INDIRECT(CHAR(36)&amp;CHAR(72)&amp;ROW()),'Multum SRs'!$B:$B,1,FALSE))=TRUE,0,1)</f>
        <v/>
      </c>
      <c r="T36" t="inlineStr">
        <is>
          <t xml:space="preserve">             1</t>
        </is>
      </c>
      <c r="U36" t="inlineStr">
        <is>
          <t xml:space="preserve">           0</t>
        </is>
      </c>
      <c r="V36" t="inlineStr">
        <is>
          <t>-</t>
        </is>
      </c>
      <c r="W36" t="inlineStr">
        <is>
          <t>-</t>
        </is>
      </c>
      <c r="X36" t="inlineStr">
        <is>
          <t xml:space="preserve">  155795721.00</t>
        </is>
      </c>
      <c r="Y36" t="inlineStr">
        <is>
          <t xml:space="preserve">        811.00</t>
        </is>
      </c>
    </row>
    <row r="37">
      <c r="A37" s="1" t="n">
        <v>6790</v>
      </c>
      <c r="B37" t="inlineStr">
        <is>
          <t>MUL.ORD!d04853</t>
        </is>
      </c>
      <c r="C37" t="inlineStr">
        <is>
          <t>d04853</t>
        </is>
      </c>
      <c r="D37" t="inlineStr">
        <is>
          <t>1</t>
        </is>
      </c>
      <c r="E37" t="inlineStr">
        <is>
          <t xml:space="preserve">                  0</t>
        </is>
      </c>
      <c r="F37" t="inlineStr">
        <is>
          <t>enfuvirtide</t>
        </is>
      </c>
      <c r="G37" t="inlineStr">
        <is>
          <t xml:space="preserve">        9742761.00</t>
        </is>
      </c>
      <c r="H37" t="inlineStr">
        <is>
          <t>MUL.ORD-SYN!46375</t>
        </is>
      </c>
      <c r="I37" t="inlineStr">
        <is>
          <t xml:space="preserve">                  0</t>
        </is>
      </c>
      <c r="J37" t="inlineStr">
        <is>
          <t xml:space="preserve">          1.00</t>
        </is>
      </c>
      <c r="K37" t="inlineStr">
        <is>
          <t>obsolete</t>
        </is>
      </c>
      <c r="L37" t="inlineStr">
        <is>
          <t>Y - Generic Products</t>
        </is>
      </c>
      <c r="M37" t="inlineStr">
        <is>
          <t>M - Generic Miscellaneous Products/Y - Generic Products</t>
        </is>
      </c>
      <c r="N37" t="inlineStr">
        <is>
          <t>1</t>
        </is>
      </c>
      <c r="O37" t="inlineStr">
        <is>
          <t>enfuvirtide 90 mg subcutaneous pack</t>
        </is>
      </c>
      <c r="P37" t="inlineStr">
        <is>
          <t xml:space="preserve">                    1.00</t>
        </is>
      </c>
      <c r="Q37" t="inlineStr">
        <is>
          <t>enfuvirtide 90 mg subcutaneous pack</t>
        </is>
      </c>
      <c r="R37" t="inlineStr">
        <is>
          <t>1</t>
        </is>
      </c>
      <c r="S37">
        <f>IF(ISNA(VLOOKUP(INDIRECT(CHAR(36)&amp;CHAR(72)&amp;ROW()),'Multum SRs'!$B:$B,1,FALSE))=TRUE,0,1)</f>
        <v/>
      </c>
      <c r="T37" t="inlineStr">
        <is>
          <t xml:space="preserve">             1</t>
        </is>
      </c>
      <c r="U37" t="inlineStr">
        <is>
          <t xml:space="preserve">           0</t>
        </is>
      </c>
      <c r="V37" t="inlineStr">
        <is>
          <t>-</t>
        </is>
      </c>
      <c r="W37" t="inlineStr">
        <is>
          <t>-</t>
        </is>
      </c>
      <c r="X37" t="inlineStr">
        <is>
          <t xml:space="preserve">    9746500.00</t>
        </is>
      </c>
      <c r="Y37" t="inlineStr">
        <is>
          <t xml:space="preserve">        811.00</t>
        </is>
      </c>
    </row>
    <row r="38">
      <c r="A38" s="1" t="n">
        <v>6791</v>
      </c>
      <c r="B38" t="inlineStr">
        <is>
          <t>MUL.ORD!d04853</t>
        </is>
      </c>
      <c r="C38" t="inlineStr">
        <is>
          <t>d04853</t>
        </is>
      </c>
      <c r="D38" t="inlineStr">
        <is>
          <t>1</t>
        </is>
      </c>
      <c r="E38" t="inlineStr">
        <is>
          <t xml:space="preserve">                  0</t>
        </is>
      </c>
      <c r="F38" t="inlineStr">
        <is>
          <t>enfuvirtide</t>
        </is>
      </c>
      <c r="G38" t="inlineStr">
        <is>
          <t xml:space="preserve">        9742761.00</t>
        </is>
      </c>
      <c r="H38" t="inlineStr">
        <is>
          <t>MUL.ORD-SYN!187781</t>
        </is>
      </c>
      <c r="I38" t="inlineStr">
        <is>
          <t xml:space="preserve">                  0</t>
        </is>
      </c>
      <c r="J38" t="inlineStr">
        <is>
          <t xml:space="preserve">          1.00</t>
        </is>
      </c>
      <c r="K38" t="inlineStr">
        <is>
          <t>obsolete</t>
        </is>
      </c>
      <c r="L38" t="inlineStr">
        <is>
          <t>Z - Trade Products</t>
        </is>
      </c>
      <c r="M38" t="inlineStr">
        <is>
          <t>N - Trade Miscellaneous Products/Z - Trade Products</t>
        </is>
      </c>
      <c r="N38" t="inlineStr">
        <is>
          <t>1</t>
        </is>
      </c>
      <c r="O38" t="inlineStr">
        <is>
          <t>Fuzeon 90 mg subcutaneous injection</t>
        </is>
      </c>
      <c r="P38" t="inlineStr">
        <is>
          <t xml:space="preserve">                    1.00</t>
        </is>
      </c>
      <c r="Q38" t="inlineStr">
        <is>
          <t>Fuzeon 90 mg subcutaneous injection</t>
        </is>
      </c>
      <c r="R38" t="inlineStr">
        <is>
          <t>1</t>
        </is>
      </c>
      <c r="S38">
        <f>IF(ISNA(VLOOKUP(INDIRECT(CHAR(36)&amp;CHAR(72)&amp;ROW()),'Multum SRs'!$B:$B,1,FALSE))=TRUE,0,1)</f>
        <v/>
      </c>
      <c r="T38" t="inlineStr">
        <is>
          <t xml:space="preserve">             1</t>
        </is>
      </c>
      <c r="U38" t="inlineStr">
        <is>
          <t xml:space="preserve">           0</t>
        </is>
      </c>
      <c r="V38" t="inlineStr">
        <is>
          <t>-</t>
        </is>
      </c>
      <c r="W38" t="inlineStr">
        <is>
          <t>-</t>
        </is>
      </c>
      <c r="X38" t="inlineStr">
        <is>
          <t xml:space="preserve">  155795723.00</t>
        </is>
      </c>
      <c r="Y38" t="inlineStr">
        <is>
          <t xml:space="preserve">        811.00</t>
        </is>
      </c>
    </row>
    <row r="39">
      <c r="A39" s="1" t="n">
        <v>6792</v>
      </c>
      <c r="B39" t="inlineStr">
        <is>
          <t>MUL.ORD!d04853</t>
        </is>
      </c>
      <c r="C39" t="inlineStr">
        <is>
          <t>d04853</t>
        </is>
      </c>
      <c r="D39" t="inlineStr">
        <is>
          <t>1</t>
        </is>
      </c>
      <c r="E39" t="inlineStr">
        <is>
          <t xml:space="preserve">                  0</t>
        </is>
      </c>
      <c r="F39" t="inlineStr">
        <is>
          <t>enfuvirtide</t>
        </is>
      </c>
      <c r="G39" t="inlineStr">
        <is>
          <t xml:space="preserve">        9742761.00</t>
        </is>
      </c>
      <c r="H39" t="inlineStr">
        <is>
          <t>MUL.ORD-SYN!47254</t>
        </is>
      </c>
      <c r="I39" t="inlineStr">
        <is>
          <t xml:space="preserve">                  0</t>
        </is>
      </c>
      <c r="J39" t="inlineStr">
        <is>
          <t xml:space="preserve">          1.00</t>
        </is>
      </c>
      <c r="K39" t="inlineStr">
        <is>
          <t>obsolete</t>
        </is>
      </c>
      <c r="L39" t="inlineStr">
        <is>
          <t>Z - Trade Products</t>
        </is>
      </c>
      <c r="M39" t="inlineStr">
        <is>
          <t>N - Trade Miscellaneous Products/Z - Trade Products</t>
        </is>
      </c>
      <c r="N39" t="inlineStr">
        <is>
          <t>1</t>
        </is>
      </c>
      <c r="O39" t="inlineStr">
        <is>
          <t>Fuzeon 90 mg subcutaneous pack</t>
        </is>
      </c>
      <c r="P39" t="inlineStr">
        <is>
          <t xml:space="preserve">                    1.00</t>
        </is>
      </c>
      <c r="Q39" t="inlineStr">
        <is>
          <t>Fuzeon 90 mg subcutaneous pack</t>
        </is>
      </c>
      <c r="R39" t="inlineStr">
        <is>
          <t>1</t>
        </is>
      </c>
      <c r="S39">
        <f>IF(ISNA(VLOOKUP(INDIRECT(CHAR(36)&amp;CHAR(72)&amp;ROW()),'Multum SRs'!$B:$B,1,FALSE))=TRUE,0,1)</f>
        <v/>
      </c>
      <c r="T39" t="inlineStr">
        <is>
          <t xml:space="preserve">             1</t>
        </is>
      </c>
      <c r="U39" t="inlineStr">
        <is>
          <t xml:space="preserve">           0</t>
        </is>
      </c>
      <c r="V39" t="inlineStr">
        <is>
          <t>-</t>
        </is>
      </c>
      <c r="W39" t="inlineStr">
        <is>
          <t>-</t>
        </is>
      </c>
      <c r="X39" t="inlineStr">
        <is>
          <t xml:space="preserve">    9748750.00</t>
        </is>
      </c>
      <c r="Y39" t="inlineStr">
        <is>
          <t xml:space="preserve">        811.00</t>
        </is>
      </c>
    </row>
    <row r="40">
      <c r="A40" s="1" t="n">
        <v>10641</v>
      </c>
      <c r="B40" t="inlineStr">
        <is>
          <t>MUL.ORD!d04538</t>
        </is>
      </c>
      <c r="C40" t="inlineStr">
        <is>
          <t>d04538</t>
        </is>
      </c>
      <c r="D40" t="inlineStr">
        <is>
          <t>1</t>
        </is>
      </c>
      <c r="E40" t="inlineStr">
        <is>
          <t xml:space="preserve">                  0</t>
        </is>
      </c>
      <c r="F40" t="inlineStr">
        <is>
          <t>insulin glargine</t>
        </is>
      </c>
      <c r="G40" t="inlineStr">
        <is>
          <t xml:space="preserve">        9742240.00</t>
        </is>
      </c>
      <c r="H40" t="inlineStr">
        <is>
          <t>MUL.ORD-SYN!31949</t>
        </is>
      </c>
      <c r="I40" t="inlineStr">
        <is>
          <t xml:space="preserve">                  0</t>
        </is>
      </c>
      <c r="J40" t="inlineStr">
        <is>
          <t xml:space="preserve">          1.00</t>
        </is>
      </c>
      <c r="K40" t="inlineStr">
        <is>
          <t>obsolete</t>
        </is>
      </c>
      <c r="L40" t="inlineStr">
        <is>
          <t>Brand Name</t>
        </is>
      </c>
      <c r="M40" t="inlineStr">
        <is>
          <t>Brand Name</t>
        </is>
      </c>
      <c r="N40" t="inlineStr">
        <is>
          <t>1</t>
        </is>
      </c>
      <c r="O40" t="inlineStr">
        <is>
          <t>lanTUs</t>
        </is>
      </c>
      <c r="P40" t="inlineStr">
        <is>
          <t xml:space="preserve">                    1.00</t>
        </is>
      </c>
      <c r="Q40" t="inlineStr">
        <is>
          <t>lanTUs</t>
        </is>
      </c>
      <c r="R40" t="inlineStr">
        <is>
          <t>1</t>
        </is>
      </c>
      <c r="S40">
        <f>IF(ISNA(VLOOKUP(INDIRECT(CHAR(36)&amp;CHAR(72)&amp;ROW()),'Multum SRs'!$B:$B,1,FALSE))=TRUE,0,1)</f>
        <v/>
      </c>
      <c r="T40" t="inlineStr">
        <is>
          <t xml:space="preserve">             1</t>
        </is>
      </c>
      <c r="U40" t="inlineStr">
        <is>
          <t xml:space="preserve">           1</t>
        </is>
      </c>
      <c r="V40" t="inlineStr">
        <is>
          <t>-</t>
        </is>
      </c>
      <c r="W40" t="inlineStr">
        <is>
          <t>-</t>
        </is>
      </c>
      <c r="X40" t="inlineStr">
        <is>
          <t xml:space="preserve">   21713249.00</t>
        </is>
      </c>
      <c r="Y40" t="inlineStr">
        <is>
          <t xml:space="preserve">       1227.00</t>
        </is>
      </c>
    </row>
    <row r="41">
      <c r="A41" s="1" t="n">
        <v>10642</v>
      </c>
      <c r="B41" t="inlineStr">
        <is>
          <t>MUL.ORD!d04538</t>
        </is>
      </c>
      <c r="C41" t="inlineStr">
        <is>
          <t>d04538</t>
        </is>
      </c>
      <c r="D41" t="inlineStr">
        <is>
          <t>1</t>
        </is>
      </c>
      <c r="E41" t="inlineStr">
        <is>
          <t xml:space="preserve">                  0</t>
        </is>
      </c>
      <c r="F41" t="inlineStr">
        <is>
          <t>insulin glargine</t>
        </is>
      </c>
      <c r="G41" t="inlineStr">
        <is>
          <t xml:space="preserve">        9742240.00</t>
        </is>
      </c>
      <c r="H41" t="inlineStr">
        <is>
          <t>MUL.ORD-SYN!117822</t>
        </is>
      </c>
      <c r="I41" t="inlineStr">
        <is>
          <t xml:space="preserve">                  0</t>
        </is>
      </c>
      <c r="J41" t="inlineStr">
        <is>
          <t xml:space="preserve">          1.00</t>
        </is>
      </c>
      <c r="K41" t="inlineStr">
        <is>
          <t>obsolete</t>
        </is>
      </c>
      <c r="L41" t="inlineStr">
        <is>
          <t>Brand Name</t>
        </is>
      </c>
      <c r="M41" t="inlineStr">
        <is>
          <t>Brand Name</t>
        </is>
      </c>
      <c r="N41" t="inlineStr">
        <is>
          <t>1</t>
        </is>
      </c>
      <c r="O41" t="inlineStr">
        <is>
          <t>lanTUs SoloStar</t>
        </is>
      </c>
      <c r="P41" t="inlineStr">
        <is>
          <t xml:space="preserve">                    1.00</t>
        </is>
      </c>
      <c r="Q41" t="inlineStr">
        <is>
          <t>lanTUs SoloStar</t>
        </is>
      </c>
      <c r="R41" t="inlineStr">
        <is>
          <t>1</t>
        </is>
      </c>
      <c r="S41">
        <f>IF(ISNA(VLOOKUP(INDIRECT(CHAR(36)&amp;CHAR(72)&amp;ROW()),'Multum SRs'!$B:$B,1,FALSE))=TRUE,0,1)</f>
        <v/>
      </c>
      <c r="T41" t="inlineStr">
        <is>
          <t xml:space="preserve">             1</t>
        </is>
      </c>
      <c r="U41" t="inlineStr">
        <is>
          <t xml:space="preserve">           1</t>
        </is>
      </c>
      <c r="V41" t="inlineStr">
        <is>
          <t>-</t>
        </is>
      </c>
      <c r="W41" t="inlineStr">
        <is>
          <t>-</t>
        </is>
      </c>
      <c r="X41" t="inlineStr">
        <is>
          <t xml:space="preserve">    9745534.00</t>
        </is>
      </c>
      <c r="Y41" t="inlineStr">
        <is>
          <t xml:space="preserve">       1227.00</t>
        </is>
      </c>
    </row>
    <row r="42">
      <c r="A42" s="1" t="n">
        <v>10664</v>
      </c>
      <c r="B42" t="inlineStr">
        <is>
          <t>MUL.ORD!d04538</t>
        </is>
      </c>
      <c r="C42" t="inlineStr">
        <is>
          <t>d04538</t>
        </is>
      </c>
      <c r="D42" t="inlineStr">
        <is>
          <t>1</t>
        </is>
      </c>
      <c r="E42" t="inlineStr">
        <is>
          <t xml:space="preserve">                  0</t>
        </is>
      </c>
      <c r="F42" t="inlineStr">
        <is>
          <t>insulin glargine</t>
        </is>
      </c>
      <c r="G42" t="inlineStr">
        <is>
          <t xml:space="preserve">        9742240.00</t>
        </is>
      </c>
      <c r="H42" t="inlineStr">
        <is>
          <t>MUL.ORD-SYN!32035</t>
        </is>
      </c>
      <c r="I42" t="inlineStr">
        <is>
          <t xml:space="preserve">                  0</t>
        </is>
      </c>
      <c r="J42" t="inlineStr">
        <is>
          <t xml:space="preserve">          1.00</t>
        </is>
      </c>
      <c r="K42" t="inlineStr">
        <is>
          <t>obsolete</t>
        </is>
      </c>
      <c r="L42" t="inlineStr">
        <is>
          <t>Z - Trade Products</t>
        </is>
      </c>
      <c r="M42" t="inlineStr">
        <is>
          <t>N - Trade Miscellaneous Products/Z - Trade Products</t>
        </is>
      </c>
      <c r="N42" t="inlineStr">
        <is>
          <t>1</t>
        </is>
      </c>
      <c r="O42" t="inlineStr">
        <is>
          <t>lanTUs 100 units/mL subcutaneous solution</t>
        </is>
      </c>
      <c r="P42" t="inlineStr">
        <is>
          <t xml:space="preserve">                    1.00</t>
        </is>
      </c>
      <c r="Q42" t="inlineStr">
        <is>
          <t>lanTUs 100 units/mL subcutaneous solution</t>
        </is>
      </c>
      <c r="R42" t="inlineStr">
        <is>
          <t>1</t>
        </is>
      </c>
      <c r="S42">
        <f>IF(ISNA(VLOOKUP(INDIRECT(CHAR(36)&amp;CHAR(72)&amp;ROW()),'Multum SRs'!$B:$B,1,FALSE))=TRUE,0,1)</f>
        <v/>
      </c>
      <c r="T42" t="inlineStr">
        <is>
          <t xml:space="preserve">             1</t>
        </is>
      </c>
      <c r="U42" t="inlineStr">
        <is>
          <t xml:space="preserve">           0</t>
        </is>
      </c>
      <c r="V42" t="inlineStr">
        <is>
          <t>-</t>
        </is>
      </c>
      <c r="W42" t="inlineStr">
        <is>
          <t>-</t>
        </is>
      </c>
      <c r="X42" t="inlineStr">
        <is>
          <t xml:space="preserve">    9745699.00</t>
        </is>
      </c>
      <c r="Y42" t="inlineStr">
        <is>
          <t xml:space="preserve">       1227.00</t>
        </is>
      </c>
    </row>
    <row r="43">
      <c r="A43" s="1" t="n">
        <v>10666</v>
      </c>
      <c r="B43" t="inlineStr">
        <is>
          <t>MUL.ORD!d04538</t>
        </is>
      </c>
      <c r="C43" t="inlineStr">
        <is>
          <t>d04538</t>
        </is>
      </c>
      <c r="D43" t="inlineStr">
        <is>
          <t>1</t>
        </is>
      </c>
      <c r="E43" t="inlineStr">
        <is>
          <t xml:space="preserve">                  0</t>
        </is>
      </c>
      <c r="F43" t="inlineStr">
        <is>
          <t>insulin glargine</t>
        </is>
      </c>
      <c r="G43" t="inlineStr">
        <is>
          <t xml:space="preserve">        9742240.00</t>
        </is>
      </c>
      <c r="H43" t="inlineStr">
        <is>
          <t>MUL.ORD-SYN!179536</t>
        </is>
      </c>
      <c r="I43" t="inlineStr">
        <is>
          <t xml:space="preserve">                  0</t>
        </is>
      </c>
      <c r="J43" t="inlineStr">
        <is>
          <t xml:space="preserve">          1.00</t>
        </is>
      </c>
      <c r="K43" t="inlineStr">
        <is>
          <t>obsolete</t>
        </is>
      </c>
      <c r="L43" t="inlineStr">
        <is>
          <t>Z - Trade Products</t>
        </is>
      </c>
      <c r="M43" t="inlineStr">
        <is>
          <t>N - Trade Miscellaneous Products/Z - Trade Products</t>
        </is>
      </c>
      <c r="N43" t="inlineStr">
        <is>
          <t>1</t>
        </is>
      </c>
      <c r="O43" t="inlineStr">
        <is>
          <t>lanTUs SoloStar 100 units/mL subcutaneous solution</t>
        </is>
      </c>
      <c r="P43" t="inlineStr">
        <is>
          <t xml:space="preserve">                    1.00</t>
        </is>
      </c>
      <c r="Q43" t="inlineStr">
        <is>
          <t>lanTUs SoloStar 100 units/mL subcutaneous solution</t>
        </is>
      </c>
      <c r="R43" t="inlineStr">
        <is>
          <t>1</t>
        </is>
      </c>
      <c r="S43">
        <f>IF(ISNA(VLOOKUP(INDIRECT(CHAR(36)&amp;CHAR(72)&amp;ROW()),'Multum SRs'!$B:$B,1,FALSE))=TRUE,0,1)</f>
        <v/>
      </c>
      <c r="T43" t="inlineStr">
        <is>
          <t xml:space="preserve">             1</t>
        </is>
      </c>
      <c r="U43" t="inlineStr">
        <is>
          <t xml:space="preserve">           0</t>
        </is>
      </c>
      <c r="V43" t="inlineStr">
        <is>
          <t>-</t>
        </is>
      </c>
      <c r="W43" t="inlineStr">
        <is>
          <t>-</t>
        </is>
      </c>
      <c r="X43" t="inlineStr">
        <is>
          <t xml:space="preserve">    9746165.00</t>
        </is>
      </c>
      <c r="Y43" t="inlineStr">
        <is>
          <t xml:space="preserve">       1227.00</t>
        </is>
      </c>
    </row>
    <row r="44">
      <c r="A44" s="1" t="n">
        <v>13035</v>
      </c>
      <c r="B44" t="inlineStr">
        <is>
          <t>MUL.ORD!d05432</t>
        </is>
      </c>
      <c r="C44" t="inlineStr">
        <is>
          <t>d05432</t>
        </is>
      </c>
      <c r="D44" t="inlineStr">
        <is>
          <t>1</t>
        </is>
      </c>
      <c r="E44" t="inlineStr">
        <is>
          <t xml:space="preserve">                  0</t>
        </is>
      </c>
      <c r="F44" t="inlineStr">
        <is>
          <t>meningococcal conjugate vaccine</t>
        </is>
      </c>
      <c r="G44" t="inlineStr">
        <is>
          <t xml:space="preserve">       20027832.00</t>
        </is>
      </c>
      <c r="H44" t="inlineStr">
        <is>
          <t>MUL.ORD-SYN!64364</t>
        </is>
      </c>
      <c r="I44" t="inlineStr">
        <is>
          <t xml:space="preserve">                  0</t>
        </is>
      </c>
      <c r="J44" t="inlineStr">
        <is>
          <t xml:space="preserve">          1.00</t>
        </is>
      </c>
      <c r="K44" t="inlineStr">
        <is>
          <t>obsolete</t>
        </is>
      </c>
      <c r="L44" t="inlineStr">
        <is>
          <t>Brand Name</t>
        </is>
      </c>
      <c r="M44" t="inlineStr">
        <is>
          <t>Brand Name</t>
        </is>
      </c>
      <c r="N44" t="inlineStr">
        <is>
          <t>1</t>
        </is>
      </c>
      <c r="O44" t="inlineStr">
        <is>
          <t>Menactra</t>
        </is>
      </c>
      <c r="P44" t="inlineStr">
        <is>
          <t xml:space="preserve">                    1.00</t>
        </is>
      </c>
      <c r="Q44" t="inlineStr">
        <is>
          <t>Menactra</t>
        </is>
      </c>
      <c r="R44" t="inlineStr">
        <is>
          <t>1</t>
        </is>
      </c>
      <c r="S44">
        <f>IF(ISNA(VLOOKUP(INDIRECT(CHAR(36)&amp;CHAR(72)&amp;ROW()),'Multum SRs'!$B:$B,1,FALSE))=TRUE,0,1)</f>
        <v/>
      </c>
      <c r="T44" t="inlineStr">
        <is>
          <t xml:space="preserve">             1</t>
        </is>
      </c>
      <c r="U44" t="inlineStr">
        <is>
          <t xml:space="preserve">           0</t>
        </is>
      </c>
      <c r="V44" t="inlineStr">
        <is>
          <t>-</t>
        </is>
      </c>
      <c r="W44" t="inlineStr">
        <is>
          <t>-</t>
        </is>
      </c>
      <c r="X44" t="inlineStr">
        <is>
          <t xml:space="preserve">   46727170.00</t>
        </is>
      </c>
      <c r="Y44" t="inlineStr">
        <is>
          <t xml:space="preserve">       1448.00</t>
        </is>
      </c>
    </row>
    <row r="45">
      <c r="A45" s="1" t="n">
        <v>13044</v>
      </c>
      <c r="B45" t="inlineStr">
        <is>
          <t>MUL.ORD!d05432</t>
        </is>
      </c>
      <c r="C45" t="inlineStr">
        <is>
          <t>d05432</t>
        </is>
      </c>
      <c r="D45" t="inlineStr">
        <is>
          <t>1</t>
        </is>
      </c>
      <c r="E45" t="inlineStr">
        <is>
          <t xml:space="preserve">                  0</t>
        </is>
      </c>
      <c r="F45" t="inlineStr">
        <is>
          <t>meningococcal conjugate vaccine</t>
        </is>
      </c>
      <c r="G45" t="inlineStr">
        <is>
          <t xml:space="preserve">       20027832.00</t>
        </is>
      </c>
      <c r="H45" t="inlineStr">
        <is>
          <t>MUL.ORD-SYN!64363</t>
        </is>
      </c>
      <c r="I45" t="inlineStr">
        <is>
          <t xml:space="preserve">                  0</t>
        </is>
      </c>
      <c r="J45" t="inlineStr">
        <is>
          <t xml:space="preserve">          1.00</t>
        </is>
      </c>
      <c r="K45" t="inlineStr">
        <is>
          <t>obsolete</t>
        </is>
      </c>
      <c r="L45" t="inlineStr">
        <is>
          <t>Y - Generic Products</t>
        </is>
      </c>
      <c r="M45" t="inlineStr">
        <is>
          <t>M - Generic Miscellaneous Products/Y - Generic Products</t>
        </is>
      </c>
      <c r="N45" t="inlineStr">
        <is>
          <t>1</t>
        </is>
      </c>
      <c r="O45" t="inlineStr">
        <is>
          <t>meningococcal conjugate vaccine group ACWY intramuscular solution</t>
        </is>
      </c>
      <c r="P45" t="inlineStr">
        <is>
          <t xml:space="preserve">                    1.00</t>
        </is>
      </c>
      <c r="Q45" t="inlineStr">
        <is>
          <t>meningococcal conjugate vaccine group ACWY intramuscular solution</t>
        </is>
      </c>
      <c r="R45" t="inlineStr">
        <is>
          <t>1</t>
        </is>
      </c>
      <c r="S45">
        <f>IF(ISNA(VLOOKUP(INDIRECT(CHAR(36)&amp;CHAR(72)&amp;ROW()),'Multum SRs'!$B:$B,1,FALSE))=TRUE,0,1)</f>
        <v/>
      </c>
      <c r="T45" t="inlineStr">
        <is>
          <t xml:space="preserve">             1</t>
        </is>
      </c>
      <c r="U45" t="inlineStr">
        <is>
          <t xml:space="preserve">           0</t>
        </is>
      </c>
      <c r="V45" t="inlineStr">
        <is>
          <t>-</t>
        </is>
      </c>
      <c r="W45" t="inlineStr">
        <is>
          <t>-</t>
        </is>
      </c>
      <c r="X45" t="inlineStr">
        <is>
          <t xml:space="preserve">   20027911.00</t>
        </is>
      </c>
      <c r="Y45" t="inlineStr">
        <is>
          <t xml:space="preserve">       1448.00</t>
        </is>
      </c>
    </row>
    <row r="46">
      <c r="A46" s="1" t="n">
        <v>13046</v>
      </c>
      <c r="B46" t="inlineStr">
        <is>
          <t>MUL.ORD!d05432</t>
        </is>
      </c>
      <c r="C46" t="inlineStr">
        <is>
          <t>d05432</t>
        </is>
      </c>
      <c r="D46" t="inlineStr">
        <is>
          <t>1</t>
        </is>
      </c>
      <c r="E46" t="inlineStr">
        <is>
          <t xml:space="preserve">                  0</t>
        </is>
      </c>
      <c r="F46" t="inlineStr">
        <is>
          <t>meningococcal conjugate vaccine</t>
        </is>
      </c>
      <c r="G46" t="inlineStr">
        <is>
          <t xml:space="preserve">       20027832.00</t>
        </is>
      </c>
      <c r="H46" t="inlineStr">
        <is>
          <t>MUL.ORD-SYN!92839</t>
        </is>
      </c>
      <c r="I46" t="inlineStr">
        <is>
          <t xml:space="preserve">                  0</t>
        </is>
      </c>
      <c r="J46" t="inlineStr">
        <is>
          <t xml:space="preserve">          1.00</t>
        </is>
      </c>
      <c r="K46" t="inlineStr">
        <is>
          <t>obsolete</t>
        </is>
      </c>
      <c r="L46" t="inlineStr">
        <is>
          <t>Z - Trade Products</t>
        </is>
      </c>
      <c r="M46" t="inlineStr">
        <is>
          <t>N - Trade Miscellaneous Products/Z - Trade Products</t>
        </is>
      </c>
      <c r="N46" t="inlineStr">
        <is>
          <t>1</t>
        </is>
      </c>
      <c r="O46" t="inlineStr">
        <is>
          <t>Menactra intramuscular solution</t>
        </is>
      </c>
      <c r="P46" t="inlineStr">
        <is>
          <t xml:space="preserve">                    1.00</t>
        </is>
      </c>
      <c r="Q46" t="inlineStr">
        <is>
          <t>Menactra intramuscular solution</t>
        </is>
      </c>
      <c r="R46" t="inlineStr">
        <is>
          <t>1</t>
        </is>
      </c>
      <c r="S46">
        <f>IF(ISNA(VLOOKUP(INDIRECT(CHAR(36)&amp;CHAR(72)&amp;ROW()),'Multum SRs'!$B:$B,1,FALSE))=TRUE,0,1)</f>
        <v/>
      </c>
      <c r="T46" t="inlineStr">
        <is>
          <t xml:space="preserve">             1</t>
        </is>
      </c>
      <c r="U46" t="inlineStr">
        <is>
          <t xml:space="preserve">           0</t>
        </is>
      </c>
      <c r="V46" t="inlineStr">
        <is>
          <t>-</t>
        </is>
      </c>
      <c r="W46" t="inlineStr">
        <is>
          <t>-</t>
        </is>
      </c>
      <c r="X46" t="inlineStr">
        <is>
          <t xml:space="preserve">   46727171.00</t>
        </is>
      </c>
      <c r="Y46" t="inlineStr">
        <is>
          <t xml:space="preserve">       1448.00</t>
        </is>
      </c>
    </row>
    <row r="47">
      <c r="A47" s="1" t="n">
        <v>16419</v>
      </c>
      <c r="B47" t="inlineStr">
        <is>
          <t>MUL.ORD!d00049</t>
        </is>
      </c>
      <c r="C47" t="inlineStr">
        <is>
          <t>d00049</t>
        </is>
      </c>
      <c r="D47" t="inlineStr">
        <is>
          <t>1</t>
        </is>
      </c>
      <c r="E47" t="inlineStr">
        <is>
          <t xml:space="preserve">                  0</t>
        </is>
      </c>
      <c r="F47" t="inlineStr">
        <is>
          <t>paracetamol</t>
        </is>
      </c>
      <c r="G47" t="inlineStr">
        <is>
          <t xml:space="preserve">        9741957.00</t>
        </is>
      </c>
      <c r="H47" t="inlineStr">
        <is>
          <t>MUL.ORD-SYN!22491</t>
        </is>
      </c>
      <c r="I47" t="inlineStr">
        <is>
          <t xml:space="preserve">                  0</t>
        </is>
      </c>
      <c r="J47" t="inlineStr">
        <is>
          <t xml:space="preserve">          1.00</t>
        </is>
      </c>
      <c r="K47" t="inlineStr">
        <is>
          <t>obsolete</t>
        </is>
      </c>
      <c r="L47" t="inlineStr">
        <is>
          <t>M - Generic Miscellaneous Products</t>
        </is>
      </c>
      <c r="M47" t="inlineStr">
        <is>
          <t>M - Generic Miscellaneous Products/Y - Generic Products</t>
        </is>
      </c>
      <c r="N47" t="inlineStr">
        <is>
          <t>1</t>
        </is>
      </c>
      <c r="O47" t="inlineStr">
        <is>
          <t>paracetamol 120 mg/5 mL oral liquid</t>
        </is>
      </c>
      <c r="P47" t="inlineStr">
        <is>
          <t xml:space="preserve">                    1.00</t>
        </is>
      </c>
      <c r="Q47" t="inlineStr">
        <is>
          <t>paracetamol 120 mg/5 mL oral liquid</t>
        </is>
      </c>
      <c r="R47" t="inlineStr">
        <is>
          <t>1</t>
        </is>
      </c>
      <c r="S47">
        <f>IF(ISNA(VLOOKUP(INDIRECT(CHAR(36)&amp;CHAR(72)&amp;ROW()),'Multum SRs'!$B:$B,1,FALSE))=TRUE,0,1)</f>
        <v/>
      </c>
      <c r="T47" t="inlineStr">
        <is>
          <t xml:space="preserve">             1</t>
        </is>
      </c>
      <c r="U47" t="inlineStr">
        <is>
          <t xml:space="preserve">           0</t>
        </is>
      </c>
      <c r="V47" t="inlineStr">
        <is>
          <t>-</t>
        </is>
      </c>
      <c r="W47" t="inlineStr">
        <is>
          <t>-</t>
        </is>
      </c>
      <c r="X47" t="inlineStr">
        <is>
          <t xml:space="preserve">    9756061.00</t>
        </is>
      </c>
      <c r="Y47" t="inlineStr">
        <is>
          <t xml:space="preserve">       1705.00</t>
        </is>
      </c>
    </row>
    <row r="48">
      <c r="A48" s="1" t="n">
        <v>16443</v>
      </c>
      <c r="B48" t="inlineStr">
        <is>
          <t>MUL.ORD!d00049</t>
        </is>
      </c>
      <c r="C48" t="inlineStr">
        <is>
          <t>d00049</t>
        </is>
      </c>
      <c r="D48" t="inlineStr">
        <is>
          <t>1</t>
        </is>
      </c>
      <c r="E48" t="inlineStr">
        <is>
          <t xml:space="preserve">                  0</t>
        </is>
      </c>
      <c r="F48" t="inlineStr">
        <is>
          <t>paracetamol</t>
        </is>
      </c>
      <c r="G48" t="inlineStr">
        <is>
          <t xml:space="preserve">        9741957.00</t>
        </is>
      </c>
      <c r="H48" t="inlineStr">
        <is>
          <t>MUL.ORD-SYN!62818</t>
        </is>
      </c>
      <c r="I48" t="inlineStr">
        <is>
          <t xml:space="preserve">                  0</t>
        </is>
      </c>
      <c r="J48" t="inlineStr">
        <is>
          <t xml:space="preserve">          1.00</t>
        </is>
      </c>
      <c r="K48" t="inlineStr">
        <is>
          <t>obsolete</t>
        </is>
      </c>
      <c r="L48" t="inlineStr">
        <is>
          <t>Y - Generic Products</t>
        </is>
      </c>
      <c r="M48" t="inlineStr">
        <is>
          <t>M - Generic Miscellaneous Products/Y - Generic Products</t>
        </is>
      </c>
      <c r="N48" t="inlineStr">
        <is>
          <t>1</t>
        </is>
      </c>
      <c r="O48" t="inlineStr">
        <is>
          <t>paracetamol 240 mg/5 mL oral liquid</t>
        </is>
      </c>
      <c r="P48" t="inlineStr">
        <is>
          <t xml:space="preserve">                    1.00</t>
        </is>
      </c>
      <c r="Q48" t="inlineStr">
        <is>
          <t>paracetamol 240 mg/5 mL oral liquid</t>
        </is>
      </c>
      <c r="R48" t="inlineStr">
        <is>
          <t>1</t>
        </is>
      </c>
      <c r="S48">
        <f>IF(ISNA(VLOOKUP(INDIRECT(CHAR(36)&amp;CHAR(72)&amp;ROW()),'Multum SRs'!$B:$B,1,FALSE))=TRUE,0,1)</f>
        <v/>
      </c>
      <c r="T48" t="inlineStr">
        <is>
          <t xml:space="preserve">             1</t>
        </is>
      </c>
      <c r="U48" t="inlineStr">
        <is>
          <t xml:space="preserve">           0</t>
        </is>
      </c>
      <c r="V48" t="inlineStr">
        <is>
          <t>-</t>
        </is>
      </c>
      <c r="W48" t="inlineStr">
        <is>
          <t>-</t>
        </is>
      </c>
      <c r="X48" t="inlineStr">
        <is>
          <t xml:space="preserve">    9753365.00</t>
        </is>
      </c>
      <c r="Y48" t="inlineStr">
        <is>
          <t xml:space="preserve">       1705.00</t>
        </is>
      </c>
    </row>
    <row r="49">
      <c r="A49" s="1" t="n">
        <v>16608</v>
      </c>
      <c r="B49" t="inlineStr">
        <is>
          <t>MUL.ORD!d05745</t>
        </is>
      </c>
      <c r="C49" t="inlineStr">
        <is>
          <t>d05745</t>
        </is>
      </c>
      <c r="D49" t="inlineStr">
        <is>
          <t>1</t>
        </is>
      </c>
      <c r="E49" t="inlineStr">
        <is>
          <t xml:space="preserve">                  0</t>
        </is>
      </c>
      <c r="F49" t="inlineStr">
        <is>
          <t>paracetamol/codeine/doxylamine</t>
        </is>
      </c>
      <c r="G49" t="inlineStr">
        <is>
          <t xml:space="preserve">        9814651.00</t>
        </is>
      </c>
      <c r="H49" t="inlineStr">
        <is>
          <t>MUL.ORD-SYN!79895</t>
        </is>
      </c>
      <c r="I49" t="inlineStr">
        <is>
          <t xml:space="preserve">                  0</t>
        </is>
      </c>
      <c r="J49" t="inlineStr">
        <is>
          <t xml:space="preserve">          1.00</t>
        </is>
      </c>
      <c r="K49" t="inlineStr">
        <is>
          <t>obsolete</t>
        </is>
      </c>
      <c r="L49" t="inlineStr">
        <is>
          <t>N - Trade Miscellaneous Products</t>
        </is>
      </c>
      <c r="M49" t="inlineStr">
        <is>
          <t>N - Trade Miscellaneous Products/Z - Trade Products</t>
        </is>
      </c>
      <c r="N49" t="inlineStr">
        <is>
          <t>1</t>
        </is>
      </c>
      <c r="O49" t="inlineStr">
        <is>
          <t>Dolased Day/Night Pain Relief oral tablet</t>
        </is>
      </c>
      <c r="P49" t="inlineStr">
        <is>
          <t xml:space="preserve">                    1.00</t>
        </is>
      </c>
      <c r="Q49" t="inlineStr">
        <is>
          <t>Dolased Day/Night Pain Relief oral tablet</t>
        </is>
      </c>
      <c r="R49" t="inlineStr">
        <is>
          <t>1</t>
        </is>
      </c>
      <c r="S49">
        <f>IF(ISNA(VLOOKUP(INDIRECT(CHAR(36)&amp;CHAR(72)&amp;ROW()),'Multum SRs'!$B:$B,1,FALSE))=TRUE,0,1)</f>
        <v/>
      </c>
      <c r="T49" t="inlineStr">
        <is>
          <t xml:space="preserve">             1</t>
        </is>
      </c>
      <c r="U49" t="inlineStr">
        <is>
          <t xml:space="preserve">           0</t>
        </is>
      </c>
      <c r="V49" t="inlineStr">
        <is>
          <t>-</t>
        </is>
      </c>
      <c r="W49" t="inlineStr">
        <is>
          <t>-</t>
        </is>
      </c>
      <c r="X49" t="inlineStr">
        <is>
          <t xml:space="preserve">    9889156.00</t>
        </is>
      </c>
      <c r="Y49" t="inlineStr">
        <is>
          <t xml:space="preserve">       1712.00</t>
        </is>
      </c>
    </row>
    <row r="50">
      <c r="A50" s="1" t="n">
        <v>21067</v>
      </c>
      <c r="B50" t="inlineStr">
        <is>
          <t>MUL.ORD!d04896</t>
        </is>
      </c>
      <c r="C50" t="inlineStr">
        <is>
          <t>d04896</t>
        </is>
      </c>
      <c r="D50" t="inlineStr">
        <is>
          <t>1</t>
        </is>
      </c>
      <c r="E50" t="inlineStr">
        <is>
          <t xml:space="preserve">                  0</t>
        </is>
      </c>
      <c r="F50" t="inlineStr">
        <is>
          <t>tadalafil</t>
        </is>
      </c>
      <c r="G50" t="inlineStr">
        <is>
          <t xml:space="preserve">        9742599.00</t>
        </is>
      </c>
      <c r="H50" t="inlineStr">
        <is>
          <t>MUL.ORD-SYN!341094</t>
        </is>
      </c>
      <c r="I50" t="inlineStr">
        <is>
          <t xml:space="preserve">                  0</t>
        </is>
      </c>
      <c r="J50" t="inlineStr">
        <is>
          <t xml:space="preserve">          1.00</t>
        </is>
      </c>
      <c r="K50" t="inlineStr">
        <is>
          <t>obsolete</t>
        </is>
      </c>
      <c r="L50" t="inlineStr">
        <is>
          <t>Brand Name</t>
        </is>
      </c>
      <c r="M50" t="inlineStr">
        <is>
          <t>Brand Name</t>
        </is>
      </c>
      <c r="N50" t="inlineStr">
        <is>
          <t>1</t>
        </is>
      </c>
      <c r="O50" t="inlineStr">
        <is>
          <t>Ciavor</t>
        </is>
      </c>
      <c r="P50" t="inlineStr">
        <is>
          <t xml:space="preserve">                    1.00</t>
        </is>
      </c>
      <c r="Q50" t="inlineStr">
        <is>
          <t>Ciavor</t>
        </is>
      </c>
      <c r="R50" t="inlineStr">
        <is>
          <t>1</t>
        </is>
      </c>
      <c r="S50">
        <f>IF(ISNA(VLOOKUP(INDIRECT(CHAR(36)&amp;CHAR(72)&amp;ROW()),'Multum SRs'!$B:$B,1,FALSE))=TRUE,0,1)</f>
        <v/>
      </c>
      <c r="T50" t="inlineStr">
        <is>
          <t xml:space="preserve">             1</t>
        </is>
      </c>
      <c r="U50" t="inlineStr">
        <is>
          <t xml:space="preserve">           0</t>
        </is>
      </c>
      <c r="V50" t="inlineStr">
        <is>
          <t>-</t>
        </is>
      </c>
      <c r="W50" t="inlineStr">
        <is>
          <t>-</t>
        </is>
      </c>
      <c r="X50" t="inlineStr">
        <is>
          <t xml:space="preserve">  134217923.00</t>
        </is>
      </c>
      <c r="Y50" t="inlineStr">
        <is>
          <t xml:space="preserve">       2185.00</t>
        </is>
      </c>
    </row>
    <row r="51">
      <c r="A51" s="1" t="n">
        <v>21084</v>
      </c>
      <c r="B51" t="inlineStr">
        <is>
          <t>MUL.ORD!d04896</t>
        </is>
      </c>
      <c r="C51" t="inlineStr">
        <is>
          <t>d04896</t>
        </is>
      </c>
      <c r="D51" t="inlineStr">
        <is>
          <t>1</t>
        </is>
      </c>
      <c r="E51" t="inlineStr">
        <is>
          <t xml:space="preserve">                  0</t>
        </is>
      </c>
      <c r="F51" t="inlineStr">
        <is>
          <t>tadalafil</t>
        </is>
      </c>
      <c r="G51" t="inlineStr">
        <is>
          <t xml:space="preserve">        9742599.00</t>
        </is>
      </c>
      <c r="H51" t="inlineStr">
        <is>
          <t>MUL.ORD-SYN!341095</t>
        </is>
      </c>
      <c r="I51" t="inlineStr">
        <is>
          <t xml:space="preserve">                  0</t>
        </is>
      </c>
      <c r="J51" t="inlineStr">
        <is>
          <t xml:space="preserve">          1.00</t>
        </is>
      </c>
      <c r="K51" t="inlineStr">
        <is>
          <t>obsolete</t>
        </is>
      </c>
      <c r="L51" t="inlineStr">
        <is>
          <t>Z - Trade Products</t>
        </is>
      </c>
      <c r="M51" t="inlineStr">
        <is>
          <t>N - Trade Miscellaneous Products/Z - Trade Products</t>
        </is>
      </c>
      <c r="N51" t="inlineStr">
        <is>
          <t>1</t>
        </is>
      </c>
      <c r="O51" t="inlineStr">
        <is>
          <t>Ciavor 10 mg oral tablet</t>
        </is>
      </c>
      <c r="P51" t="inlineStr">
        <is>
          <t xml:space="preserve">                    1.00</t>
        </is>
      </c>
      <c r="Q51" t="inlineStr">
        <is>
          <t>Ciavor 10 mg oral tablet</t>
        </is>
      </c>
      <c r="R51" t="inlineStr">
        <is>
          <t>1</t>
        </is>
      </c>
      <c r="S51">
        <f>IF(ISNA(VLOOKUP(INDIRECT(CHAR(36)&amp;CHAR(72)&amp;ROW()),'Multum SRs'!$B:$B,1,FALSE))=TRUE,0,1)</f>
        <v/>
      </c>
      <c r="T51" t="inlineStr">
        <is>
          <t xml:space="preserve">             1</t>
        </is>
      </c>
      <c r="U51" t="inlineStr">
        <is>
          <t xml:space="preserve">           0</t>
        </is>
      </c>
      <c r="V51" t="inlineStr">
        <is>
          <t>-</t>
        </is>
      </c>
      <c r="W51" t="inlineStr">
        <is>
          <t>-</t>
        </is>
      </c>
      <c r="X51" t="inlineStr">
        <is>
          <t xml:space="preserve">  134217930.00</t>
        </is>
      </c>
      <c r="Y51" t="inlineStr">
        <is>
          <t xml:space="preserve">       2185.00</t>
        </is>
      </c>
    </row>
    <row r="52">
      <c r="A52" s="1" t="n">
        <v>21085</v>
      </c>
      <c r="B52" t="inlineStr">
        <is>
          <t>MUL.ORD!d04896</t>
        </is>
      </c>
      <c r="C52" t="inlineStr">
        <is>
          <t>d04896</t>
        </is>
      </c>
      <c r="D52" t="inlineStr">
        <is>
          <t>1</t>
        </is>
      </c>
      <c r="E52" t="inlineStr">
        <is>
          <t xml:space="preserve">                  0</t>
        </is>
      </c>
      <c r="F52" t="inlineStr">
        <is>
          <t>tadalafil</t>
        </is>
      </c>
      <c r="G52" t="inlineStr">
        <is>
          <t xml:space="preserve">        9742599.00</t>
        </is>
      </c>
      <c r="H52" t="inlineStr">
        <is>
          <t>MUL.ORD-SYN!341096</t>
        </is>
      </c>
      <c r="I52" t="inlineStr">
        <is>
          <t xml:space="preserve">                  0</t>
        </is>
      </c>
      <c r="J52" t="inlineStr">
        <is>
          <t xml:space="preserve">          1.00</t>
        </is>
      </c>
      <c r="K52" t="inlineStr">
        <is>
          <t>obsolete</t>
        </is>
      </c>
      <c r="L52" t="inlineStr">
        <is>
          <t>Z - Trade Products</t>
        </is>
      </c>
      <c r="M52" t="inlineStr">
        <is>
          <t>N - Trade Miscellaneous Products/Z - Trade Products</t>
        </is>
      </c>
      <c r="N52" t="inlineStr">
        <is>
          <t>1</t>
        </is>
      </c>
      <c r="O52" t="inlineStr">
        <is>
          <t>Ciavor 20 mg oral tablet</t>
        </is>
      </c>
      <c r="P52" t="inlineStr">
        <is>
          <t xml:space="preserve">                    1.00</t>
        </is>
      </c>
      <c r="Q52" t="inlineStr">
        <is>
          <t>Ciavor 20 mg oral tablet</t>
        </is>
      </c>
      <c r="R52" t="inlineStr">
        <is>
          <t>1</t>
        </is>
      </c>
      <c r="S52">
        <f>IF(ISNA(VLOOKUP(INDIRECT(CHAR(36)&amp;CHAR(72)&amp;ROW()),'Multum SRs'!$B:$B,1,FALSE))=TRUE,0,1)</f>
        <v/>
      </c>
      <c r="T52" t="inlineStr">
        <is>
          <t xml:space="preserve">             1</t>
        </is>
      </c>
      <c r="U52" t="inlineStr">
        <is>
          <t xml:space="preserve">           0</t>
        </is>
      </c>
      <c r="V52" t="inlineStr">
        <is>
          <t>-</t>
        </is>
      </c>
      <c r="W52" t="inlineStr">
        <is>
          <t>-</t>
        </is>
      </c>
      <c r="X52" t="inlineStr">
        <is>
          <t xml:space="preserve">  134217917.00</t>
        </is>
      </c>
      <c r="Y52" t="inlineStr">
        <is>
          <t xml:space="preserve">       2185.00</t>
        </is>
      </c>
    </row>
    <row r="53">
      <c r="A53" s="1" t="n">
        <v>21086</v>
      </c>
      <c r="B53" t="inlineStr">
        <is>
          <t>MUL.ORD!d04896</t>
        </is>
      </c>
      <c r="C53" t="inlineStr">
        <is>
          <t>d04896</t>
        </is>
      </c>
      <c r="D53" t="inlineStr">
        <is>
          <t>1</t>
        </is>
      </c>
      <c r="E53" t="inlineStr">
        <is>
          <t xml:space="preserve">                  0</t>
        </is>
      </c>
      <c r="F53" t="inlineStr">
        <is>
          <t>tadalafil</t>
        </is>
      </c>
      <c r="G53" t="inlineStr">
        <is>
          <t xml:space="preserve">        9742599.00</t>
        </is>
      </c>
      <c r="H53" t="inlineStr">
        <is>
          <t>MUL.ORD-SYN!341099</t>
        </is>
      </c>
      <c r="I53" t="inlineStr">
        <is>
          <t xml:space="preserve">                  0</t>
        </is>
      </c>
      <c r="J53" t="inlineStr">
        <is>
          <t xml:space="preserve">          1.00</t>
        </is>
      </c>
      <c r="K53" t="inlineStr">
        <is>
          <t>obsolete</t>
        </is>
      </c>
      <c r="L53" t="inlineStr">
        <is>
          <t>Z - Trade Products</t>
        </is>
      </c>
      <c r="M53" t="inlineStr">
        <is>
          <t>N - Trade Miscellaneous Products/Z - Trade Products</t>
        </is>
      </c>
      <c r="N53" t="inlineStr">
        <is>
          <t>1</t>
        </is>
      </c>
      <c r="O53" t="inlineStr">
        <is>
          <t>Ciavor 5 mg oral tablet</t>
        </is>
      </c>
      <c r="P53" t="inlineStr">
        <is>
          <t xml:space="preserve">                    1.00</t>
        </is>
      </c>
      <c r="Q53" t="inlineStr">
        <is>
          <t>Ciavor 5 mg oral tablet</t>
        </is>
      </c>
      <c r="R53" t="inlineStr">
        <is>
          <t>1</t>
        </is>
      </c>
      <c r="S53">
        <f>IF(ISNA(VLOOKUP(INDIRECT(CHAR(36)&amp;CHAR(72)&amp;ROW()),'Multum SRs'!$B:$B,1,FALSE))=TRUE,0,1)</f>
        <v/>
      </c>
      <c r="T53" t="inlineStr">
        <is>
          <t xml:space="preserve">             1</t>
        </is>
      </c>
      <c r="U53" t="inlineStr">
        <is>
          <t xml:space="preserve">           0</t>
        </is>
      </c>
      <c r="V53" t="inlineStr">
        <is>
          <t>-</t>
        </is>
      </c>
      <c r="W53" t="inlineStr">
        <is>
          <t>-</t>
        </is>
      </c>
      <c r="X53" t="inlineStr">
        <is>
          <t xml:space="preserve">  134217918.00</t>
        </is>
      </c>
      <c r="Y53" t="inlineStr">
        <is>
          <t xml:space="preserve">       2185.00</t>
        </is>
      </c>
    </row>
    <row r="54">
      <c r="A54" s="1" t="n">
        <v>22026</v>
      </c>
      <c r="B54" t="inlineStr">
        <is>
          <t>MUL.ORD!d03718</t>
        </is>
      </c>
      <c r="C54" t="inlineStr">
        <is>
          <t>d03718</t>
        </is>
      </c>
      <c r="D54" t="inlineStr">
        <is>
          <t>1</t>
        </is>
      </c>
      <c r="E54" t="inlineStr">
        <is>
          <t xml:space="preserve">                  0</t>
        </is>
      </c>
      <c r="F54" t="inlineStr">
        <is>
          <t>trace elements</t>
        </is>
      </c>
      <c r="G54" t="inlineStr">
        <is>
          <t xml:space="preserve">        9742282.00</t>
        </is>
      </c>
      <c r="H54" t="inlineStr">
        <is>
          <t>MUL.ORD-SYN!13364</t>
        </is>
      </c>
      <c r="I54" t="inlineStr">
        <is>
          <t xml:space="preserve">                  0</t>
        </is>
      </c>
      <c r="J54" t="inlineStr">
        <is>
          <t xml:space="preserve">          1.00</t>
        </is>
      </c>
      <c r="K54" t="inlineStr">
        <is>
          <t>obsolete</t>
        </is>
      </c>
      <c r="L54" t="inlineStr">
        <is>
          <t>Primary</t>
        </is>
      </c>
      <c r="M54" t="inlineStr">
        <is>
          <t>Primary</t>
        </is>
      </c>
      <c r="N54" t="inlineStr">
        <is>
          <t>1</t>
        </is>
      </c>
      <c r="O54" t="inlineStr">
        <is>
          <t>trace elements</t>
        </is>
      </c>
      <c r="P54" t="inlineStr">
        <is>
          <t xml:space="preserve">                    1.00</t>
        </is>
      </c>
      <c r="Q54" t="inlineStr">
        <is>
          <t>trace elements</t>
        </is>
      </c>
      <c r="R54" t="inlineStr">
        <is>
          <t>1</t>
        </is>
      </c>
      <c r="S54">
        <f>IF(ISNA(VLOOKUP(INDIRECT(CHAR(36)&amp;CHAR(72)&amp;ROW()),'Multum SRs'!$B:$B,1,FALSE))=TRUE,0,1)</f>
        <v/>
      </c>
      <c r="T54" t="inlineStr">
        <is>
          <t xml:space="preserve">             1</t>
        </is>
      </c>
      <c r="U54" t="inlineStr">
        <is>
          <t xml:space="preserve">           0</t>
        </is>
      </c>
      <c r="V54" t="inlineStr">
        <is>
          <t>-</t>
        </is>
      </c>
      <c r="W54" t="inlineStr">
        <is>
          <t>-</t>
        </is>
      </c>
      <c r="X54" t="inlineStr">
        <is>
          <t xml:space="preserve">    9768490.00</t>
        </is>
      </c>
      <c r="Y54" t="inlineStr">
        <is>
          <t xml:space="preserve">       2297.00</t>
        </is>
      </c>
    </row>
    <row r="55">
      <c r="A55" s="1" t="n">
        <v>22027</v>
      </c>
      <c r="B55" t="inlineStr">
        <is>
          <t>MUL.ORD!d03718</t>
        </is>
      </c>
      <c r="C55" t="inlineStr">
        <is>
          <t>d03718</t>
        </is>
      </c>
      <c r="D55" t="inlineStr">
        <is>
          <t>1</t>
        </is>
      </c>
      <c r="E55" t="inlineStr">
        <is>
          <t xml:space="preserve">                  0</t>
        </is>
      </c>
      <c r="F55" t="inlineStr">
        <is>
          <t>trace elements</t>
        </is>
      </c>
      <c r="G55" t="inlineStr">
        <is>
          <t xml:space="preserve">        9742282.00</t>
        </is>
      </c>
      <c r="H55" t="inlineStr">
        <is>
          <t>MUL.ORD-SYN!255598</t>
        </is>
      </c>
      <c r="I55" t="inlineStr">
        <is>
          <t xml:space="preserve">                  0</t>
        </is>
      </c>
      <c r="J55" t="inlineStr">
        <is>
          <t xml:space="preserve">          1.00</t>
        </is>
      </c>
      <c r="K55" t="inlineStr">
        <is>
          <t>obsolete</t>
        </is>
      </c>
      <c r="L55" t="inlineStr">
        <is>
          <t>Brand Name</t>
        </is>
      </c>
      <c r="M55" t="inlineStr">
        <is>
          <t>Brand Name</t>
        </is>
      </c>
      <c r="N55" t="inlineStr">
        <is>
          <t>1</t>
        </is>
      </c>
      <c r="O55" t="inlineStr">
        <is>
          <t>Addaven</t>
        </is>
      </c>
      <c r="P55" t="inlineStr">
        <is>
          <t xml:space="preserve">                    1.00</t>
        </is>
      </c>
      <c r="Q55" t="inlineStr">
        <is>
          <t>Addaven (Obsolete)</t>
        </is>
      </c>
      <c r="R55" t="inlineStr">
        <is>
          <t>0</t>
        </is>
      </c>
      <c r="S55">
        <f>IF(ISNA(VLOOKUP(INDIRECT(CHAR(36)&amp;CHAR(72)&amp;ROW()),'Multum SRs'!$B:$B,1,FALSE))=TRUE,0,1)</f>
        <v/>
      </c>
      <c r="T55" t="inlineStr">
        <is>
          <t xml:space="preserve">             1</t>
        </is>
      </c>
      <c r="U55" t="inlineStr">
        <is>
          <t xml:space="preserve">           0</t>
        </is>
      </c>
      <c r="V55" t="inlineStr">
        <is>
          <t>-</t>
        </is>
      </c>
      <c r="W55" t="inlineStr">
        <is>
          <t>-</t>
        </is>
      </c>
      <c r="X55" t="inlineStr">
        <is>
          <t xml:space="preserve">   89173818.00</t>
        </is>
      </c>
      <c r="Y55" t="inlineStr">
        <is>
          <t xml:space="preserve">       2297.00</t>
        </is>
      </c>
    </row>
    <row r="56">
      <c r="A56" s="1" t="n">
        <v>22028</v>
      </c>
      <c r="B56" t="inlineStr">
        <is>
          <t>MUL.ORD!d03718</t>
        </is>
      </c>
      <c r="C56" t="inlineStr">
        <is>
          <t>d03718</t>
        </is>
      </c>
      <c r="D56" t="inlineStr">
        <is>
          <t>1</t>
        </is>
      </c>
      <c r="E56" t="inlineStr">
        <is>
          <t xml:space="preserve">                  0</t>
        </is>
      </c>
      <c r="F56" t="inlineStr">
        <is>
          <t>trace elements</t>
        </is>
      </c>
      <c r="G56" t="inlineStr">
        <is>
          <t xml:space="preserve">        9742282.00</t>
        </is>
      </c>
      <c r="H56" t="inlineStr">
        <is>
          <t>MUL.ORD-SYN!255599</t>
        </is>
      </c>
      <c r="I56" t="inlineStr">
        <is>
          <t xml:space="preserve">                  0</t>
        </is>
      </c>
      <c r="J56" t="inlineStr">
        <is>
          <t xml:space="preserve">          1.00</t>
        </is>
      </c>
      <c r="K56" t="inlineStr">
        <is>
          <t>obsolete</t>
        </is>
      </c>
      <c r="L56" t="inlineStr">
        <is>
          <t>N - Trade Miscellaneous Products</t>
        </is>
      </c>
      <c r="M56" t="inlineStr">
        <is>
          <t>N - Trade Miscellaneous Products/Z - Trade Products</t>
        </is>
      </c>
      <c r="N56" t="inlineStr">
        <is>
          <t>1</t>
        </is>
      </c>
      <c r="O56" t="inlineStr">
        <is>
          <t>Addaven intravenous concentrate</t>
        </is>
      </c>
      <c r="P56" t="inlineStr">
        <is>
          <t xml:space="preserve">                    1.00</t>
        </is>
      </c>
      <c r="Q56" t="inlineStr">
        <is>
          <t>Addaven (Obsolete) intravenous concentrate</t>
        </is>
      </c>
      <c r="R56" t="inlineStr">
        <is>
          <t>0</t>
        </is>
      </c>
      <c r="S56">
        <f>IF(ISNA(VLOOKUP(INDIRECT(CHAR(36)&amp;CHAR(72)&amp;ROW()),'Multum SRs'!$B:$B,1,FALSE))=TRUE,0,1)</f>
        <v/>
      </c>
      <c r="T56" t="inlineStr">
        <is>
          <t xml:space="preserve">             1</t>
        </is>
      </c>
      <c r="U56" t="inlineStr">
        <is>
          <t xml:space="preserve">           0</t>
        </is>
      </c>
      <c r="V56" t="inlineStr">
        <is>
          <t>-</t>
        </is>
      </c>
      <c r="W56" t="inlineStr">
        <is>
          <t>-</t>
        </is>
      </c>
      <c r="X56" t="inlineStr">
        <is>
          <t xml:space="preserve">   89173820.00</t>
        </is>
      </c>
      <c r="Y56" t="inlineStr">
        <is>
          <t xml:space="preserve">       2297.00</t>
        </is>
      </c>
    </row>
    <row r="57">
      <c r="A57" s="1" t="n">
        <v>22029</v>
      </c>
      <c r="B57" t="inlineStr">
        <is>
          <t>MUL.ORD!d03718</t>
        </is>
      </c>
      <c r="C57" t="inlineStr">
        <is>
          <t>d03718</t>
        </is>
      </c>
      <c r="D57" t="inlineStr">
        <is>
          <t>1</t>
        </is>
      </c>
      <c r="E57" t="inlineStr">
        <is>
          <t xml:space="preserve">                  0</t>
        </is>
      </c>
      <c r="F57" t="inlineStr">
        <is>
          <t>trace elements</t>
        </is>
      </c>
      <c r="G57" t="inlineStr">
        <is>
          <t xml:space="preserve">        9742282.00</t>
        </is>
      </c>
      <c r="H57" t="inlineStr">
        <is>
          <t>MUL.ORD-SYN!255597</t>
        </is>
      </c>
      <c r="I57" t="inlineStr">
        <is>
          <t xml:space="preserve">                  0</t>
        </is>
      </c>
      <c r="J57" t="inlineStr">
        <is>
          <t xml:space="preserve">          1.00</t>
        </is>
      </c>
      <c r="K57" t="inlineStr">
        <is>
          <t>obsolete</t>
        </is>
      </c>
      <c r="L57" t="inlineStr">
        <is>
          <t>Y - Generic Products</t>
        </is>
      </c>
      <c r="M57" t="inlineStr">
        <is>
          <t>M - Generic Miscellaneous Products/Y - Generic Products</t>
        </is>
      </c>
      <c r="N57" t="inlineStr">
        <is>
          <t>1</t>
        </is>
      </c>
      <c r="O57" t="inlineStr">
        <is>
          <t>trace elements intravenous concentrate</t>
        </is>
      </c>
      <c r="P57" t="inlineStr">
        <is>
          <t xml:space="preserve">                    1.00</t>
        </is>
      </c>
      <c r="Q57" t="inlineStr">
        <is>
          <t>trace elements intravenous concentrate</t>
        </is>
      </c>
      <c r="R57" t="inlineStr">
        <is>
          <t>1</t>
        </is>
      </c>
      <c r="S57">
        <f>IF(ISNA(VLOOKUP(INDIRECT(CHAR(36)&amp;CHAR(72)&amp;ROW()),'Multum SRs'!$B:$B,1,FALSE))=TRUE,0,1)</f>
        <v/>
      </c>
      <c r="T57" t="inlineStr">
        <is>
          <t xml:space="preserve">             1</t>
        </is>
      </c>
      <c r="U57" t="inlineStr">
        <is>
          <t xml:space="preserve">           0</t>
        </is>
      </c>
      <c r="V57" t="inlineStr">
        <is>
          <t>-</t>
        </is>
      </c>
      <c r="W57" t="inlineStr">
        <is>
          <t>-</t>
        </is>
      </c>
      <c r="X57" t="inlineStr">
        <is>
          <t xml:space="preserve">   89173819.00</t>
        </is>
      </c>
      <c r="Y57" t="inlineStr">
        <is>
          <t xml:space="preserve">       2297.00</t>
        </is>
      </c>
    </row>
    <row r="58">
      <c r="A58" s="1" t="n">
        <v>22030</v>
      </c>
      <c r="B58" t="inlineStr">
        <is>
          <t>MUL.ORD!d03718</t>
        </is>
      </c>
      <c r="C58" t="inlineStr">
        <is>
          <t>d03718</t>
        </is>
      </c>
      <c r="D58" t="inlineStr">
        <is>
          <t>1</t>
        </is>
      </c>
      <c r="E58" t="inlineStr">
        <is>
          <t xml:space="preserve">                  0</t>
        </is>
      </c>
      <c r="F58" t="inlineStr">
        <is>
          <t>trace elements</t>
        </is>
      </c>
      <c r="G58" t="inlineStr">
        <is>
          <t xml:space="preserve">        9742282.00</t>
        </is>
      </c>
      <c r="H58" t="inlineStr">
        <is>
          <t>MUL.ORD-SYN!22672</t>
        </is>
      </c>
      <c r="I58" t="inlineStr">
        <is>
          <t xml:space="preserve">                  0</t>
        </is>
      </c>
      <c r="J58" t="inlineStr">
        <is>
          <t xml:space="preserve">          1.00</t>
        </is>
      </c>
      <c r="K58" t="inlineStr">
        <is>
          <t>obsolete</t>
        </is>
      </c>
      <c r="L58" t="inlineStr">
        <is>
          <t>Y - Generic Products</t>
        </is>
      </c>
      <c r="M58" t="inlineStr">
        <is>
          <t>M - Generic Miscellaneous Products/Y - Generic Products</t>
        </is>
      </c>
      <c r="N58" t="inlineStr">
        <is>
          <t>1</t>
        </is>
      </c>
      <c r="O58" t="inlineStr">
        <is>
          <t>trace elements intravenous solution</t>
        </is>
      </c>
      <c r="P58" t="inlineStr">
        <is>
          <t xml:space="preserve">                    1.00</t>
        </is>
      </c>
      <c r="Q58" t="inlineStr">
        <is>
          <t>trace elements intravenous solution</t>
        </is>
      </c>
      <c r="R58" t="inlineStr">
        <is>
          <t>1</t>
        </is>
      </c>
      <c r="S58">
        <f>IF(ISNA(VLOOKUP(INDIRECT(CHAR(36)&amp;CHAR(72)&amp;ROW()),'Multum SRs'!$B:$B,1,FALSE))=TRUE,0,1)</f>
        <v/>
      </c>
      <c r="T58" t="inlineStr">
        <is>
          <t xml:space="preserve">             1</t>
        </is>
      </c>
      <c r="U58" t="inlineStr">
        <is>
          <t xml:space="preserve">           0</t>
        </is>
      </c>
      <c r="V58" t="inlineStr">
        <is>
          <t>-</t>
        </is>
      </c>
      <c r="W58" t="inlineStr">
        <is>
          <t>-</t>
        </is>
      </c>
      <c r="X58" t="inlineStr">
        <is>
          <t xml:space="preserve">    9767376.00</t>
        </is>
      </c>
      <c r="Y58" t="inlineStr">
        <is>
          <t xml:space="preserve">       2297.00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2023-03-14T00:12:10Z</dcterms:created>
  <dcterms:modified xsi:type="dcterms:W3CDTF">2023-03-14T00:12:10Z</dcterms:modified>
</cp:coreProperties>
</file>