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charts/chart16.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10.xml" ContentType="application/vnd.openxmlformats-officedocument.drawing+xml"/>
  <Override PartName="/xl/charts/chart17.xml" ContentType="application/vnd.openxmlformats-officedocument.drawingml.chart+xml"/>
  <Override PartName="/xl/charts/style20.xml" ContentType="application/vnd.ms-office.chartstyle+xml"/>
  <Override PartName="/xl/charts/colors20.xml" ContentType="application/vnd.ms-office.chartcolorstyle+xml"/>
  <Override PartName="/xl/charts/chart18.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C:\Users\wassi\Documents\Wassim\Coursera\Portfolio\Excel\"/>
    </mc:Choice>
  </mc:AlternateContent>
  <xr:revisionPtr revIDLastSave="0" documentId="13_ncr:1_{C46198DB-16CD-49EB-920F-BAD53A8A3FCB}" xr6:coauthVersionLast="47" xr6:coauthVersionMax="47" xr10:uidLastSave="{00000000-0000-0000-0000-000000000000}"/>
  <bookViews>
    <workbookView xWindow="-110" yWindow="-110" windowWidth="19420" windowHeight="10300" activeTab="5" xr2:uid="{C28E2F7C-AB03-4D69-AC50-46FED61680B2}"/>
  </bookViews>
  <sheets>
    <sheet name="supermarket_sales_working_doc" sheetId="2" r:id="rId1"/>
    <sheet name="Outliers" sheetId="12" r:id="rId2"/>
    <sheet name="Sales over time" sheetId="13" r:id="rId3"/>
    <sheet name="Sales per Product Line" sheetId="14" r:id="rId4"/>
    <sheet name="Rating" sheetId="15" r:id="rId5"/>
    <sheet name="FinalDashboard" sheetId="16" r:id="rId6"/>
    <sheet name="Sales Performance by Branch" sheetId="3" state="hidden" r:id="rId7"/>
    <sheet name="Location insights" sheetId="10" state="hidden" r:id="rId8"/>
    <sheet name="Customer Type Analysis" sheetId="4" state="hidden" r:id="rId9"/>
    <sheet name="Product Line Performance" sheetId="5" state="hidden" r:id="rId10"/>
    <sheet name="Time Analysis" sheetId="7" state="hidden" r:id="rId11"/>
    <sheet name="Payment method" sheetId="8" state="hidden" r:id="rId12"/>
    <sheet name="Dashboard" sheetId="11" state="hidden" r:id="rId13"/>
  </sheets>
  <definedNames>
    <definedName name="_xlchart.v1.0" hidden="1">supermarket_sales_working_doc!$Y$2:$Y$1001</definedName>
    <definedName name="_xlchart.v1.1" hidden="1">supermarket_sales_working_doc!$W$2:$W$1001</definedName>
    <definedName name="_xlchart.v1.2" hidden="1">supermarket_sales_working_doc!$AA$2:$AA$1001</definedName>
    <definedName name="_xlchart.v1.3" hidden="1">supermarket_sales_working_doc!$P$2:$P$1001</definedName>
    <definedName name="ExternalData_1" localSheetId="0" hidden="1">supermarket_sales_working_doc!$A$1:$AG$1001</definedName>
    <definedName name="Slicer_Branch">#N/A</definedName>
    <definedName name="Slicer_Payment">#N/A</definedName>
    <definedName name="Slicer_PRICE_RANGES">#N/A</definedName>
    <definedName name="Slicer_Product_line">#N/A</definedName>
    <definedName name="solver_adj" localSheetId="0" hidden="1">supermarket_sales_working_doc!$AR$50:$AS$50</definedName>
    <definedName name="solver_cvg" localSheetId="0" hidden="1">0.0001</definedName>
    <definedName name="solver_drv" localSheetId="0" hidden="1">1</definedName>
    <definedName name="solver_eng" localSheetId="0" hidden="1">3</definedName>
    <definedName name="solver_est" localSheetId="0" hidden="1">1</definedName>
    <definedName name="solver_itr" localSheetId="0" hidden="1">2147483647</definedName>
    <definedName name="solver_lhs1" localSheetId="0" hidden="1">supermarket_sales_working_doc!$AR$50:$AS$50</definedName>
    <definedName name="solver_lhs2" localSheetId="0" hidden="1">supermarket_sales_working_doc!$AR$50:$AS$50</definedName>
    <definedName name="solver_lhs3" localSheetId="0" hidden="1">supermarket_sales_working_doc!$AR$50:$AS$50</definedName>
    <definedName name="solver_lhs4" localSheetId="0" hidden="1">supermarket_sales_working_doc!$AU$53</definedName>
    <definedName name="solver_mip" localSheetId="0" hidden="1">2147483647</definedName>
    <definedName name="solver_mni" localSheetId="0" hidden="1">30</definedName>
    <definedName name="solver_mrt" localSheetId="0" hidden="1">0.5</definedName>
    <definedName name="solver_msl" localSheetId="0" hidden="1">2</definedName>
    <definedName name="solver_neg" localSheetId="0" hidden="1">1</definedName>
    <definedName name="solver_nod" localSheetId="0" hidden="1">2147483647</definedName>
    <definedName name="solver_num" localSheetId="0" hidden="1">4</definedName>
    <definedName name="solver_nwt" localSheetId="0" hidden="1">1</definedName>
    <definedName name="solver_opt" localSheetId="0" hidden="1">supermarket_sales_working_doc!$AX$53</definedName>
    <definedName name="solver_pre" localSheetId="0" hidden="1">0.000001</definedName>
    <definedName name="solver_rbv" localSheetId="0" hidden="1">1</definedName>
    <definedName name="solver_rel1" localSheetId="0" hidden="1">1</definedName>
    <definedName name="solver_rel2" localSheetId="0" hidden="1">4</definedName>
    <definedName name="solver_rel3" localSheetId="0" hidden="1">3</definedName>
    <definedName name="solver_rel4" localSheetId="0" hidden="1">3</definedName>
    <definedName name="solver_rhs1" localSheetId="0" hidden="1">17</definedName>
    <definedName name="solver_rhs2" localSheetId="0" hidden="1">"integer"</definedName>
    <definedName name="solver_rhs3"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pivotCaches>
    <pivotCache cacheId="0"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2" i="2" l="1"/>
  <c r="X3"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50" i="2"/>
  <c r="X51" i="2"/>
  <c r="X52" i="2"/>
  <c r="X53" i="2"/>
  <c r="X54" i="2"/>
  <c r="X55" i="2"/>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0" i="2"/>
  <c r="X261" i="2"/>
  <c r="X262" i="2"/>
  <c r="X263" i="2"/>
  <c r="X264" i="2"/>
  <c r="X265" i="2"/>
  <c r="X266" i="2"/>
  <c r="X267" i="2"/>
  <c r="X268" i="2"/>
  <c r="X269" i="2"/>
  <c r="X270" i="2"/>
  <c r="X271" i="2"/>
  <c r="X272" i="2"/>
  <c r="X273" i="2"/>
  <c r="X274" i="2"/>
  <c r="X275" i="2"/>
  <c r="X276" i="2"/>
  <c r="X277" i="2"/>
  <c r="X278" i="2"/>
  <c r="X279" i="2"/>
  <c r="X280" i="2"/>
  <c r="X281" i="2"/>
  <c r="X282" i="2"/>
  <c r="X283" i="2"/>
  <c r="X284" i="2"/>
  <c r="X285" i="2"/>
  <c r="X286" i="2"/>
  <c r="X287" i="2"/>
  <c r="X288" i="2"/>
  <c r="X289" i="2"/>
  <c r="X290" i="2"/>
  <c r="X291" i="2"/>
  <c r="X292" i="2"/>
  <c r="X293" i="2"/>
  <c r="X294" i="2"/>
  <c r="X295" i="2"/>
  <c r="X296" i="2"/>
  <c r="X297" i="2"/>
  <c r="X298" i="2"/>
  <c r="X299" i="2"/>
  <c r="X300" i="2"/>
  <c r="X301" i="2"/>
  <c r="X302" i="2"/>
  <c r="X303" i="2"/>
  <c r="X304" i="2"/>
  <c r="X305" i="2"/>
  <c r="X306" i="2"/>
  <c r="X307" i="2"/>
  <c r="X308" i="2"/>
  <c r="X309" i="2"/>
  <c r="X310" i="2"/>
  <c r="X311" i="2"/>
  <c r="X312" i="2"/>
  <c r="X313" i="2"/>
  <c r="X314" i="2"/>
  <c r="X315" i="2"/>
  <c r="X316" i="2"/>
  <c r="X317" i="2"/>
  <c r="X318" i="2"/>
  <c r="X319" i="2"/>
  <c r="X320" i="2"/>
  <c r="X321" i="2"/>
  <c r="X322" i="2"/>
  <c r="X323" i="2"/>
  <c r="X324" i="2"/>
  <c r="X325" i="2"/>
  <c r="X326" i="2"/>
  <c r="X327" i="2"/>
  <c r="X328" i="2"/>
  <c r="X329" i="2"/>
  <c r="X330" i="2"/>
  <c r="X331" i="2"/>
  <c r="X332" i="2"/>
  <c r="X333" i="2"/>
  <c r="X334" i="2"/>
  <c r="X335" i="2"/>
  <c r="X336" i="2"/>
  <c r="X337" i="2"/>
  <c r="X338" i="2"/>
  <c r="X339" i="2"/>
  <c r="X340" i="2"/>
  <c r="X341" i="2"/>
  <c r="X342" i="2"/>
  <c r="X343" i="2"/>
  <c r="X344" i="2"/>
  <c r="X345" i="2"/>
  <c r="X346" i="2"/>
  <c r="X347" i="2"/>
  <c r="X348" i="2"/>
  <c r="X349" i="2"/>
  <c r="X350" i="2"/>
  <c r="X351" i="2"/>
  <c r="X352" i="2"/>
  <c r="X353" i="2"/>
  <c r="X354" i="2"/>
  <c r="X355" i="2"/>
  <c r="X356" i="2"/>
  <c r="X357" i="2"/>
  <c r="X358" i="2"/>
  <c r="X359" i="2"/>
  <c r="X360" i="2"/>
  <c r="X361" i="2"/>
  <c r="X362" i="2"/>
  <c r="X363" i="2"/>
  <c r="X364" i="2"/>
  <c r="X365" i="2"/>
  <c r="X366" i="2"/>
  <c r="X367" i="2"/>
  <c r="X368" i="2"/>
  <c r="X369" i="2"/>
  <c r="X370" i="2"/>
  <c r="X371" i="2"/>
  <c r="X372" i="2"/>
  <c r="X373" i="2"/>
  <c r="X374" i="2"/>
  <c r="X375" i="2"/>
  <c r="X376" i="2"/>
  <c r="X377" i="2"/>
  <c r="X378" i="2"/>
  <c r="X379" i="2"/>
  <c r="X380" i="2"/>
  <c r="X381" i="2"/>
  <c r="X382" i="2"/>
  <c r="X383" i="2"/>
  <c r="X384" i="2"/>
  <c r="X385" i="2"/>
  <c r="X386" i="2"/>
  <c r="X387" i="2"/>
  <c r="X388" i="2"/>
  <c r="X389" i="2"/>
  <c r="X390" i="2"/>
  <c r="X391" i="2"/>
  <c r="X392" i="2"/>
  <c r="X393" i="2"/>
  <c r="X394" i="2"/>
  <c r="X395" i="2"/>
  <c r="X396" i="2"/>
  <c r="X397" i="2"/>
  <c r="X398" i="2"/>
  <c r="X399" i="2"/>
  <c r="X400" i="2"/>
  <c r="X401" i="2"/>
  <c r="X402" i="2"/>
  <c r="X403" i="2"/>
  <c r="X404" i="2"/>
  <c r="X405" i="2"/>
  <c r="X406" i="2"/>
  <c r="X407" i="2"/>
  <c r="X408" i="2"/>
  <c r="X409" i="2"/>
  <c r="X410" i="2"/>
  <c r="X411" i="2"/>
  <c r="X412" i="2"/>
  <c r="X413" i="2"/>
  <c r="X414" i="2"/>
  <c r="X415" i="2"/>
  <c r="X416" i="2"/>
  <c r="X417" i="2"/>
  <c r="X418" i="2"/>
  <c r="X419" i="2"/>
  <c r="X420" i="2"/>
  <c r="X421" i="2"/>
  <c r="X422" i="2"/>
  <c r="X423" i="2"/>
  <c r="X424" i="2"/>
  <c r="X425" i="2"/>
  <c r="X426" i="2"/>
  <c r="X427" i="2"/>
  <c r="X428" i="2"/>
  <c r="X429" i="2"/>
  <c r="X430" i="2"/>
  <c r="X431" i="2"/>
  <c r="X432" i="2"/>
  <c r="X433" i="2"/>
  <c r="X434" i="2"/>
  <c r="X435" i="2"/>
  <c r="X436" i="2"/>
  <c r="X437" i="2"/>
  <c r="X438" i="2"/>
  <c r="X439" i="2"/>
  <c r="X440" i="2"/>
  <c r="X441" i="2"/>
  <c r="X442" i="2"/>
  <c r="X443" i="2"/>
  <c r="X444" i="2"/>
  <c r="X445" i="2"/>
  <c r="X446" i="2"/>
  <c r="X447" i="2"/>
  <c r="X448" i="2"/>
  <c r="X449" i="2"/>
  <c r="X450" i="2"/>
  <c r="X451" i="2"/>
  <c r="X452" i="2"/>
  <c r="X453" i="2"/>
  <c r="X454" i="2"/>
  <c r="X455" i="2"/>
  <c r="X456" i="2"/>
  <c r="X457" i="2"/>
  <c r="X458" i="2"/>
  <c r="X459" i="2"/>
  <c r="X460" i="2"/>
  <c r="X461" i="2"/>
  <c r="X462" i="2"/>
  <c r="X463" i="2"/>
  <c r="X464" i="2"/>
  <c r="X465" i="2"/>
  <c r="X466" i="2"/>
  <c r="X467" i="2"/>
  <c r="X468" i="2"/>
  <c r="X469" i="2"/>
  <c r="X470" i="2"/>
  <c r="X471" i="2"/>
  <c r="X472" i="2"/>
  <c r="X473" i="2"/>
  <c r="X474" i="2"/>
  <c r="X475" i="2"/>
  <c r="X476" i="2"/>
  <c r="X477" i="2"/>
  <c r="X478" i="2"/>
  <c r="X479" i="2"/>
  <c r="X480" i="2"/>
  <c r="X481" i="2"/>
  <c r="X482" i="2"/>
  <c r="X483" i="2"/>
  <c r="X484" i="2"/>
  <c r="X485" i="2"/>
  <c r="X486" i="2"/>
  <c r="X487" i="2"/>
  <c r="X488" i="2"/>
  <c r="X489" i="2"/>
  <c r="X490" i="2"/>
  <c r="X491" i="2"/>
  <c r="X492" i="2"/>
  <c r="X493" i="2"/>
  <c r="X494" i="2"/>
  <c r="X495" i="2"/>
  <c r="X496" i="2"/>
  <c r="X497" i="2"/>
  <c r="X498" i="2"/>
  <c r="X499" i="2"/>
  <c r="X500" i="2"/>
  <c r="X501" i="2"/>
  <c r="X502" i="2"/>
  <c r="X503" i="2"/>
  <c r="X504" i="2"/>
  <c r="X505" i="2"/>
  <c r="X506" i="2"/>
  <c r="X507" i="2"/>
  <c r="X508" i="2"/>
  <c r="X509" i="2"/>
  <c r="X510" i="2"/>
  <c r="X511" i="2"/>
  <c r="X512" i="2"/>
  <c r="X513" i="2"/>
  <c r="X514" i="2"/>
  <c r="X515" i="2"/>
  <c r="X516" i="2"/>
  <c r="X517" i="2"/>
  <c r="X518" i="2"/>
  <c r="X519" i="2"/>
  <c r="X520" i="2"/>
  <c r="X521" i="2"/>
  <c r="X522" i="2"/>
  <c r="X523" i="2"/>
  <c r="X524" i="2"/>
  <c r="X525" i="2"/>
  <c r="X526" i="2"/>
  <c r="X527" i="2"/>
  <c r="X528" i="2"/>
  <c r="X529" i="2"/>
  <c r="X530" i="2"/>
  <c r="X531" i="2"/>
  <c r="X532" i="2"/>
  <c r="X533" i="2"/>
  <c r="X534" i="2"/>
  <c r="X535" i="2"/>
  <c r="X536" i="2"/>
  <c r="X537" i="2"/>
  <c r="X538" i="2"/>
  <c r="X539" i="2"/>
  <c r="X540" i="2"/>
  <c r="X541" i="2"/>
  <c r="X542" i="2"/>
  <c r="X543" i="2"/>
  <c r="X544" i="2"/>
  <c r="X545" i="2"/>
  <c r="X546" i="2"/>
  <c r="X547" i="2"/>
  <c r="X548" i="2"/>
  <c r="X549" i="2"/>
  <c r="X550" i="2"/>
  <c r="X551" i="2"/>
  <c r="X552" i="2"/>
  <c r="X553" i="2"/>
  <c r="X554" i="2"/>
  <c r="X555" i="2"/>
  <c r="X556" i="2"/>
  <c r="X557" i="2"/>
  <c r="X558" i="2"/>
  <c r="X559" i="2"/>
  <c r="X560" i="2"/>
  <c r="X561" i="2"/>
  <c r="X562" i="2"/>
  <c r="X563" i="2"/>
  <c r="X564" i="2"/>
  <c r="X565" i="2"/>
  <c r="X566" i="2"/>
  <c r="X567" i="2"/>
  <c r="X568" i="2"/>
  <c r="X569" i="2"/>
  <c r="X570" i="2"/>
  <c r="X571" i="2"/>
  <c r="X572" i="2"/>
  <c r="X573" i="2"/>
  <c r="X574" i="2"/>
  <c r="X575" i="2"/>
  <c r="X576" i="2"/>
  <c r="X577" i="2"/>
  <c r="X578" i="2"/>
  <c r="X579" i="2"/>
  <c r="X580" i="2"/>
  <c r="X581" i="2"/>
  <c r="X582" i="2"/>
  <c r="X583" i="2"/>
  <c r="X584" i="2"/>
  <c r="X585" i="2"/>
  <c r="X586" i="2"/>
  <c r="X587" i="2"/>
  <c r="X588" i="2"/>
  <c r="X589" i="2"/>
  <c r="X590" i="2"/>
  <c r="X591" i="2"/>
  <c r="X592" i="2"/>
  <c r="X593" i="2"/>
  <c r="X594" i="2"/>
  <c r="X595" i="2"/>
  <c r="X596" i="2"/>
  <c r="X597" i="2"/>
  <c r="X598" i="2"/>
  <c r="X599" i="2"/>
  <c r="X600" i="2"/>
  <c r="X601" i="2"/>
  <c r="X602" i="2"/>
  <c r="X603" i="2"/>
  <c r="X604" i="2"/>
  <c r="X605" i="2"/>
  <c r="X606" i="2"/>
  <c r="X607" i="2"/>
  <c r="X608" i="2"/>
  <c r="X609" i="2"/>
  <c r="X610" i="2"/>
  <c r="X611" i="2"/>
  <c r="X612" i="2"/>
  <c r="X613" i="2"/>
  <c r="X614" i="2"/>
  <c r="X615" i="2"/>
  <c r="X616" i="2"/>
  <c r="X617" i="2"/>
  <c r="X618" i="2"/>
  <c r="X619" i="2"/>
  <c r="X620" i="2"/>
  <c r="X621" i="2"/>
  <c r="X622" i="2"/>
  <c r="X623" i="2"/>
  <c r="X624" i="2"/>
  <c r="X625" i="2"/>
  <c r="X626" i="2"/>
  <c r="X627" i="2"/>
  <c r="X628" i="2"/>
  <c r="X629" i="2"/>
  <c r="X630" i="2"/>
  <c r="X631" i="2"/>
  <c r="X632" i="2"/>
  <c r="X633" i="2"/>
  <c r="X634" i="2"/>
  <c r="X635" i="2"/>
  <c r="X636" i="2"/>
  <c r="X637" i="2"/>
  <c r="X638" i="2"/>
  <c r="X639" i="2"/>
  <c r="X640" i="2"/>
  <c r="X641" i="2"/>
  <c r="X642" i="2"/>
  <c r="X643" i="2"/>
  <c r="X644" i="2"/>
  <c r="X645" i="2"/>
  <c r="X646" i="2"/>
  <c r="X647" i="2"/>
  <c r="X648" i="2"/>
  <c r="X649" i="2"/>
  <c r="X650" i="2"/>
  <c r="X651" i="2"/>
  <c r="X652" i="2"/>
  <c r="X653" i="2"/>
  <c r="X654" i="2"/>
  <c r="X655" i="2"/>
  <c r="X656" i="2"/>
  <c r="X657" i="2"/>
  <c r="X658" i="2"/>
  <c r="X659" i="2"/>
  <c r="X660" i="2"/>
  <c r="X661" i="2"/>
  <c r="X662" i="2"/>
  <c r="X663" i="2"/>
  <c r="X664" i="2"/>
  <c r="X665" i="2"/>
  <c r="X666" i="2"/>
  <c r="X667" i="2"/>
  <c r="X668" i="2"/>
  <c r="X669" i="2"/>
  <c r="X670" i="2"/>
  <c r="X671" i="2"/>
  <c r="X672" i="2"/>
  <c r="X673" i="2"/>
  <c r="X674" i="2"/>
  <c r="X675" i="2"/>
  <c r="X676" i="2"/>
  <c r="X677" i="2"/>
  <c r="X678" i="2"/>
  <c r="X679" i="2"/>
  <c r="X680" i="2"/>
  <c r="X681" i="2"/>
  <c r="X682" i="2"/>
  <c r="X683" i="2"/>
  <c r="X684" i="2"/>
  <c r="X685" i="2"/>
  <c r="X686" i="2"/>
  <c r="X687" i="2"/>
  <c r="X688" i="2"/>
  <c r="X689" i="2"/>
  <c r="X690" i="2"/>
  <c r="X691" i="2"/>
  <c r="X692" i="2"/>
  <c r="X693" i="2"/>
  <c r="X694" i="2"/>
  <c r="X695" i="2"/>
  <c r="X696" i="2"/>
  <c r="X697" i="2"/>
  <c r="X698" i="2"/>
  <c r="X699" i="2"/>
  <c r="X700" i="2"/>
  <c r="X701" i="2"/>
  <c r="X702" i="2"/>
  <c r="X703" i="2"/>
  <c r="X704" i="2"/>
  <c r="X705" i="2"/>
  <c r="X706" i="2"/>
  <c r="X707" i="2"/>
  <c r="X708" i="2"/>
  <c r="X709" i="2"/>
  <c r="X710" i="2"/>
  <c r="X711" i="2"/>
  <c r="X712" i="2"/>
  <c r="X713" i="2"/>
  <c r="X714" i="2"/>
  <c r="X715" i="2"/>
  <c r="X716" i="2"/>
  <c r="X717" i="2"/>
  <c r="X718" i="2"/>
  <c r="X719" i="2"/>
  <c r="X720" i="2"/>
  <c r="X721" i="2"/>
  <c r="X722" i="2"/>
  <c r="X723" i="2"/>
  <c r="X724" i="2"/>
  <c r="X725" i="2"/>
  <c r="X726" i="2"/>
  <c r="X727" i="2"/>
  <c r="X728" i="2"/>
  <c r="X729" i="2"/>
  <c r="X730" i="2"/>
  <c r="X731" i="2"/>
  <c r="X732" i="2"/>
  <c r="X733" i="2"/>
  <c r="X734" i="2"/>
  <c r="X735" i="2"/>
  <c r="X736" i="2"/>
  <c r="X737" i="2"/>
  <c r="X738" i="2"/>
  <c r="X739" i="2"/>
  <c r="X740" i="2"/>
  <c r="X741" i="2"/>
  <c r="X742" i="2"/>
  <c r="X743" i="2"/>
  <c r="X744" i="2"/>
  <c r="X745" i="2"/>
  <c r="X746" i="2"/>
  <c r="X747" i="2"/>
  <c r="X748" i="2"/>
  <c r="X749" i="2"/>
  <c r="X750" i="2"/>
  <c r="X751" i="2"/>
  <c r="X752" i="2"/>
  <c r="X753" i="2"/>
  <c r="X754" i="2"/>
  <c r="X755" i="2"/>
  <c r="X756" i="2"/>
  <c r="X757" i="2"/>
  <c r="X758" i="2"/>
  <c r="X759" i="2"/>
  <c r="X760" i="2"/>
  <c r="X761" i="2"/>
  <c r="X762" i="2"/>
  <c r="X763" i="2"/>
  <c r="X764" i="2"/>
  <c r="X765" i="2"/>
  <c r="X766" i="2"/>
  <c r="X767" i="2"/>
  <c r="X768" i="2"/>
  <c r="X769" i="2"/>
  <c r="X770" i="2"/>
  <c r="X771" i="2"/>
  <c r="X772" i="2"/>
  <c r="X773" i="2"/>
  <c r="X774" i="2"/>
  <c r="X775" i="2"/>
  <c r="X776" i="2"/>
  <c r="X777" i="2"/>
  <c r="X778" i="2"/>
  <c r="X779" i="2"/>
  <c r="X780" i="2"/>
  <c r="X781" i="2"/>
  <c r="X782" i="2"/>
  <c r="X783" i="2"/>
  <c r="X784" i="2"/>
  <c r="X785" i="2"/>
  <c r="X786" i="2"/>
  <c r="X787" i="2"/>
  <c r="X788" i="2"/>
  <c r="X789" i="2"/>
  <c r="X790" i="2"/>
  <c r="X791" i="2"/>
  <c r="X792" i="2"/>
  <c r="X793" i="2"/>
  <c r="X794" i="2"/>
  <c r="X795" i="2"/>
  <c r="X796" i="2"/>
  <c r="X797" i="2"/>
  <c r="X798" i="2"/>
  <c r="X799" i="2"/>
  <c r="X800" i="2"/>
  <c r="X801" i="2"/>
  <c r="X802" i="2"/>
  <c r="X803" i="2"/>
  <c r="X804" i="2"/>
  <c r="X805" i="2"/>
  <c r="X806" i="2"/>
  <c r="X807" i="2"/>
  <c r="X808" i="2"/>
  <c r="X809" i="2"/>
  <c r="X810" i="2"/>
  <c r="X811" i="2"/>
  <c r="X812" i="2"/>
  <c r="X813" i="2"/>
  <c r="X814" i="2"/>
  <c r="X815" i="2"/>
  <c r="X816" i="2"/>
  <c r="X817" i="2"/>
  <c r="X818" i="2"/>
  <c r="X819" i="2"/>
  <c r="X820" i="2"/>
  <c r="X821" i="2"/>
  <c r="X822" i="2"/>
  <c r="X823" i="2"/>
  <c r="X824" i="2"/>
  <c r="X825" i="2"/>
  <c r="X826" i="2"/>
  <c r="X827" i="2"/>
  <c r="X828" i="2"/>
  <c r="X829" i="2"/>
  <c r="X830" i="2"/>
  <c r="X831" i="2"/>
  <c r="X832" i="2"/>
  <c r="X833" i="2"/>
  <c r="X834" i="2"/>
  <c r="X835" i="2"/>
  <c r="X836" i="2"/>
  <c r="X837" i="2"/>
  <c r="X838" i="2"/>
  <c r="X839" i="2"/>
  <c r="X840" i="2"/>
  <c r="X841" i="2"/>
  <c r="X842" i="2"/>
  <c r="X843" i="2"/>
  <c r="X844" i="2"/>
  <c r="X845" i="2"/>
  <c r="X846" i="2"/>
  <c r="X847" i="2"/>
  <c r="X848" i="2"/>
  <c r="X849" i="2"/>
  <c r="X850" i="2"/>
  <c r="X851" i="2"/>
  <c r="X852" i="2"/>
  <c r="X853" i="2"/>
  <c r="X854" i="2"/>
  <c r="X855" i="2"/>
  <c r="X856" i="2"/>
  <c r="X857" i="2"/>
  <c r="X858" i="2"/>
  <c r="X859" i="2"/>
  <c r="X860" i="2"/>
  <c r="X861" i="2"/>
  <c r="X862" i="2"/>
  <c r="X863" i="2"/>
  <c r="X864" i="2"/>
  <c r="X865" i="2"/>
  <c r="X866" i="2"/>
  <c r="X867" i="2"/>
  <c r="X868" i="2"/>
  <c r="X869" i="2"/>
  <c r="X870" i="2"/>
  <c r="X871" i="2"/>
  <c r="X872" i="2"/>
  <c r="X873" i="2"/>
  <c r="X874" i="2"/>
  <c r="X875" i="2"/>
  <c r="X876" i="2"/>
  <c r="X877" i="2"/>
  <c r="X878" i="2"/>
  <c r="X879" i="2"/>
  <c r="X880" i="2"/>
  <c r="X881" i="2"/>
  <c r="X882" i="2"/>
  <c r="X883" i="2"/>
  <c r="X884" i="2"/>
  <c r="X885" i="2"/>
  <c r="X886" i="2"/>
  <c r="X887" i="2"/>
  <c r="X888" i="2"/>
  <c r="X889" i="2"/>
  <c r="X890" i="2"/>
  <c r="X891" i="2"/>
  <c r="X892" i="2"/>
  <c r="X893" i="2"/>
  <c r="X894" i="2"/>
  <c r="X895" i="2"/>
  <c r="X896" i="2"/>
  <c r="X897" i="2"/>
  <c r="X898" i="2"/>
  <c r="X899" i="2"/>
  <c r="X900" i="2"/>
  <c r="X901" i="2"/>
  <c r="X902" i="2"/>
  <c r="X903" i="2"/>
  <c r="X904" i="2"/>
  <c r="X905" i="2"/>
  <c r="X906" i="2"/>
  <c r="X907" i="2"/>
  <c r="X908" i="2"/>
  <c r="X909" i="2"/>
  <c r="X910" i="2"/>
  <c r="X911" i="2"/>
  <c r="X912" i="2"/>
  <c r="X913" i="2"/>
  <c r="X914" i="2"/>
  <c r="X915" i="2"/>
  <c r="X916" i="2"/>
  <c r="X917" i="2"/>
  <c r="X918" i="2"/>
  <c r="X919" i="2"/>
  <c r="X920" i="2"/>
  <c r="X921" i="2"/>
  <c r="X922" i="2"/>
  <c r="X923" i="2"/>
  <c r="X924" i="2"/>
  <c r="X925" i="2"/>
  <c r="X926" i="2"/>
  <c r="X927" i="2"/>
  <c r="X928" i="2"/>
  <c r="X929" i="2"/>
  <c r="X930" i="2"/>
  <c r="X931" i="2"/>
  <c r="X932" i="2"/>
  <c r="X933" i="2"/>
  <c r="X934" i="2"/>
  <c r="X935" i="2"/>
  <c r="X936" i="2"/>
  <c r="X937" i="2"/>
  <c r="X938" i="2"/>
  <c r="X939" i="2"/>
  <c r="X940" i="2"/>
  <c r="X941" i="2"/>
  <c r="X942" i="2"/>
  <c r="X943" i="2"/>
  <c r="X944" i="2"/>
  <c r="X945" i="2"/>
  <c r="X946" i="2"/>
  <c r="X947" i="2"/>
  <c r="X948" i="2"/>
  <c r="X949" i="2"/>
  <c r="X950" i="2"/>
  <c r="X951" i="2"/>
  <c r="X952" i="2"/>
  <c r="X953" i="2"/>
  <c r="X954" i="2"/>
  <c r="X955" i="2"/>
  <c r="X956" i="2"/>
  <c r="X957" i="2"/>
  <c r="X958" i="2"/>
  <c r="X959" i="2"/>
  <c r="X960" i="2"/>
  <c r="X961" i="2"/>
  <c r="X962" i="2"/>
  <c r="X963" i="2"/>
  <c r="X964" i="2"/>
  <c r="X965" i="2"/>
  <c r="X966" i="2"/>
  <c r="X967" i="2"/>
  <c r="X968" i="2"/>
  <c r="X969" i="2"/>
  <c r="X970" i="2"/>
  <c r="X971" i="2"/>
  <c r="X972" i="2"/>
  <c r="X973" i="2"/>
  <c r="X974" i="2"/>
  <c r="X975" i="2"/>
  <c r="X976" i="2"/>
  <c r="X977" i="2"/>
  <c r="X978" i="2"/>
  <c r="X979" i="2"/>
  <c r="X980" i="2"/>
  <c r="X981" i="2"/>
  <c r="X982" i="2"/>
  <c r="X983" i="2"/>
  <c r="X984" i="2"/>
  <c r="X985" i="2"/>
  <c r="X986" i="2"/>
  <c r="X987" i="2"/>
  <c r="X988" i="2"/>
  <c r="X989" i="2"/>
  <c r="X990" i="2"/>
  <c r="X991" i="2"/>
  <c r="X992" i="2"/>
  <c r="X993" i="2"/>
  <c r="X994" i="2"/>
  <c r="X995" i="2"/>
  <c r="X996" i="2"/>
  <c r="X997" i="2"/>
  <c r="X998" i="2"/>
  <c r="X999" i="2"/>
  <c r="X1000" i="2"/>
  <c r="X100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F96C39-C36D-4B25-A025-74C49F7813F0}" keepAlive="1" name="Query - supermarket_sales_working_doc" description="Connection to the 'supermarket_sales_working_doc' query in the workbook." type="5" refreshedVersion="8" background="1" saveData="1">
    <dbPr connection="Provider=Microsoft.Mashup.OleDb.1;Data Source=$Workbook$;Location=supermarket_sales_working_doc;Extended Properties=&quot;&quot;" command="SELECT * FROM [supermarket_sales_working_doc]"/>
  </connection>
</connections>
</file>

<file path=xl/sharedStrings.xml><?xml version="1.0" encoding="utf-8"?>
<sst xmlns="http://schemas.openxmlformats.org/spreadsheetml/2006/main" count="9221" uniqueCount="1091">
  <si>
    <t>Invoice ID</t>
  </si>
  <si>
    <t>Branch</t>
  </si>
  <si>
    <t>City</t>
  </si>
  <si>
    <t>Customer type</t>
  </si>
  <si>
    <t>Gender</t>
  </si>
  <si>
    <t>Product line</t>
  </si>
  <si>
    <t>Unit price</t>
  </si>
  <si>
    <t>Quantity</t>
  </si>
  <si>
    <t>Tax 5%</t>
  </si>
  <si>
    <t>Date</t>
  </si>
  <si>
    <t>Time</t>
  </si>
  <si>
    <t>Payment</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</si>
  <si>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</si>
  <si>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</si>
  <si>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</si>
  <si>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</si>
  <si>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</si>
  <si>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</si>
  <si>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</si>
  <si>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</si>
  <si>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</si>
  <si>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</si>
  <si>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</si>
  <si>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</si>
  <si>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</si>
  <si>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</si>
  <si>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</si>
  <si>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</si>
  <si>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</si>
  <si>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</si>
  <si>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</si>
  <si>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</si>
  <si>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</si>
  <si>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</si>
  <si>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</si>
  <si>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</si>
  <si>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</si>
  <si>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</si>
  <si>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</si>
  <si>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</si>
  <si>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</si>
  <si>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</si>
  <si>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</si>
  <si>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</si>
  <si>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</si>
  <si>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</si>
  <si>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</si>
  <si>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</si>
  <si>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</si>
  <si>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</si>
  <si>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</si>
  <si>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</si>
  <si>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</si>
  <si>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</si>
  <si>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</si>
  <si>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</si>
  <si>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</si>
  <si>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</si>
  <si>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</si>
  <si>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</si>
  <si>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</si>
  <si>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</si>
  <si>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</si>
  <si>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</si>
  <si>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</si>
  <si>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</si>
  <si>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</si>
  <si>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</si>
  <si>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</si>
  <si>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</si>
  <si>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</si>
  <si>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</si>
  <si>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</si>
  <si>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</si>
  <si>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</si>
  <si>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</si>
  <si>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</si>
  <si>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</si>
  <si>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</si>
  <si>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</si>
  <si>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</si>
  <si>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</si>
  <si>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</si>
  <si>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</si>
  <si>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</si>
  <si>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</si>
  <si>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</si>
  <si>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</si>
  <si>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</si>
  <si>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</si>
  <si>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</si>
  <si>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</si>
  <si>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</si>
  <si>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</si>
  <si>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</si>
  <si>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</si>
  <si>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</si>
  <si>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</si>
  <si>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</si>
  <si>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</si>
  <si>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</si>
  <si>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</si>
  <si>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</si>
  <si>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</si>
  <si>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</si>
  <si>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</si>
  <si>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</si>
  <si>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</si>
  <si>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</si>
  <si>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</si>
  <si>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</si>
  <si>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</si>
  <si>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</si>
  <si>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</si>
  <si>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</si>
  <si>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</si>
  <si>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</si>
  <si>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</si>
  <si>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</si>
  <si>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</si>
  <si>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</si>
  <si>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</si>
  <si>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</si>
  <si>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</si>
  <si>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</si>
  <si>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</si>
  <si>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</si>
  <si>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</si>
  <si>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</si>
  <si>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</si>
  <si>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</si>
  <si>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</si>
  <si>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</si>
  <si>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</si>
  <si>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</si>
  <si>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</si>
  <si>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</si>
  <si>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</si>
  <si>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</si>
  <si>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</si>
  <si>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</si>
  <si>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</si>
  <si>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</si>
  <si>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</si>
  <si>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</si>
  <si>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</si>
  <si>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</si>
  <si>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</si>
  <si>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</si>
  <si>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</si>
  <si>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</si>
  <si>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</si>
  <si>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</si>
  <si>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</si>
  <si>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</si>
  <si>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</si>
  <si>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</si>
  <si>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</si>
  <si>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</si>
  <si>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</si>
  <si>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</si>
  <si>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</si>
  <si>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</si>
  <si>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</si>
  <si>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</si>
  <si>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</si>
  <si>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</si>
  <si>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</si>
  <si>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</si>
  <si>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</si>
  <si>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</si>
  <si>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</si>
  <si>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</si>
  <si>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</si>
  <si>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</si>
  <si>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</si>
  <si>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</si>
  <si>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</si>
  <si>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</si>
  <si>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</si>
  <si>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</si>
  <si>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</si>
  <si>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</si>
  <si>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</si>
  <si>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</si>
  <si>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</si>
  <si>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</si>
  <si>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</si>
  <si>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</si>
  <si>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</si>
  <si>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</si>
  <si>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</si>
  <si>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</si>
  <si>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</si>
  <si>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</si>
  <si>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</si>
  <si>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</si>
  <si>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</si>
  <si>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</si>
  <si>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</si>
  <si>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</si>
  <si>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</si>
  <si>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</si>
  <si>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</si>
  <si>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</si>
  <si>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</si>
  <si>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</si>
  <si>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</si>
  <si>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</si>
  <si>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</si>
  <si>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</si>
  <si>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</si>
  <si>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</si>
  <si>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</si>
  <si>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</si>
  <si>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</si>
  <si>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</si>
  <si>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</si>
  <si>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</si>
  <si>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</si>
  <si>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</si>
  <si>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</si>
  <si>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</si>
  <si>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</si>
  <si>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</si>
  <si>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</si>
  <si>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</si>
  <si>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</si>
  <si>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</si>
  <si>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</si>
  <si>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</si>
  <si>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</si>
  <si>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</si>
  <si>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</si>
  <si>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</si>
  <si>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</si>
  <si>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</si>
  <si>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</si>
  <si>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</si>
  <si>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</si>
  <si>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</si>
  <si>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</si>
  <si>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</si>
  <si>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</si>
  <si>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</si>
  <si>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</si>
  <si>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</si>
  <si>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</si>
  <si>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</si>
  <si>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</si>
  <si>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</si>
  <si>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</si>
  <si>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</si>
  <si>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</si>
  <si>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</si>
  <si>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</si>
  <si>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</si>
  <si>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</si>
  <si>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</si>
  <si>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</si>
  <si>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</si>
  <si>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</si>
  <si>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</si>
  <si>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</si>
  <si>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</si>
  <si>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</si>
  <si>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</si>
  <si>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</si>
  <si>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</si>
  <si>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</si>
  <si>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</si>
  <si>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</si>
  <si>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</si>
  <si>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</si>
  <si>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</si>
  <si>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</si>
  <si>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</si>
  <si>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</si>
  <si>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</si>
  <si>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</si>
  <si>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</si>
  <si>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</si>
  <si>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</si>
  <si>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</si>
  <si>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</si>
  <si>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</si>
  <si>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</si>
  <si>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</si>
  <si>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</si>
  <si>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</si>
  <si>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</si>
  <si>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</si>
  <si>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</si>
  <si>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</si>
  <si>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</si>
  <si>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</si>
  <si>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</si>
  <si>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</si>
  <si>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</si>
  <si>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</si>
  <si>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</si>
  <si>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</si>
  <si>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</si>
  <si>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</si>
  <si>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</si>
  <si>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</si>
  <si>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</si>
  <si>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</si>
  <si>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</si>
  <si>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</si>
  <si>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</si>
  <si>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</si>
  <si>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</si>
  <si>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</si>
  <si>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</si>
  <si>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</si>
  <si>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</si>
  <si>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</si>
  <si>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</si>
  <si>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</si>
  <si>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</si>
  <si>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</si>
  <si>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</si>
  <si>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</si>
  <si>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</si>
  <si>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</si>
  <si>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</si>
  <si>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</si>
  <si>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</si>
  <si>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</si>
  <si>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</si>
  <si>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</si>
  <si>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</si>
  <si>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</si>
  <si>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</si>
  <si>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</si>
  <si>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</si>
  <si>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</si>
  <si>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</si>
  <si>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</si>
  <si>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</si>
  <si>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</si>
  <si>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</si>
  <si>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</si>
  <si>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</si>
  <si>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</si>
  <si>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</si>
  <si>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</si>
  <si>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</si>
  <si>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</si>
  <si>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</si>
  <si>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</si>
  <si>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</si>
  <si>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</si>
  <si>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</si>
  <si>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</si>
  <si>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</si>
  <si>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</si>
  <si>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</si>
  <si>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</si>
  <si>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</si>
  <si>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</si>
  <si>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</si>
  <si>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</si>
  <si>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</si>
  <si>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</si>
  <si>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</si>
  <si>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</si>
  <si>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</si>
  <si>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</si>
  <si>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</si>
  <si>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</si>
  <si>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</si>
  <si>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</si>
  <si>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</si>
  <si>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</si>
  <si>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</si>
  <si>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</si>
  <si>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</si>
  <si>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</si>
  <si>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</si>
  <si>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</si>
  <si>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</si>
  <si>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</si>
  <si>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</si>
  <si>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</si>
  <si>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</si>
  <si>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</si>
  <si>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</si>
  <si>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</si>
  <si>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</si>
  <si>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</si>
  <si>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</si>
  <si>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</si>
  <si>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</si>
  <si>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</si>
  <si>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</si>
  <si>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</si>
  <si>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</si>
  <si>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</si>
  <si>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</si>
  <si>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</si>
  <si>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</si>
  <si>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</si>
  <si>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</si>
  <si>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</si>
  <si>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</si>
  <si>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</si>
  <si>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</si>
  <si>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</si>
  <si>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</si>
  <si>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</si>
  <si>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</si>
  <si>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</si>
  <si>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</si>
  <si>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</si>
  <si>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</si>
  <si>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</si>
  <si>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</si>
  <si>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</si>
  <si>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</si>
  <si>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</si>
  <si>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</si>
  <si>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</si>
  <si>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</si>
  <si>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</si>
  <si>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</si>
  <si>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</si>
  <si>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</si>
  <si>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</si>
  <si>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</si>
  <si>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</si>
  <si>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</si>
  <si>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</si>
  <si>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</si>
  <si>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</si>
  <si>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</si>
  <si>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</si>
  <si>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</si>
  <si>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</si>
  <si>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</si>
  <si>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</si>
  <si>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</si>
  <si>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</si>
  <si>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</si>
  <si>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</si>
  <si>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</si>
  <si>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</si>
  <si>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</si>
  <si>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</si>
  <si>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</si>
  <si>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</si>
  <si>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</si>
  <si>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</si>
  <si>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</si>
  <si>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</si>
  <si>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</si>
  <si>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</si>
  <si>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</si>
  <si>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</si>
  <si>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</si>
  <si>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</si>
  <si>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</si>
  <si>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</si>
  <si>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</si>
  <si>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</si>
  <si>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</si>
  <si>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</si>
  <si>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</si>
  <si>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</si>
  <si>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</si>
  <si>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</si>
  <si>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</si>
  <si>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</si>
  <si>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</si>
  <si>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</si>
  <si>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</si>
  <si>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</si>
  <si>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</si>
  <si>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</si>
  <si>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</si>
  <si>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</si>
  <si>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</si>
  <si>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</si>
  <si>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</si>
  <si>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</si>
  <si>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</si>
  <si>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</si>
  <si>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</si>
  <si>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</si>
  <si>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</si>
  <si>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</si>
  <si>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</si>
  <si>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</si>
  <si>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</si>
  <si>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</si>
  <si>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</si>
  <si>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</si>
  <si>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</si>
  <si>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</si>
  <si>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</si>
  <si>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</si>
  <si>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</si>
  <si>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</si>
  <si>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</si>
  <si>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</si>
  <si>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</si>
  <si>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</si>
  <si>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</si>
  <si>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</si>
  <si>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</si>
  <si>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</si>
  <si>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</si>
  <si>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</si>
  <si>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</si>
  <si>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</si>
  <si>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</si>
  <si>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</si>
  <si>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</si>
  <si>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</si>
  <si>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</si>
  <si>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</si>
  <si>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</si>
  <si>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</si>
  <si>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</si>
  <si>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</si>
  <si>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</si>
  <si>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</si>
  <si>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</si>
  <si>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</si>
  <si>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</si>
  <si>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</si>
  <si>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</si>
  <si>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</si>
  <si>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</si>
  <si>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</si>
  <si>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</si>
  <si>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</si>
  <si>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</si>
  <si>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</si>
  <si>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</si>
  <si>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</si>
  <si>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</si>
  <si>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</si>
  <si>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</si>
  <si>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</si>
  <si>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</si>
  <si>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</si>
  <si>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</si>
  <si>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</si>
  <si>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</si>
  <si>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</si>
  <si>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</si>
  <si>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</si>
  <si>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</si>
  <si>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</si>
  <si>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</si>
  <si>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</si>
  <si>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</si>
  <si>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</si>
  <si>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</si>
  <si>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</si>
  <si>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</si>
  <si>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</si>
  <si>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</si>
  <si>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</si>
  <si>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</si>
  <si>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</si>
  <si>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</si>
  <si>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</si>
  <si>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</si>
  <si>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</si>
  <si>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</si>
  <si>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</si>
  <si>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</si>
  <si>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</si>
  <si>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</si>
  <si>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</si>
  <si>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</si>
  <si>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</si>
  <si>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</si>
  <si>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</si>
  <si>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</si>
  <si>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</si>
  <si>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</si>
  <si>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</si>
  <si>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</si>
  <si>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</si>
  <si>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</si>
  <si>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</si>
  <si>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</si>
  <si>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</si>
  <si>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</si>
  <si>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</si>
  <si>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</si>
  <si>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</si>
  <si>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</si>
  <si>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</si>
  <si>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</si>
  <si>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</si>
  <si>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</si>
  <si>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</si>
  <si>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</si>
  <si>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</si>
  <si>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</si>
  <si>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</si>
  <si>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</si>
  <si>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</si>
  <si>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</si>
  <si>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</si>
  <si>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</si>
  <si>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</si>
  <si>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</si>
  <si>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</si>
  <si>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</si>
  <si>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</si>
  <si>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</si>
  <si>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</si>
  <si>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</si>
  <si>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</si>
  <si>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</si>
  <si>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</si>
  <si>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</si>
  <si>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</si>
  <si>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</si>
  <si>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</si>
  <si>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</si>
  <si>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</si>
  <si>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</si>
  <si>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</si>
  <si>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</si>
  <si>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</si>
  <si>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</si>
  <si>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</si>
  <si>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</si>
  <si>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</si>
  <si>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</si>
  <si>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</si>
  <si>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</si>
  <si>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</si>
  <si>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</si>
  <si>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</si>
  <si>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</si>
  <si>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</si>
  <si>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</si>
  <si>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</si>
  <si>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</si>
  <si>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</si>
  <si>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</si>
  <si>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</si>
  <si>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</si>
  <si>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</si>
  <si>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</si>
  <si>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</si>
  <si>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</si>
  <si>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</si>
  <si>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</si>
  <si>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</si>
  <si>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</si>
  <si>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</si>
  <si>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</si>
  <si>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</si>
  <si>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</si>
  <si>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</si>
  <si>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</si>
  <si>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</si>
  <si>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</si>
  <si>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</si>
  <si>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</si>
  <si>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</si>
  <si>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</si>
  <si>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</si>
  <si>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</si>
  <si>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</si>
  <si>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</si>
  <si>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</si>
  <si>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</si>
  <si>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</si>
  <si>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</si>
  <si>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</si>
  <si>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</si>
  <si>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</si>
  <si>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</si>
  <si>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</si>
  <si>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</si>
  <si>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</si>
  <si>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</si>
  <si>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</si>
  <si>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</si>
  <si>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</si>
  <si>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</si>
  <si>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</si>
  <si>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</si>
  <si>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</si>
  <si>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</si>
  <si>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</si>
  <si>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</si>
  <si>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</si>
  <si>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</si>
  <si>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</si>
  <si>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</si>
  <si>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</si>
  <si>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</si>
  <si>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</si>
  <si>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</si>
  <si>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</si>
  <si>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</si>
  <si>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</si>
  <si>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</si>
  <si>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</si>
  <si>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</si>
  <si>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</si>
  <si>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</si>
  <si>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</si>
  <si>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</si>
  <si>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</si>
  <si>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</si>
  <si>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</si>
  <si>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</si>
  <si>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</si>
  <si>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</si>
  <si>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</si>
  <si>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</si>
  <si>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</si>
  <si>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</si>
  <si>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</si>
  <si>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</si>
  <si>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</si>
  <si>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</si>
  <si>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</si>
  <si>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</si>
  <si>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</si>
  <si>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</si>
  <si>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</si>
  <si>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</si>
  <si>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</si>
  <si>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</si>
  <si>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</si>
  <si>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</si>
  <si>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</si>
  <si>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</si>
  <si>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</si>
  <si>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</si>
  <si>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</si>
  <si>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</si>
  <si>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</si>
  <si>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</si>
  <si>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</si>
  <si>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</si>
  <si>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</si>
  <si>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</si>
  <si>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</si>
  <si>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</si>
  <si>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</si>
  <si>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</si>
  <si>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</si>
  <si>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</si>
  <si>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</si>
  <si>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</si>
  <si>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</si>
  <si>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</si>
  <si>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</si>
  <si>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</si>
  <si>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</si>
  <si>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</si>
  <si>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</si>
  <si>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</si>
  <si>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</si>
  <si>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</si>
  <si>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</si>
  <si>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</si>
  <si>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</si>
  <si>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</si>
  <si>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</si>
  <si>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</si>
  <si>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</si>
  <si>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</si>
  <si>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</si>
  <si>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</si>
  <si>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</si>
  <si>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</si>
  <si>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</si>
  <si>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</si>
  <si>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</si>
  <si>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</si>
  <si>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</si>
  <si>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</si>
  <si>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</si>
  <si>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</si>
  <si>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</si>
  <si>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</si>
  <si>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</si>
  <si>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</si>
  <si>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</si>
  <si>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</si>
  <si>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</si>
  <si>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</si>
  <si>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</si>
  <si>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</si>
  <si>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</si>
  <si>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</si>
  <si>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</si>
  <si>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</si>
  <si>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</si>
  <si>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</si>
  <si>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</si>
  <si>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</si>
  <si>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</si>
  <si>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</si>
  <si>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</si>
  <si>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</si>
  <si>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</si>
  <si>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</si>
  <si>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</si>
  <si>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</si>
  <si>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</si>
  <si>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</si>
  <si>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</si>
  <si>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</si>
  <si>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</si>
  <si>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</si>
  <si>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</si>
  <si>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</si>
  <si>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</si>
  <si>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</si>
  <si>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</si>
  <si>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</si>
  <si>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</si>
  <si>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</si>
  <si>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</si>
  <si>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</si>
  <si>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</si>
  <si>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</si>
  <si>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</si>
  <si>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</si>
  <si>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</si>
  <si>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</si>
  <si>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</si>
  <si>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</si>
  <si>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</si>
  <si>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</si>
  <si>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</si>
  <si>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</si>
  <si>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</si>
  <si>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</si>
  <si>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</si>
  <si>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</si>
  <si>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</si>
  <si>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</si>
  <si>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</si>
  <si>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</si>
  <si>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</si>
  <si>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</si>
  <si>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</si>
  <si>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</si>
  <si>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</si>
  <si>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</si>
  <si>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</si>
  <si>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</si>
  <si>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</si>
  <si>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</si>
  <si>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</si>
  <si>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</si>
  <si>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</si>
  <si>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</si>
  <si>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</si>
  <si>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</si>
  <si>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</si>
  <si>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</si>
  <si>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</si>
  <si>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</si>
  <si>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</si>
  <si>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</si>
  <si>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</si>
  <si>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</si>
  <si>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</si>
  <si>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</si>
  <si>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</si>
  <si>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</si>
  <si>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</si>
  <si>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</si>
  <si>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</si>
  <si>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</si>
  <si>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</si>
  <si>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</si>
  <si>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</si>
  <si>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</si>
  <si>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</si>
  <si>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</si>
  <si>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</si>
  <si>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</si>
  <si>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</si>
  <si>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</si>
  <si>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</si>
  <si>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</si>
  <si>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</si>
  <si>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</si>
  <si>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</si>
  <si>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</si>
  <si>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</si>
  <si>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</si>
  <si>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</si>
  <si>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</si>
  <si>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</si>
  <si>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</si>
  <si>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</si>
  <si>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</si>
  <si>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</si>
  <si>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</si>
  <si>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</si>
  <si>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</si>
  <si>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</si>
  <si>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</si>
  <si>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</si>
  <si>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</si>
  <si>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</si>
  <si>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</si>
  <si>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</si>
  <si>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</si>
  <si>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</si>
  <si>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</si>
  <si>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</si>
  <si>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</si>
  <si>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</si>
  <si>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</si>
  <si>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</si>
  <si>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</si>
  <si>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</si>
  <si>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</si>
  <si>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</si>
  <si>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</si>
  <si>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</si>
  <si>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</si>
  <si>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</si>
  <si>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</si>
  <si>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</si>
  <si>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</si>
  <si>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</si>
  <si>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</si>
  <si>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</si>
  <si>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</si>
  <si>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</si>
  <si>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</si>
  <si>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</si>
  <si>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</si>
  <si>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</si>
  <si>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</si>
  <si>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</si>
  <si>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</si>
  <si>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</si>
  <si>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</si>
  <si>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</si>
  <si>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</si>
  <si>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</si>
  <si>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</si>
  <si>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</si>
  <si>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</si>
  <si>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</si>
  <si>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</si>
  <si>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</si>
  <si>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</si>
  <si>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</si>
  <si>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</si>
  <si>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</si>
  <si>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</si>
  <si>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</si>
  <si>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</si>
  <si>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</si>
  <si>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</si>
  <si>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</si>
  <si>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</si>
  <si>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</si>
  <si>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</si>
  <si>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</si>
  <si>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</si>
  <si>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</si>
  <si>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</si>
  <si>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</si>
  <si>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</si>
  <si>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</si>
  <si>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</si>
  <si>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</si>
  <si>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</si>
  <si>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</si>
  <si>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</si>
  <si>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</si>
  <si>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</si>
  <si>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</si>
  <si>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</si>
  <si>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</si>
  <si>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</si>
  <si>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</si>
  <si>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</si>
  <si>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</si>
  <si>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</si>
  <si>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</si>
  <si>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</si>
  <si>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</si>
  <si>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</si>
  <si>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</si>
  <si>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</si>
  <si>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</si>
  <si>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</si>
  <si>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</si>
  <si>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</si>
  <si>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</si>
  <si>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</si>
  <si>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</si>
  <si>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</si>
  <si>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</si>
  <si>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</si>
  <si>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</si>
  <si>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</si>
  <si>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</si>
  <si>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</si>
  <si>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</si>
  <si>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</si>
  <si>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</si>
  <si>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</si>
  <si>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</si>
  <si>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</si>
  <si>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</si>
  <si>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</si>
  <si>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</si>
  <si>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</si>
  <si>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</si>
  <si>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</si>
  <si>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</si>
  <si>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</si>
  <si>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</si>
  <si>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</si>
  <si>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</si>
  <si>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PRICE RANGES</t>
  </si>
  <si>
    <t>Row Labels</t>
  </si>
  <si>
    <t>Grand Total</t>
  </si>
  <si>
    <t>Average of QUANTITY</t>
  </si>
  <si>
    <t>Average of RATING</t>
  </si>
  <si>
    <t>Count of INVOICE ID</t>
  </si>
  <si>
    <t>Count of CUSTOMER TYPE</t>
  </si>
  <si>
    <t>Column Labels</t>
  </si>
  <si>
    <t>Month</t>
  </si>
  <si>
    <t>Day of  Week</t>
  </si>
  <si>
    <t>Count of QUANTITY</t>
  </si>
  <si>
    <t>High price range</t>
  </si>
  <si>
    <t>Low price range</t>
  </si>
  <si>
    <t>Middle price range</t>
  </si>
  <si>
    <t>Mean</t>
  </si>
  <si>
    <t>Standard Error</t>
  </si>
  <si>
    <t>Median</t>
  </si>
  <si>
    <t>Mode</t>
  </si>
  <si>
    <t>Standard Deviation</t>
  </si>
  <si>
    <t>Sample Variance</t>
  </si>
  <si>
    <t>Kurtosis</t>
  </si>
  <si>
    <t>Skewness</t>
  </si>
  <si>
    <t>Range</t>
  </si>
  <si>
    <t>Minimum</t>
  </si>
  <si>
    <t>Maximum</t>
  </si>
  <si>
    <t>Sum</t>
  </si>
  <si>
    <t>Count</t>
  </si>
  <si>
    <t>Price</t>
  </si>
  <si>
    <t>Turnover</t>
  </si>
  <si>
    <t>IsFemale</t>
  </si>
  <si>
    <t>IsMale</t>
  </si>
  <si>
    <t>IsMember</t>
  </si>
  <si>
    <t>IsNormal</t>
  </si>
  <si>
    <t>IsA</t>
  </si>
  <si>
    <t>IsB</t>
  </si>
  <si>
    <t>IsC</t>
  </si>
  <si>
    <t>IsYangon</t>
  </si>
  <si>
    <t>IsNaypyitaw</t>
  </si>
  <si>
    <t>IsMandalay</t>
  </si>
  <si>
    <t>IsHealthAndBeauty</t>
  </si>
  <si>
    <t>IsElectronicAccessories</t>
  </si>
  <si>
    <t>IsSportsAndTravel</t>
  </si>
  <si>
    <t>IsFoodAndBeverages</t>
  </si>
  <si>
    <t>IsHomeAndLifestyle</t>
  </si>
  <si>
    <t>IsFashionAccessories</t>
  </si>
  <si>
    <t>IsRatingAbove9</t>
  </si>
  <si>
    <t>January</t>
  </si>
  <si>
    <t>March</t>
  </si>
  <si>
    <t>February</t>
  </si>
  <si>
    <t>Saturday</t>
  </si>
  <si>
    <t>Friday</t>
  </si>
  <si>
    <t>Sunday</t>
  </si>
  <si>
    <t>Monday</t>
  </si>
  <si>
    <t>Thursday</t>
  </si>
  <si>
    <t>Wednesday</t>
  </si>
  <si>
    <t>Tuesday</t>
  </si>
  <si>
    <t>Total Sales</t>
  </si>
  <si>
    <t>Sum of Total Sales</t>
  </si>
  <si>
    <t>Average of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</si>
</sst>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_-[$$-409]* #,##0.00_ ;_-[$$-409]* \-#,##0.00\ ;_-[$$-409]* &quot;-&quot;??_ ;_-@_ "/>
    <numFmt numFmtId="166" formatCode="#,##0.0\5_ ;\-#,##0.0\5\ "/>
    <numFmt numFmtId="167" formatCode="#,##0.00_ ;\-#,##0.00,"/>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b/>
      <sz val="14"/>
      <color theme="1"/>
      <name val="Calibri"/>
      <family val="2"/>
      <scheme val="minor"/>
    </font>
    <font>
      <b/>
      <sz val="12"/>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2" fontId="0" fillId="0" borderId="0" xfId="0" applyNumberFormat="1"/>
    <xf numFmtId="20" fontId="0" fillId="0" borderId="0" xfId="0" applyNumberFormat="1" applyAlignment="1">
      <alignment horizontal="center"/>
    </xf>
    <xf numFmtId="164" fontId="0" fillId="0" borderId="0" xfId="1" applyNumberFormat="1" applyFont="1"/>
    <xf numFmtId="0" fontId="0" fillId="0" borderId="0" xfId="0" applyAlignment="1">
      <alignment horizontal="left"/>
    </xf>
    <xf numFmtId="0" fontId="0" fillId="0" borderId="0" xfId="0" applyAlignment="1">
      <alignment horizontal="center"/>
    </xf>
    <xf numFmtId="2" fontId="0" fillId="0" borderId="0" xfId="0" applyNumberFormat="1" applyAlignment="1">
      <alignment horizontal="center"/>
    </xf>
    <xf numFmtId="14" fontId="0" fillId="0" borderId="0" xfId="0" applyNumberFormat="1" applyAlignment="1">
      <alignment horizontal="center"/>
    </xf>
    <xf numFmtId="2" fontId="0" fillId="0" borderId="0" xfId="0" applyNumberFormat="1" applyAlignment="1">
      <alignment horizontal="left"/>
    </xf>
    <xf numFmtId="0" fontId="0" fillId="0" borderId="0" xfId="0" pivotButton="1"/>
    <xf numFmtId="10" fontId="0" fillId="0" borderId="0" xfId="0" applyNumberFormat="1"/>
    <xf numFmtId="0" fontId="0" fillId="0" borderId="1" xfId="0" applyBorder="1"/>
    <xf numFmtId="0" fontId="4" fillId="0" borderId="2" xfId="0" applyFont="1" applyBorder="1" applyAlignment="1">
      <alignment horizontal="centerContinuous"/>
    </xf>
    <xf numFmtId="1" fontId="0" fillId="0" borderId="0" xfId="0" applyNumberFormat="1" applyAlignment="1">
      <alignment horizontal="center"/>
    </xf>
    <xf numFmtId="0" fontId="5" fillId="0" borderId="0" xfId="0" applyFont="1"/>
    <xf numFmtId="0" fontId="6" fillId="0" borderId="0" xfId="0" applyFont="1"/>
    <xf numFmtId="0" fontId="6" fillId="0" borderId="0" xfId="0" applyFont="1" applyAlignment="1">
      <alignment horizontal="center"/>
    </xf>
    <xf numFmtId="0" fontId="2" fillId="0" borderId="0" xfId="0" applyFont="1"/>
    <xf numFmtId="165" fontId="0" fillId="0" borderId="0" xfId="0" applyNumberFormat="1" applyAlignment="1">
      <alignment horizontal="center"/>
    </xf>
    <xf numFmtId="3" fontId="0" fillId="0" borderId="0" xfId="0" applyNumberFormat="1"/>
    <xf numFmtId="165" fontId="0" fillId="0" borderId="0" xfId="0" applyNumberFormat="1"/>
    <xf numFmtId="166" fontId="0" fillId="0" borderId="0" xfId="0" applyNumberFormat="1"/>
    <xf numFmtId="167" fontId="0" fillId="0" borderId="0" xfId="0" applyNumberFormat="1"/>
    <xf numFmtId="0" fontId="5" fillId="0" borderId="0" xfId="0" applyFont="1" applyAlignment="1">
      <alignment horizontal="left"/>
    </xf>
    <xf numFmtId="0" fontId="5" fillId="0" borderId="0" xfId="0" applyFont="1" applyAlignment="1">
      <alignment horizontal="center"/>
    </xf>
    <xf numFmtId="0" fontId="6" fillId="0" borderId="0" xfId="0" applyFont="1" applyAlignment="1">
      <alignment horizontal="center"/>
    </xf>
  </cellXfs>
  <cellStyles count="2">
    <cellStyle name="Normal" xfId="0" builtinId="0"/>
    <cellStyle name="Percent" xfId="1" builtinId="5"/>
  </cellStyles>
  <dxfs count="44">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7" formatCode="#,##0.00_ ;\-#,##0.00,"/>
    </dxf>
    <dxf>
      <numFmt numFmtId="166" formatCode="#,##0.0\5_ ;\-#,##0.0\5\ "/>
    </dxf>
    <dxf>
      <numFmt numFmtId="165" formatCode="_-[$$-409]* #,##0.00_ ;_-[$$-409]* \-#,##0.00\ ;_-[$$-409]* &quot;-&quot;??_ ;_-@_ "/>
    </dxf>
    <dxf>
      <numFmt numFmtId="1" formatCode="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0" formatCode="General"/>
    </dxf>
    <dxf>
      <numFmt numFmtId="25" formatCode="hh:mm"/>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165" formatCode="_-[$$-409]* #,##0.00_ ;_-[$$-409]* \-#,##0.00\ ;_-[$$-409]* &quot;-&quot;??_ ;_-@_ "/>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left" vertical="bottom" textRotation="0" wrapText="0" indent="0" justifyLastLine="0" shrinkToFit="0" readingOrder="0"/>
    </dxf>
    <dxf>
      <numFmt numFmtId="2" formatCode="0.00"/>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EB8367"/>
      <color rgb="FF9809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7.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8.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[Walmart_Sales_Dashboard.xlsx]Sales over time!PivotTable25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a:t>
            </a:r>
            <a:r>
              <a:rPr lang="en-GB" baseline="0"/>
              <a:t> Sales Over Time (2019)</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over time'!$B$3:$B$4</c:f>
              <c:strCache>
                <c:ptCount val="1"/>
                <c:pt idx="0">
                  <c:v>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'Sales over time'!$A$5:$A$8</c:f>
              <c:strCache>
                <c:ptCount val="3"/>
                <c:pt idx="0">
                  <c:v>January</c:v>
                </c:pt>
                <c:pt idx="1">
                  <c:v>February</c:v>
                </c:pt>
                <c:pt idx="2">
                  <c:v>March</c:v>
                </c:pt>
              </c:strCache>
            </c:strRef>
          </c:cat>
          <c:val>
            <c:numRef>
              <c:f>'Sales over time'!$B$5:$B$8</c:f>
              <c:numCache>
                <c:formatCode>#,##0</c:formatCode>
                <c:ptCount val="3"/>
                <c:pt idx="0">
                  <c:v>38681.128499999999</c:v>
                </c:pt>
                <c:pt idx="1">
                  <c:v>29860.120500000005</c:v>
                </c:pt>
                <c:pt idx="2">
                  <c:v>37659.121500000008</c:v>
                </c:pt>
              </c:numCache>
            </c:numRef>
          </c:val>
          <c:smooth val="0"/>
          <c:extLst>
            <c:ext xmlns:c16="http://schemas.microsoft.com/office/drawing/2014/chart" uri="{C3380CC4-5D6E-409C-BE32-E72D297353CC}">
              <c16:uniqueId val="{00000000-CD63-48C6-AE78-4E65DDFFA4EE}"/>
            </c:ext>
          </c:extLst>
        </c:ser>
        <c:ser>
          <c:idx val="1"/>
          <c:order val="1"/>
          <c:tx>
            <c:strRef>
              <c:f>'Sales over time'!$C$3:$C$4</c:f>
              <c:strCache>
                <c:ptCount val="1"/>
                <c:pt idx="0">
                  <c:v>B</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'Sales over time'!$A$5:$A$8</c:f>
              <c:strCache>
                <c:ptCount val="3"/>
                <c:pt idx="0">
                  <c:v>January</c:v>
                </c:pt>
                <c:pt idx="1">
                  <c:v>February</c:v>
                </c:pt>
                <c:pt idx="2">
                  <c:v>March</c:v>
                </c:pt>
              </c:strCache>
            </c:strRef>
          </c:cat>
          <c:val>
            <c:numRef>
              <c:f>'Sales over time'!$C$5:$C$8</c:f>
              <c:numCache>
                <c:formatCode>#,##0</c:formatCode>
                <c:ptCount val="3"/>
                <c:pt idx="0">
                  <c:v>37176.058500000014</c:v>
                </c:pt>
                <c:pt idx="1">
                  <c:v>34424.270999999993</c:v>
                </c:pt>
                <c:pt idx="2">
                  <c:v>34597.342499999999</c:v>
                </c:pt>
              </c:numCache>
            </c:numRef>
          </c:val>
          <c:smooth val="0"/>
          <c:extLst>
            <c:ext xmlns:c16="http://schemas.microsoft.com/office/drawing/2014/chart" uri="{C3380CC4-5D6E-409C-BE32-E72D297353CC}">
              <c16:uniqueId val="{00000000-539D-4607-99FB-D3ABDC395FE5}"/>
            </c:ext>
          </c:extLst>
        </c:ser>
        <c:ser>
          <c:idx val="2"/>
          <c:order val="2"/>
          <c:tx>
            <c:strRef>
              <c:f>'Sales over time'!$D$3:$D$4</c:f>
              <c:strCache>
                <c:ptCount val="1"/>
                <c:pt idx="0">
                  <c:v>C</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'Sales over time'!$A$5:$A$8</c:f>
              <c:strCache>
                <c:ptCount val="3"/>
                <c:pt idx="0">
                  <c:v>January</c:v>
                </c:pt>
                <c:pt idx="1">
                  <c:v>February</c:v>
                </c:pt>
                <c:pt idx="2">
                  <c:v>March</c:v>
                </c:pt>
              </c:strCache>
            </c:strRef>
          </c:cat>
          <c:val>
            <c:numRef>
              <c:f>'Sales over time'!$D$5:$D$8</c:f>
              <c:numCache>
                <c:formatCode>#,##0</c:formatCode>
                <c:ptCount val="3"/>
                <c:pt idx="0">
                  <c:v>40434.68099999999</c:v>
                </c:pt>
                <c:pt idx="1">
                  <c:v>32934.982500000006</c:v>
                </c:pt>
                <c:pt idx="2">
                  <c:v>37199.042999999998</c:v>
                </c:pt>
              </c:numCache>
            </c:numRef>
          </c:val>
          <c:smooth val="0"/>
          <c:extLst>
            <c:ext xmlns:c16="http://schemas.microsoft.com/office/drawing/2014/chart" uri="{C3380CC4-5D6E-409C-BE32-E72D297353CC}">
              <c16:uniqueId val="{00000001-539D-4607-99FB-D3ABDC395FE5}"/>
            </c:ext>
          </c:extLst>
        </c:ser>
        <c:dLbls>
          <c:showLegendKey val="0"/>
          <c:showVal val="0"/>
          <c:showCatName val="0"/>
          <c:showSerName val="0"/>
          <c:showPercent val="0"/>
          <c:showBubbleSize val="0"/>
        </c:dLbls>
        <c:marker val="1"/>
        <c:smooth val="0"/>
        <c:axId val="682225535"/>
        <c:axId val="682226495"/>
      </c:lineChart>
      <c:catAx>
        <c:axId val="682225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82226495"/>
        <c:crosses val="autoZero"/>
        <c:auto val="1"/>
        <c:lblAlgn val="ctr"/>
        <c:lblOffset val="100"/>
        <c:noMultiLvlLbl val="0"/>
      </c:catAx>
      <c:valAx>
        <c:axId val="6822264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Monetary Value in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82225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20000">
          <a:schemeClr val="accent2">
            <a:lumMod val="60000"/>
            <a:lumOff val="40000"/>
          </a:schemeClr>
        </a:gs>
        <a:gs pos="29000">
          <a:schemeClr val="accent4">
            <a:lumMod val="0"/>
            <a:lumOff val="100000"/>
          </a:schemeClr>
        </a:gs>
        <a:gs pos="100000">
          <a:schemeClr val="accent4">
            <a:lumMod val="100000"/>
          </a:schemeClr>
        </a:gs>
      </a:gsLst>
      <a:path path="circle">
        <a:fillToRect l="50000" t="-80000" r="50000" b="18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[Walmart_Sales_Dashboard.xlsx]Sales per Product Line!PivotTable25</c:name>
    <c:fmtId val="3"/>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sz="1400"/>
              <a:t>Total sales per product category</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solidFill>
            <a:srgbClr val="FF0000"/>
          </a:solid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40000"/>
              <a:lumOff val="60000"/>
            </a:schemeClr>
          </a:solidFill>
          <a:ln>
            <a:noFill/>
          </a:ln>
          <a:effectLst>
            <a:innerShdw blurRad="114300">
              <a:schemeClr val="accent1"/>
            </a:innerShdw>
          </a:effectLst>
        </c:spPr>
      </c:pivotFmt>
      <c:pivotFmt>
        <c:idx val="2"/>
        <c:spPr>
          <a:solidFill>
            <a:schemeClr val="accent5">
              <a:lumMod val="60000"/>
              <a:lumOff val="40000"/>
            </a:schemeClr>
          </a:solidFill>
          <a:ln>
            <a:noFill/>
          </a:ln>
          <a:effectLst>
            <a:innerShdw blurRad="114300">
              <a:schemeClr val="accent1"/>
            </a:innerShdw>
          </a:effectLst>
        </c:spPr>
      </c:pivotFmt>
      <c:pivotFmt>
        <c:idx val="3"/>
        <c:spPr>
          <a:solidFill>
            <a:schemeClr val="accent5">
              <a:lumMod val="20000"/>
              <a:lumOff val="80000"/>
            </a:schemeClr>
          </a:solidFill>
          <a:ln>
            <a:noFill/>
          </a:ln>
          <a:effectLst>
            <a:innerShdw blurRad="114300">
              <a:schemeClr val="accent1"/>
            </a:innerShdw>
          </a:effectLst>
        </c:spPr>
      </c:pivotFmt>
      <c:pivotFmt>
        <c:idx val="4"/>
        <c:spPr>
          <a:solidFill>
            <a:srgbClr val="002060"/>
          </a:solidFill>
          <a:ln>
            <a:noFill/>
          </a:ln>
          <a:effectLst>
            <a:innerShdw blurRad="114300">
              <a:schemeClr val="accent1"/>
            </a:innerShdw>
          </a:effectLst>
        </c:spPr>
      </c:pivotFmt>
      <c:pivotFmt>
        <c:idx val="5"/>
        <c:spPr>
          <a:solidFill>
            <a:schemeClr val="accent5">
              <a:lumMod val="50000"/>
            </a:schemeClr>
          </a:solidFill>
          <a:ln>
            <a:noFill/>
          </a:ln>
          <a:effectLst>
            <a:innerShdw blurRad="114300">
              <a:schemeClr val="accent1"/>
            </a:innerShdw>
          </a:effectLst>
        </c:spPr>
      </c:pivotFmt>
      <c:pivotFmt>
        <c:idx val="6"/>
        <c:spPr>
          <a:solidFill>
            <a:schemeClr val="accent5">
              <a:lumMod val="75000"/>
            </a:schemeClr>
          </a:solidFill>
          <a:ln>
            <a:noFill/>
          </a:ln>
          <a:effectLst>
            <a:innerShdw blurRad="114300">
              <a:schemeClr val="accent1"/>
            </a:innerShdw>
          </a:effectLst>
        </c:spPr>
      </c:pivotFmt>
    </c:pivotFmts>
    <c:plotArea>
      <c:layout/>
      <c:barChart>
        <c:barDir val="bar"/>
        <c:grouping val="clustered"/>
        <c:varyColors val="0"/>
        <c:ser>
          <c:idx val="0"/>
          <c:order val="0"/>
          <c:tx>
            <c:strRef>
              <c:f>'Sales per Product Line'!$B$3</c:f>
              <c:strCache>
                <c:ptCount val="1"/>
                <c:pt idx="0">
                  <c:v>Total</c:v>
                </c:pt>
              </c:strCache>
            </c:strRef>
          </c:tx>
          <c:spPr>
            <a:solidFill>
              <a:srgbClr val="FF0000"/>
            </a:solidFill>
            <a:ln>
              <a:noFill/>
            </a:ln>
            <a:effectLst>
              <a:innerShdw blurRad="114300">
                <a:schemeClr val="accent1"/>
              </a:innerShdw>
            </a:effectLst>
          </c:spPr>
          <c:invertIfNegative val="0"/>
          <c:dPt>
            <c:idx val="0"/>
            <c:invertIfNegative val="0"/>
            <c:bubble3D val="0"/>
            <c:spPr>
              <a:solidFill>
                <a:schemeClr val="accent5">
                  <a:lumMod val="75000"/>
                </a:schemeClr>
              </a:solidFill>
              <a:ln>
                <a:noFill/>
              </a:ln>
              <a:effectLst>
                <a:innerShdw blurRad="114300">
                  <a:schemeClr val="accent1"/>
                </a:innerShdw>
              </a:effectLst>
            </c:spPr>
            <c:extLst>
              <c:ext xmlns:c16="http://schemas.microsoft.com/office/drawing/2014/chart" uri="{C3380CC4-5D6E-409C-BE32-E72D297353CC}">
                <c16:uniqueId val="{00000009-A549-4499-85C1-30F8D1B7EB8D}"/>
              </c:ext>
            </c:extLst>
          </c:dPt>
          <c:dPt>
            <c:idx val="1"/>
            <c:invertIfNegative val="0"/>
            <c:bubble3D val="0"/>
            <c:spPr>
              <a:solidFill>
                <a:schemeClr val="accent5">
                  <a:lumMod val="50000"/>
                </a:schemeClr>
              </a:solidFill>
              <a:ln>
                <a:noFill/>
              </a:ln>
              <a:effectLst>
                <a:innerShdw blurRad="114300">
                  <a:schemeClr val="accent1"/>
                </a:innerShdw>
              </a:effectLst>
            </c:spPr>
            <c:extLst>
              <c:ext xmlns:c16="http://schemas.microsoft.com/office/drawing/2014/chart" uri="{C3380CC4-5D6E-409C-BE32-E72D297353CC}">
                <c16:uniqueId val="{00000008-A549-4499-85C1-30F8D1B7EB8D}"/>
              </c:ext>
            </c:extLst>
          </c:dPt>
          <c:dPt>
            <c:idx val="2"/>
            <c:invertIfNegative val="0"/>
            <c:bubble3D val="0"/>
            <c:spPr>
              <a:solidFill>
                <a:srgbClr val="002060"/>
              </a:solidFill>
              <a:ln>
                <a:noFill/>
              </a:ln>
              <a:effectLst>
                <a:innerShdw blurRad="114300">
                  <a:schemeClr val="accent1"/>
                </a:innerShdw>
              </a:effectLst>
            </c:spPr>
            <c:extLst>
              <c:ext xmlns:c16="http://schemas.microsoft.com/office/drawing/2014/chart" uri="{C3380CC4-5D6E-409C-BE32-E72D297353CC}">
                <c16:uniqueId val="{00000007-A549-4499-85C1-30F8D1B7EB8D}"/>
              </c:ext>
            </c:extLst>
          </c:dPt>
          <c:dPt>
            <c:idx val="3"/>
            <c:invertIfNegative val="0"/>
            <c:bubble3D val="0"/>
            <c:spPr>
              <a:solidFill>
                <a:schemeClr val="accent5">
                  <a:lumMod val="20000"/>
                  <a:lumOff val="80000"/>
                </a:schemeClr>
              </a:solidFill>
              <a:ln>
                <a:noFill/>
              </a:ln>
              <a:effectLst>
                <a:innerShdw blurRad="114300">
                  <a:schemeClr val="accent1"/>
                </a:innerShdw>
              </a:effectLst>
            </c:spPr>
            <c:extLst>
              <c:ext xmlns:c16="http://schemas.microsoft.com/office/drawing/2014/chart" uri="{C3380CC4-5D6E-409C-BE32-E72D297353CC}">
                <c16:uniqueId val="{00000005-A549-4499-85C1-30F8D1B7EB8D}"/>
              </c:ext>
            </c:extLst>
          </c:dPt>
          <c:dPt>
            <c:idx val="4"/>
            <c:invertIfNegative val="0"/>
            <c:bubble3D val="0"/>
            <c:spPr>
              <a:solidFill>
                <a:schemeClr val="accent5">
                  <a:lumMod val="60000"/>
                  <a:lumOff val="40000"/>
                </a:schemeClr>
              </a:solidFill>
              <a:ln>
                <a:noFill/>
              </a:ln>
              <a:effectLst>
                <a:innerShdw blurRad="114300">
                  <a:schemeClr val="accent1"/>
                </a:innerShdw>
              </a:effectLst>
            </c:spPr>
            <c:extLst>
              <c:ext xmlns:c16="http://schemas.microsoft.com/office/drawing/2014/chart" uri="{C3380CC4-5D6E-409C-BE32-E72D297353CC}">
                <c16:uniqueId val="{00000004-A549-4499-85C1-30F8D1B7EB8D}"/>
              </c:ext>
            </c:extLst>
          </c:dPt>
          <c:dPt>
            <c:idx val="5"/>
            <c:invertIfNegative val="0"/>
            <c:bubble3D val="0"/>
            <c:spPr>
              <a:solidFill>
                <a:schemeClr val="accent5">
                  <a:lumMod val="40000"/>
                  <a:lumOff val="60000"/>
                </a:schemeClr>
              </a:solidFill>
              <a:ln>
                <a:noFill/>
              </a:ln>
              <a:effectLst>
                <a:innerShdw blurRad="114300">
                  <a:schemeClr val="accent1"/>
                </a:innerShdw>
              </a:effectLst>
            </c:spPr>
            <c:extLst>
              <c:ext xmlns:c16="http://schemas.microsoft.com/office/drawing/2014/chart" uri="{C3380CC4-5D6E-409C-BE32-E72D297353CC}">
                <c16:uniqueId val="{00000002-A549-4499-85C1-30F8D1B7EB8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'Sales per Product Line'!$A$4:$A$10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'Sales per Product Line'!$B$4:$B$10</c:f>
              <c:numCache>
                <c:formatCode>_-[$$-409]* #\ ##0.00_ ;_-[$$-409]* \-#\ ##0.00\ ;_-[$$-409]* "-"??_ ;_-@_ </c:formatCode>
                <c:ptCount val="6"/>
                <c:pt idx="0">
                  <c:v>56144.844000000005</c:v>
                </c:pt>
                <c:pt idx="1">
                  <c:v>55122.826499999996</c:v>
                </c:pt>
                <c:pt idx="2">
                  <c:v>54337.531500000005</c:v>
                </c:pt>
                <c:pt idx="3">
                  <c:v>54305.894999999997</c:v>
                </c:pt>
                <c:pt idx="4">
                  <c:v>53861.913000000008</c:v>
                </c:pt>
                <c:pt idx="5">
                  <c:v>49193.739000000016</c:v>
                </c:pt>
              </c:numCache>
            </c:numRef>
          </c:val>
          <c:extLst>
            <c:ext xmlns:c16="http://schemas.microsoft.com/office/drawing/2014/chart" uri="{C3380CC4-5D6E-409C-BE32-E72D297353CC}">
              <c16:uniqueId val="{00000000-A549-4499-85C1-30F8D1B7EB8D}"/>
            </c:ext>
          </c:extLst>
        </c:ser>
        <c:dLbls>
          <c:showLegendKey val="0"/>
          <c:showVal val="0"/>
          <c:showCatName val="0"/>
          <c:showSerName val="0"/>
          <c:showPercent val="0"/>
          <c:showBubbleSize val="0"/>
        </c:dLbls>
        <c:gapWidth val="227"/>
        <c:overlap val="-48"/>
        <c:axId val="867322335"/>
        <c:axId val="947750239"/>
      </c:barChart>
      <c:catAx>
        <c:axId val="867322335"/>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GB"/>
                  <a:t>Product Category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47750239"/>
        <c:crosses val="autoZero"/>
        <c:auto val="1"/>
        <c:lblAlgn val="ctr"/>
        <c:lblOffset val="100"/>
        <c:noMultiLvlLbl val="0"/>
      </c:catAx>
      <c:valAx>
        <c:axId val="94775023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GB"/>
                  <a:t>Monetary value in USD</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_-[$$-409]* #\ ##0.00_ ;_-[$$-409]* \-#\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67322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0000">
          <a:schemeClr val="accent2">
            <a:lumMod val="60000"/>
            <a:lumOff val="40000"/>
          </a:schemeClr>
        </a:gs>
        <a:gs pos="29000">
          <a:schemeClr val="accent4">
            <a:lumMod val="0"/>
            <a:lumOff val="100000"/>
          </a:schemeClr>
        </a:gs>
        <a:gs pos="100000">
          <a:schemeClr val="accent4">
            <a:lumMod val="100000"/>
          </a:schemeClr>
        </a:gs>
      </a:gsLst>
      <a:path path="circle">
        <a:fillToRect l="50000" t="-80000" r="50000" b="18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[Walmart_Sales_Dashboard.xlsx]Rating!PivotTable25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200" b="1"/>
              <a:t>Average</a:t>
            </a:r>
            <a:r>
              <a:rPr lang="en-GB" sz="1200" b="1" baseline="0"/>
              <a:t> Customer Satisfaction per City According To The Customer Type</a:t>
            </a:r>
            <a:endParaRPr lang="en-GB"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Rating!$B$3:$B$4</c:f>
              <c:strCache>
                <c:ptCount val="1"/>
                <c:pt idx="0">
                  <c:v>Member</c:v>
                </c:pt>
              </c:strCache>
            </c:strRef>
          </c:tx>
          <c:spPr>
            <a:solidFill>
              <a:schemeClr val="accent1">
                <a:lumMod val="40000"/>
                <a:lumOff val="60000"/>
              </a:schemeClr>
            </a:solidFill>
            <a:ln>
              <a:solidFill>
                <a:schemeClr val="accent5"/>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Rating!$A$5:$A$8</c:f>
              <c:strCache>
                <c:ptCount val="3"/>
                <c:pt idx="0">
                  <c:v>Mandalay</c:v>
                </c:pt>
                <c:pt idx="1">
                  <c:v>Naypyitaw</c:v>
                </c:pt>
                <c:pt idx="2">
                  <c:v>Yangon</c:v>
                </c:pt>
              </c:strCache>
            </c:strRef>
          </c:cat>
          <c:val>
            <c:numRef>
              <c:f>Rating!$B$5:$B$8</c:f>
              <c:numCache>
                <c:formatCode>#\ ##0.00_ ;\-#\ ##0.00\ </c:formatCode>
                <c:ptCount val="3"/>
                <c:pt idx="0">
                  <c:v>6.770303030303034</c:v>
                </c:pt>
                <c:pt idx="1">
                  <c:v>7.0485207100591696</c:v>
                </c:pt>
                <c:pt idx="2">
                  <c:v>6.9988023952095801</c:v>
                </c:pt>
              </c:numCache>
            </c:numRef>
          </c:val>
          <c:extLst>
            <c:ext xmlns:c16="http://schemas.microsoft.com/office/drawing/2014/chart" uri="{C3380CC4-5D6E-409C-BE32-E72D297353CC}">
              <c16:uniqueId val="{00000000-89D5-4231-9720-77C23D0EB19F}"/>
            </c:ext>
          </c:extLst>
        </c:ser>
        <c:ser>
          <c:idx val="1"/>
          <c:order val="1"/>
          <c:tx>
            <c:strRef>
              <c:f>Rating!$C$3:$C$4</c:f>
              <c:strCache>
                <c:ptCount val="1"/>
                <c:pt idx="0">
                  <c:v>Normal</c:v>
                </c:pt>
              </c:strCache>
            </c:strRef>
          </c:tx>
          <c:spPr>
            <a:solidFill>
              <a:schemeClr val="accent2">
                <a:lumMod val="40000"/>
                <a:lumOff val="60000"/>
              </a:schemeClr>
            </a:solidFill>
            <a:ln>
              <a:solidFill>
                <a:schemeClr val="accent5"/>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Rating!$A$5:$A$8</c:f>
              <c:strCache>
                <c:ptCount val="3"/>
                <c:pt idx="0">
                  <c:v>Mandalay</c:v>
                </c:pt>
                <c:pt idx="1">
                  <c:v>Naypyitaw</c:v>
                </c:pt>
                <c:pt idx="2">
                  <c:v>Yangon</c:v>
                </c:pt>
              </c:strCache>
            </c:strRef>
          </c:cat>
          <c:val>
            <c:numRef>
              <c:f>Rating!$C$5:$C$8</c:f>
              <c:numCache>
                <c:formatCode>#\ ##0.00_ ;\-#\ ##0.00\ </c:formatCode>
                <c:ptCount val="3"/>
                <c:pt idx="0">
                  <c:v>6.865269461077844</c:v>
                </c:pt>
                <c:pt idx="1">
                  <c:v>7.0987421383647762</c:v>
                </c:pt>
                <c:pt idx="2">
                  <c:v>7.0543352601156117</c:v>
                </c:pt>
              </c:numCache>
            </c:numRef>
          </c:val>
          <c:extLst>
            <c:ext xmlns:c16="http://schemas.microsoft.com/office/drawing/2014/chart" uri="{C3380CC4-5D6E-409C-BE32-E72D297353CC}">
              <c16:uniqueId val="{00000001-89D5-4231-9720-77C23D0EB19F}"/>
            </c:ext>
          </c:extLst>
        </c:ser>
        <c:dLbls>
          <c:dLblPos val="outEnd"/>
          <c:showLegendKey val="0"/>
          <c:showVal val="1"/>
          <c:showCatName val="0"/>
          <c:showSerName val="0"/>
          <c:showPercent val="0"/>
          <c:showBubbleSize val="0"/>
        </c:dLbls>
        <c:gapWidth val="219"/>
        <c:overlap val="-27"/>
        <c:axId val="2099021039"/>
        <c:axId val="2099019599"/>
      </c:barChart>
      <c:catAx>
        <c:axId val="20990210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City Name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99019599"/>
        <c:crosses val="autoZero"/>
        <c:auto val="1"/>
        <c:lblAlgn val="ctr"/>
        <c:lblOffset val="100"/>
        <c:noMultiLvlLbl val="0"/>
      </c:catAx>
      <c:valAx>
        <c:axId val="20990195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 ##0.00_ ;\-#\ ##0.00\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99021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rgbClr val="FFC000"/>
        </a:gs>
        <a:gs pos="62000">
          <a:schemeClr val="accent4">
            <a:lumMod val="60000"/>
            <a:lumOff val="4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[Walmart_Sales_Dashboard.xlsx]Sales over time!PivotTable25</c:name>
    <c:fmtId val="3"/>
  </c:pivotSource>
  <c:chart>
    <c:title>
      <c:tx>
        <c:rich>
          <a:bodyPr rot="0" spcFirstLastPara="1" vertOverflow="ellipsis" vert="horz" wrap="square" anchor="ctr" anchorCtr="1"/>
          <a:lstStyle/>
          <a:p>
            <a:pPr>
              <a:defRPr lang="en-GB" sz="1400" b="1" i="0" u="none" strike="noStrike" kern="1200" cap="all" spc="150" baseline="0">
                <a:solidFill>
                  <a:sysClr val="windowText" lastClr="000000">
                    <a:lumMod val="50000"/>
                    <a:lumOff val="50000"/>
                  </a:sysClr>
                </a:solidFill>
                <a:latin typeface="+mn-lt"/>
                <a:ea typeface="+mn-ea"/>
                <a:cs typeface="+mn-cs"/>
              </a:defRPr>
            </a:pPr>
            <a:r>
              <a:rPr lang="en-GB" sz="1400" b="1" i="0" u="none" strike="noStrike" kern="1200" cap="all" spc="150" baseline="0">
                <a:solidFill>
                  <a:sysClr val="windowText" lastClr="000000">
                    <a:lumMod val="50000"/>
                    <a:lumOff val="50000"/>
                  </a:sysClr>
                </a:solidFill>
                <a:latin typeface="+mn-lt"/>
                <a:ea typeface="+mn-ea"/>
                <a:cs typeface="+mn-cs"/>
              </a:rPr>
              <a:t>Total Sales Over Time (2019) Per Branch</a:t>
            </a:r>
          </a:p>
        </c:rich>
      </c:tx>
      <c:overlay val="0"/>
      <c:spPr>
        <a:noFill/>
        <a:ln>
          <a:noFill/>
        </a:ln>
        <a:effectLst/>
      </c:spPr>
      <c:txPr>
        <a:bodyPr rot="0" spcFirstLastPara="1" vertOverflow="ellipsis" vert="horz" wrap="square" anchor="ctr" anchorCtr="1"/>
        <a:lstStyle/>
        <a:p>
          <a:pPr>
            <a:defRPr lang="en-GB" sz="1400" b="1" i="0" u="none" strike="noStrike" kern="1200" cap="all" spc="150" baseline="0">
              <a:solidFill>
                <a:sysClr val="windowText" lastClr="000000">
                  <a:lumMod val="50000"/>
                  <a:lumOff val="50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over time'!$B$3:$B$4</c:f>
              <c:strCache>
                <c:ptCount val="1"/>
                <c:pt idx="0">
                  <c:v>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'Sales over time'!$A$5:$A$8</c:f>
              <c:strCache>
                <c:ptCount val="3"/>
                <c:pt idx="0">
                  <c:v>January</c:v>
                </c:pt>
                <c:pt idx="1">
                  <c:v>February</c:v>
                </c:pt>
                <c:pt idx="2">
                  <c:v>March</c:v>
                </c:pt>
              </c:strCache>
            </c:strRef>
          </c:cat>
          <c:val>
            <c:numRef>
              <c:f>'Sales over time'!$B$5:$B$8</c:f>
              <c:numCache>
                <c:formatCode>#,##0</c:formatCode>
                <c:ptCount val="3"/>
                <c:pt idx="0">
                  <c:v>38681.128499999999</c:v>
                </c:pt>
                <c:pt idx="1">
                  <c:v>29860.120500000005</c:v>
                </c:pt>
                <c:pt idx="2">
                  <c:v>37659.121500000008</c:v>
                </c:pt>
              </c:numCache>
            </c:numRef>
          </c:val>
          <c:smooth val="0"/>
          <c:extLst>
            <c:ext xmlns:c16="http://schemas.microsoft.com/office/drawing/2014/chart" uri="{C3380CC4-5D6E-409C-BE32-E72D297353CC}">
              <c16:uniqueId val="{00000000-A358-4AF1-A8B1-802329A8D54A}"/>
            </c:ext>
          </c:extLst>
        </c:ser>
        <c:ser>
          <c:idx val="1"/>
          <c:order val="1"/>
          <c:tx>
            <c:strRef>
              <c:f>'Sales over time'!$C$3:$C$4</c:f>
              <c:strCache>
                <c:ptCount val="1"/>
                <c:pt idx="0">
                  <c:v>B</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'Sales over time'!$A$5:$A$8</c:f>
              <c:strCache>
                <c:ptCount val="3"/>
                <c:pt idx="0">
                  <c:v>January</c:v>
                </c:pt>
                <c:pt idx="1">
                  <c:v>February</c:v>
                </c:pt>
                <c:pt idx="2">
                  <c:v>March</c:v>
                </c:pt>
              </c:strCache>
            </c:strRef>
          </c:cat>
          <c:val>
            <c:numRef>
              <c:f>'Sales over time'!$C$5:$C$8</c:f>
              <c:numCache>
                <c:formatCode>#,##0</c:formatCode>
                <c:ptCount val="3"/>
                <c:pt idx="0">
                  <c:v>37176.058500000014</c:v>
                </c:pt>
                <c:pt idx="1">
                  <c:v>34424.270999999993</c:v>
                </c:pt>
                <c:pt idx="2">
                  <c:v>34597.342499999999</c:v>
                </c:pt>
              </c:numCache>
            </c:numRef>
          </c:val>
          <c:smooth val="0"/>
          <c:extLst>
            <c:ext xmlns:c16="http://schemas.microsoft.com/office/drawing/2014/chart" uri="{C3380CC4-5D6E-409C-BE32-E72D297353CC}">
              <c16:uniqueId val="{00000001-C719-41E3-AD2A-505E23EA4A14}"/>
            </c:ext>
          </c:extLst>
        </c:ser>
        <c:ser>
          <c:idx val="2"/>
          <c:order val="2"/>
          <c:tx>
            <c:strRef>
              <c:f>'Sales over time'!$D$3:$D$4</c:f>
              <c:strCache>
                <c:ptCount val="1"/>
                <c:pt idx="0">
                  <c:v>C</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'Sales over time'!$A$5:$A$8</c:f>
              <c:strCache>
                <c:ptCount val="3"/>
                <c:pt idx="0">
                  <c:v>January</c:v>
                </c:pt>
                <c:pt idx="1">
                  <c:v>February</c:v>
                </c:pt>
                <c:pt idx="2">
                  <c:v>March</c:v>
                </c:pt>
              </c:strCache>
            </c:strRef>
          </c:cat>
          <c:val>
            <c:numRef>
              <c:f>'Sales over time'!$D$5:$D$8</c:f>
              <c:numCache>
                <c:formatCode>#,##0</c:formatCode>
                <c:ptCount val="3"/>
                <c:pt idx="0">
                  <c:v>40434.68099999999</c:v>
                </c:pt>
                <c:pt idx="1">
                  <c:v>32934.982500000006</c:v>
                </c:pt>
                <c:pt idx="2">
                  <c:v>37199.042999999998</c:v>
                </c:pt>
              </c:numCache>
            </c:numRef>
          </c:val>
          <c:smooth val="0"/>
          <c:extLst>
            <c:ext xmlns:c16="http://schemas.microsoft.com/office/drawing/2014/chart" uri="{C3380CC4-5D6E-409C-BE32-E72D297353CC}">
              <c16:uniqueId val="{00000002-C719-41E3-AD2A-505E23EA4A14}"/>
            </c:ext>
          </c:extLst>
        </c:ser>
        <c:dLbls>
          <c:showLegendKey val="0"/>
          <c:showVal val="0"/>
          <c:showCatName val="0"/>
          <c:showSerName val="0"/>
          <c:showPercent val="0"/>
          <c:showBubbleSize val="0"/>
        </c:dLbls>
        <c:marker val="1"/>
        <c:smooth val="0"/>
        <c:axId val="682225535"/>
        <c:axId val="682226495"/>
      </c:lineChart>
      <c:catAx>
        <c:axId val="682225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82226495"/>
        <c:crosses val="autoZero"/>
        <c:auto val="1"/>
        <c:lblAlgn val="ctr"/>
        <c:lblOffset val="100"/>
        <c:noMultiLvlLbl val="0"/>
      </c:catAx>
      <c:valAx>
        <c:axId val="6822264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Monetary Value in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82225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20000">
          <a:schemeClr val="accent2">
            <a:lumMod val="60000"/>
            <a:lumOff val="40000"/>
          </a:schemeClr>
        </a:gs>
        <a:gs pos="29000">
          <a:schemeClr val="accent4">
            <a:lumMod val="0"/>
            <a:lumOff val="100000"/>
          </a:schemeClr>
        </a:gs>
        <a:gs pos="100000">
          <a:schemeClr val="accent4">
            <a:lumMod val="100000"/>
          </a:schemeClr>
        </a:gs>
      </a:gsLst>
      <a:path path="circle">
        <a:fillToRect l="50000" t="-80000" r="50000" b="18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[Walmart_Sales_Dashboard.xlsx]Sales per Product Line!PivotTable25</c:name>
    <c:fmtId val="6"/>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sz="1400"/>
              <a:t>Total sales per product category</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solidFill>
            <a:srgbClr val="FF0000"/>
          </a:solid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20000"/>
              <a:lumOff val="80000"/>
            </a:schemeClr>
          </a:solidFill>
          <a:ln>
            <a:noFill/>
          </a:ln>
          <a:effectLst>
            <a:innerShdw blurRad="114300">
              <a:schemeClr val="accent1"/>
            </a:innerShdw>
          </a:effectLst>
        </c:spPr>
      </c:pivotFmt>
      <c:pivotFmt>
        <c:idx val="2"/>
        <c:spPr>
          <a:solidFill>
            <a:schemeClr val="accent5">
              <a:lumMod val="40000"/>
              <a:lumOff val="60000"/>
            </a:schemeClr>
          </a:solidFill>
          <a:ln>
            <a:noFill/>
          </a:ln>
          <a:effectLst>
            <a:innerShdw blurRad="114300">
              <a:schemeClr val="accent1"/>
            </a:innerShdw>
          </a:effectLst>
        </c:spPr>
      </c:pivotFmt>
      <c:pivotFmt>
        <c:idx val="3"/>
        <c:spPr>
          <a:solidFill>
            <a:schemeClr val="accent5">
              <a:lumMod val="60000"/>
              <a:lumOff val="40000"/>
            </a:schemeClr>
          </a:solidFill>
          <a:ln>
            <a:noFill/>
          </a:ln>
          <a:effectLst>
            <a:innerShdw blurRad="114300">
              <a:schemeClr val="accent1"/>
            </a:innerShdw>
          </a:effectLst>
        </c:spPr>
      </c:pivotFmt>
      <c:pivotFmt>
        <c:idx val="4"/>
        <c:spPr>
          <a:solidFill>
            <a:schemeClr val="accent5">
              <a:lumMod val="75000"/>
            </a:schemeClr>
          </a:solidFill>
          <a:ln>
            <a:noFill/>
          </a:ln>
          <a:effectLst>
            <a:innerShdw blurRad="114300">
              <a:schemeClr val="accent1"/>
            </a:innerShdw>
          </a:effectLst>
        </c:spPr>
      </c:pivotFmt>
      <c:pivotFmt>
        <c:idx val="5"/>
        <c:spPr>
          <a:solidFill>
            <a:schemeClr val="accent5">
              <a:lumMod val="50000"/>
            </a:schemeClr>
          </a:solidFill>
          <a:ln>
            <a:noFill/>
          </a:ln>
          <a:effectLst>
            <a:innerShdw blurRad="114300">
              <a:schemeClr val="accent1"/>
            </a:innerShdw>
          </a:effectLst>
        </c:spPr>
      </c:pivotFmt>
      <c:pivotFmt>
        <c:idx val="6"/>
        <c:spPr>
          <a:solidFill>
            <a:srgbClr val="002060"/>
          </a:solidFill>
          <a:ln>
            <a:noFill/>
          </a:ln>
          <a:effectLst>
            <a:innerShdw blurRad="114300">
              <a:schemeClr val="accent1"/>
            </a:innerShdw>
          </a:effectLst>
        </c:spPr>
      </c:pivotFmt>
      <c:pivotFmt>
        <c:idx val="7"/>
        <c:spPr>
          <a:solidFill>
            <a:srgbClr val="FF0000"/>
          </a:solid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2060"/>
          </a:solidFill>
          <a:ln>
            <a:noFill/>
          </a:ln>
          <a:effectLst>
            <a:innerShdw blurRad="114300">
              <a:schemeClr val="accent1"/>
            </a:innerShdw>
          </a:effectLst>
        </c:spPr>
      </c:pivotFmt>
      <c:pivotFmt>
        <c:idx val="9"/>
        <c:spPr>
          <a:solidFill>
            <a:schemeClr val="accent5">
              <a:lumMod val="50000"/>
            </a:schemeClr>
          </a:solidFill>
          <a:ln>
            <a:noFill/>
          </a:ln>
          <a:effectLst>
            <a:innerShdw blurRad="114300">
              <a:schemeClr val="accent1"/>
            </a:innerShdw>
          </a:effectLst>
        </c:spPr>
      </c:pivotFmt>
      <c:pivotFmt>
        <c:idx val="10"/>
        <c:spPr>
          <a:solidFill>
            <a:schemeClr val="accent5">
              <a:lumMod val="75000"/>
            </a:schemeClr>
          </a:solidFill>
          <a:ln>
            <a:noFill/>
          </a:ln>
          <a:effectLst>
            <a:innerShdw blurRad="114300">
              <a:schemeClr val="accent1"/>
            </a:innerShdw>
          </a:effectLst>
        </c:spPr>
      </c:pivotFmt>
      <c:pivotFmt>
        <c:idx val="11"/>
        <c:spPr>
          <a:solidFill>
            <a:schemeClr val="accent5">
              <a:lumMod val="60000"/>
              <a:lumOff val="40000"/>
            </a:schemeClr>
          </a:solidFill>
          <a:ln>
            <a:noFill/>
          </a:ln>
          <a:effectLst>
            <a:innerShdw blurRad="114300">
              <a:schemeClr val="accent1"/>
            </a:innerShdw>
          </a:effectLst>
        </c:spPr>
      </c:pivotFmt>
      <c:pivotFmt>
        <c:idx val="12"/>
        <c:spPr>
          <a:solidFill>
            <a:schemeClr val="accent5">
              <a:lumMod val="40000"/>
              <a:lumOff val="60000"/>
            </a:schemeClr>
          </a:solidFill>
          <a:ln>
            <a:noFill/>
          </a:ln>
          <a:effectLst>
            <a:innerShdw blurRad="114300">
              <a:schemeClr val="accent1"/>
            </a:innerShdw>
          </a:effectLst>
        </c:spPr>
      </c:pivotFmt>
      <c:pivotFmt>
        <c:idx val="13"/>
        <c:spPr>
          <a:solidFill>
            <a:schemeClr val="accent5">
              <a:lumMod val="20000"/>
              <a:lumOff val="80000"/>
            </a:schemeClr>
          </a:solidFill>
          <a:ln>
            <a:noFill/>
          </a:ln>
          <a:effectLst>
            <a:innerShdw blurRad="114300">
              <a:schemeClr val="accent1"/>
            </a:innerShdw>
          </a:effectLst>
        </c:spPr>
      </c:pivotFmt>
      <c:pivotFmt>
        <c:idx val="14"/>
        <c:spPr>
          <a:solidFill>
            <a:srgbClr val="FF0000"/>
          </a:solid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2060"/>
          </a:solidFill>
          <a:ln>
            <a:noFill/>
          </a:ln>
          <a:effectLst>
            <a:innerShdw blurRad="114300">
              <a:schemeClr val="accent1"/>
            </a:innerShdw>
          </a:effectLst>
        </c:spPr>
      </c:pivotFmt>
      <c:pivotFmt>
        <c:idx val="16"/>
        <c:spPr>
          <a:solidFill>
            <a:schemeClr val="accent5">
              <a:lumMod val="50000"/>
            </a:schemeClr>
          </a:solidFill>
          <a:ln>
            <a:noFill/>
          </a:ln>
          <a:effectLst>
            <a:innerShdw blurRad="114300">
              <a:schemeClr val="accent1"/>
            </a:innerShdw>
          </a:effectLst>
        </c:spPr>
      </c:pivotFmt>
      <c:pivotFmt>
        <c:idx val="17"/>
        <c:spPr>
          <a:solidFill>
            <a:schemeClr val="accent5">
              <a:lumMod val="75000"/>
            </a:schemeClr>
          </a:solidFill>
          <a:ln>
            <a:noFill/>
          </a:ln>
          <a:effectLst>
            <a:innerShdw blurRad="114300">
              <a:schemeClr val="accent1"/>
            </a:innerShdw>
          </a:effectLst>
        </c:spPr>
      </c:pivotFmt>
      <c:pivotFmt>
        <c:idx val="18"/>
        <c:spPr>
          <a:solidFill>
            <a:schemeClr val="accent5">
              <a:lumMod val="60000"/>
              <a:lumOff val="40000"/>
            </a:schemeClr>
          </a:solidFill>
          <a:ln>
            <a:noFill/>
          </a:ln>
          <a:effectLst>
            <a:innerShdw blurRad="114300">
              <a:schemeClr val="accent1"/>
            </a:innerShdw>
          </a:effectLst>
        </c:spPr>
      </c:pivotFmt>
      <c:pivotFmt>
        <c:idx val="19"/>
        <c:spPr>
          <a:solidFill>
            <a:schemeClr val="accent5">
              <a:lumMod val="40000"/>
              <a:lumOff val="60000"/>
            </a:schemeClr>
          </a:solidFill>
          <a:ln>
            <a:noFill/>
          </a:ln>
          <a:effectLst>
            <a:innerShdw blurRad="114300">
              <a:schemeClr val="accent1"/>
            </a:innerShdw>
          </a:effectLst>
        </c:spPr>
      </c:pivotFmt>
      <c:pivotFmt>
        <c:idx val="20"/>
        <c:spPr>
          <a:solidFill>
            <a:schemeClr val="accent5">
              <a:lumMod val="20000"/>
              <a:lumOff val="80000"/>
            </a:schemeClr>
          </a:solidFill>
          <a:ln>
            <a:noFill/>
          </a:ln>
          <a:effectLst>
            <a:innerShdw blurRad="114300">
              <a:schemeClr val="accent1"/>
            </a:innerShdw>
          </a:effectLst>
        </c:spPr>
      </c:pivotFmt>
    </c:pivotFmts>
    <c:plotArea>
      <c:layout/>
      <c:barChart>
        <c:barDir val="bar"/>
        <c:grouping val="clustered"/>
        <c:varyColors val="0"/>
        <c:ser>
          <c:idx val="0"/>
          <c:order val="0"/>
          <c:tx>
            <c:strRef>
              <c:f>'Sales per Product Line'!$B$3</c:f>
              <c:strCache>
                <c:ptCount val="1"/>
                <c:pt idx="0">
                  <c:v>Total</c:v>
                </c:pt>
              </c:strCache>
            </c:strRef>
          </c:tx>
          <c:spPr>
            <a:solidFill>
              <a:srgbClr val="FF0000"/>
            </a:solidFill>
            <a:ln>
              <a:noFill/>
            </a:ln>
            <a:effectLst>
              <a:innerShdw blurRad="114300">
                <a:schemeClr val="accent1"/>
              </a:innerShdw>
            </a:effectLst>
          </c:spPr>
          <c:invertIfNegative val="0"/>
          <c:dPt>
            <c:idx val="0"/>
            <c:invertIfNegative val="0"/>
            <c:bubble3D val="0"/>
            <c:spPr>
              <a:solidFill>
                <a:srgbClr val="002060"/>
              </a:solidFill>
              <a:ln>
                <a:noFill/>
              </a:ln>
              <a:effectLst>
                <a:innerShdw blurRad="114300">
                  <a:schemeClr val="accent1"/>
                </a:innerShdw>
              </a:effectLst>
            </c:spPr>
            <c:extLst>
              <c:ext xmlns:c16="http://schemas.microsoft.com/office/drawing/2014/chart" uri="{C3380CC4-5D6E-409C-BE32-E72D297353CC}">
                <c16:uniqueId val="{00000001-0552-4D29-AF0D-E34470F4E81F}"/>
              </c:ext>
            </c:extLst>
          </c:dPt>
          <c:dPt>
            <c:idx val="1"/>
            <c:invertIfNegative val="0"/>
            <c:bubble3D val="0"/>
            <c:spPr>
              <a:solidFill>
                <a:schemeClr val="accent5">
                  <a:lumMod val="50000"/>
                </a:schemeClr>
              </a:solidFill>
              <a:ln>
                <a:noFill/>
              </a:ln>
              <a:effectLst>
                <a:innerShdw blurRad="114300">
                  <a:schemeClr val="accent1"/>
                </a:innerShdw>
              </a:effectLst>
            </c:spPr>
            <c:extLst>
              <c:ext xmlns:c16="http://schemas.microsoft.com/office/drawing/2014/chart" uri="{C3380CC4-5D6E-409C-BE32-E72D297353CC}">
                <c16:uniqueId val="{00000003-0552-4D29-AF0D-E34470F4E81F}"/>
              </c:ext>
            </c:extLst>
          </c:dPt>
          <c:dPt>
            <c:idx val="2"/>
            <c:invertIfNegative val="0"/>
            <c:bubble3D val="0"/>
            <c:spPr>
              <a:solidFill>
                <a:schemeClr val="accent5">
                  <a:lumMod val="75000"/>
                </a:schemeClr>
              </a:solidFill>
              <a:ln>
                <a:noFill/>
              </a:ln>
              <a:effectLst>
                <a:innerShdw blurRad="114300">
                  <a:schemeClr val="accent1"/>
                </a:innerShdw>
              </a:effectLst>
            </c:spPr>
            <c:extLst>
              <c:ext xmlns:c16="http://schemas.microsoft.com/office/drawing/2014/chart" uri="{C3380CC4-5D6E-409C-BE32-E72D297353CC}">
                <c16:uniqueId val="{00000005-0552-4D29-AF0D-E34470F4E81F}"/>
              </c:ext>
            </c:extLst>
          </c:dPt>
          <c:dPt>
            <c:idx val="3"/>
            <c:invertIfNegative val="0"/>
            <c:bubble3D val="0"/>
            <c:spPr>
              <a:solidFill>
                <a:schemeClr val="accent5">
                  <a:lumMod val="60000"/>
                  <a:lumOff val="40000"/>
                </a:schemeClr>
              </a:solidFill>
              <a:ln>
                <a:noFill/>
              </a:ln>
              <a:effectLst>
                <a:innerShdw blurRad="114300">
                  <a:schemeClr val="accent1"/>
                </a:innerShdw>
              </a:effectLst>
            </c:spPr>
            <c:extLst>
              <c:ext xmlns:c16="http://schemas.microsoft.com/office/drawing/2014/chart" uri="{C3380CC4-5D6E-409C-BE32-E72D297353CC}">
                <c16:uniqueId val="{00000007-0552-4D29-AF0D-E34470F4E81F}"/>
              </c:ext>
            </c:extLst>
          </c:dPt>
          <c:dPt>
            <c:idx val="4"/>
            <c:invertIfNegative val="0"/>
            <c:bubble3D val="0"/>
            <c:spPr>
              <a:solidFill>
                <a:schemeClr val="accent5">
                  <a:lumMod val="40000"/>
                  <a:lumOff val="60000"/>
                </a:schemeClr>
              </a:solidFill>
              <a:ln>
                <a:noFill/>
              </a:ln>
              <a:effectLst>
                <a:innerShdw blurRad="114300">
                  <a:schemeClr val="accent1"/>
                </a:innerShdw>
              </a:effectLst>
            </c:spPr>
            <c:extLst>
              <c:ext xmlns:c16="http://schemas.microsoft.com/office/drawing/2014/chart" uri="{C3380CC4-5D6E-409C-BE32-E72D297353CC}">
                <c16:uniqueId val="{00000009-0552-4D29-AF0D-E34470F4E81F}"/>
              </c:ext>
            </c:extLst>
          </c:dPt>
          <c:dPt>
            <c:idx val="5"/>
            <c:invertIfNegative val="0"/>
            <c:bubble3D val="0"/>
            <c:spPr>
              <a:solidFill>
                <a:schemeClr val="accent5">
                  <a:lumMod val="20000"/>
                  <a:lumOff val="80000"/>
                </a:schemeClr>
              </a:solidFill>
              <a:ln>
                <a:noFill/>
              </a:ln>
              <a:effectLst>
                <a:innerShdw blurRad="114300">
                  <a:schemeClr val="accent1"/>
                </a:innerShdw>
              </a:effectLst>
            </c:spPr>
            <c:extLst>
              <c:ext xmlns:c16="http://schemas.microsoft.com/office/drawing/2014/chart" uri="{C3380CC4-5D6E-409C-BE32-E72D297353CC}">
                <c16:uniqueId val="{0000000B-0552-4D29-AF0D-E34470F4E81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'Sales per Product Line'!$A$4:$A$10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'Sales per Product Line'!$B$4:$B$10</c:f>
              <c:numCache>
                <c:formatCode>_-[$$-409]* #\ ##0.00_ ;_-[$$-409]* \-#\ ##0.00\ ;_-[$$-409]* "-"??_ ;_-@_ </c:formatCode>
                <c:ptCount val="6"/>
                <c:pt idx="0">
                  <c:v>56144.844000000005</c:v>
                </c:pt>
                <c:pt idx="1">
                  <c:v>55122.826499999996</c:v>
                </c:pt>
                <c:pt idx="2">
                  <c:v>54337.531500000005</c:v>
                </c:pt>
                <c:pt idx="3">
                  <c:v>54305.894999999997</c:v>
                </c:pt>
                <c:pt idx="4">
                  <c:v>53861.913000000008</c:v>
                </c:pt>
                <c:pt idx="5">
                  <c:v>49193.739000000016</c:v>
                </c:pt>
              </c:numCache>
            </c:numRef>
          </c:val>
          <c:extLst>
            <c:ext xmlns:c16="http://schemas.microsoft.com/office/drawing/2014/chart" uri="{C3380CC4-5D6E-409C-BE32-E72D297353CC}">
              <c16:uniqueId val="{0000000C-0552-4D29-AF0D-E34470F4E81F}"/>
            </c:ext>
          </c:extLst>
        </c:ser>
        <c:dLbls>
          <c:showLegendKey val="0"/>
          <c:showVal val="0"/>
          <c:showCatName val="0"/>
          <c:showSerName val="0"/>
          <c:showPercent val="0"/>
          <c:showBubbleSize val="0"/>
        </c:dLbls>
        <c:gapWidth val="227"/>
        <c:overlap val="-48"/>
        <c:axId val="867322335"/>
        <c:axId val="947750239"/>
      </c:barChart>
      <c:catAx>
        <c:axId val="867322335"/>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GB"/>
                  <a:t>Product Category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47750239"/>
        <c:crosses val="autoZero"/>
        <c:auto val="1"/>
        <c:lblAlgn val="ctr"/>
        <c:lblOffset val="100"/>
        <c:noMultiLvlLbl val="0"/>
      </c:catAx>
      <c:valAx>
        <c:axId val="94775023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GB"/>
                  <a:t>Monetary value in USD</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_-[$$-409]* #\ ##0.00_ ;_-[$$-409]* \-#\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67322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0000">
          <a:schemeClr val="accent2">
            <a:lumMod val="60000"/>
            <a:lumOff val="40000"/>
          </a:schemeClr>
        </a:gs>
        <a:gs pos="29000">
          <a:schemeClr val="accent4">
            <a:lumMod val="0"/>
            <a:lumOff val="100000"/>
          </a:schemeClr>
        </a:gs>
        <a:gs pos="100000">
          <a:schemeClr val="accent4">
            <a:lumMod val="100000"/>
          </a:schemeClr>
        </a:gs>
      </a:gsLst>
      <a:path path="circle">
        <a:fillToRect l="50000" t="-80000" r="50000" b="18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[Walmart_Sales_Dashboard.xlsx]Rating!PivotTable25</c:name>
    <c:fmtId val="9"/>
  </c:pivotSource>
  <c:chart>
    <c:title>
      <c:tx>
        <c:rich>
          <a:bodyPr rot="0" spcFirstLastPara="1" vertOverflow="ellipsis" vert="horz" wrap="square" anchor="ctr" anchorCtr="1"/>
          <a:lstStyle/>
          <a:p>
            <a:pPr>
              <a:defRPr lang="en-GB" sz="1400" b="1" i="0" u="none" strike="noStrike" kern="1200" cap="all" spc="150" baseline="0">
                <a:solidFill>
                  <a:sysClr val="windowText" lastClr="000000">
                    <a:lumMod val="50000"/>
                    <a:lumOff val="50000"/>
                  </a:sysClr>
                </a:solidFill>
                <a:latin typeface="+mn-lt"/>
                <a:ea typeface="+mn-ea"/>
                <a:cs typeface="+mn-cs"/>
              </a:defRPr>
            </a:pPr>
            <a:r>
              <a:rPr lang="en-GB" sz="1400" b="1" i="0" u="none" strike="noStrike" kern="1200" cap="all" spc="150" baseline="0">
                <a:solidFill>
                  <a:sysClr val="windowText" lastClr="000000">
                    <a:lumMod val="50000"/>
                    <a:lumOff val="50000"/>
                  </a:sysClr>
                </a:solidFill>
                <a:latin typeface="+mn-lt"/>
                <a:ea typeface="+mn-ea"/>
                <a:cs typeface="+mn-cs"/>
              </a:rPr>
              <a:t>Average Customer Satisfaction per City According To The Customer Type</a:t>
            </a:r>
          </a:p>
        </c:rich>
      </c:tx>
      <c:overlay val="0"/>
      <c:spPr>
        <a:noFill/>
        <a:ln>
          <a:noFill/>
        </a:ln>
        <a:effectLst/>
      </c:spPr>
      <c:txPr>
        <a:bodyPr rot="0" spcFirstLastPara="1" vertOverflow="ellipsis" vert="horz" wrap="square" anchor="ctr" anchorCtr="1"/>
        <a:lstStyle/>
        <a:p>
          <a:pPr>
            <a:defRPr lang="en-GB" sz="1400" b="1" i="0" u="none" strike="noStrike" kern="1200" cap="all" spc="150" baseline="0">
              <a:solidFill>
                <a:sysClr val="windowText" lastClr="000000">
                  <a:lumMod val="50000"/>
                  <a:lumOff val="50000"/>
                </a:sysClr>
              </a:solidFill>
              <a:latin typeface="+mn-lt"/>
              <a:ea typeface="+mn-ea"/>
              <a:cs typeface="+mn-cs"/>
            </a:defRPr>
          </a:pPr>
          <a:endParaRPr lang="en-US"/>
        </a:p>
      </c:txPr>
    </c:title>
    <c:autoTitleDeleted val="0"/>
    <c:pivotFmts>
      <c:pivotFmt>
        <c:idx val="0"/>
        <c:spPr>
          <a:solidFill>
            <a:schemeClr val="accent1">
              <a:lumMod val="40000"/>
              <a:lumOff val="60000"/>
            </a:schemeClr>
          </a:solidFill>
          <a:ln>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40000"/>
              <a:lumOff val="60000"/>
            </a:schemeClr>
          </a:solidFill>
          <a:ln>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40000"/>
              <a:lumOff val="60000"/>
            </a:schemeClr>
          </a:solidFill>
          <a:ln>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Rating!$B$3:$B$4</c:f>
              <c:strCache>
                <c:ptCount val="1"/>
                <c:pt idx="0">
                  <c:v>Member</c:v>
                </c:pt>
              </c:strCache>
            </c:strRef>
          </c:tx>
          <c:spPr>
            <a:solidFill>
              <a:schemeClr val="accent1">
                <a:lumMod val="40000"/>
                <a:lumOff val="60000"/>
              </a:schemeClr>
            </a:solidFill>
            <a:ln>
              <a:solidFill>
                <a:schemeClr val="accent5"/>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Rating!$A$5:$A$8</c:f>
              <c:strCache>
                <c:ptCount val="3"/>
                <c:pt idx="0">
                  <c:v>Mandalay</c:v>
                </c:pt>
                <c:pt idx="1">
                  <c:v>Naypyitaw</c:v>
                </c:pt>
                <c:pt idx="2">
                  <c:v>Yangon</c:v>
                </c:pt>
              </c:strCache>
            </c:strRef>
          </c:cat>
          <c:val>
            <c:numRef>
              <c:f>Rating!$B$5:$B$8</c:f>
              <c:numCache>
                <c:formatCode>#\ ##0.00_ ;\-#\ ##0.00\ </c:formatCode>
                <c:ptCount val="3"/>
                <c:pt idx="0">
                  <c:v>6.770303030303034</c:v>
                </c:pt>
                <c:pt idx="1">
                  <c:v>7.0485207100591696</c:v>
                </c:pt>
                <c:pt idx="2">
                  <c:v>6.9988023952095801</c:v>
                </c:pt>
              </c:numCache>
            </c:numRef>
          </c:val>
          <c:extLst>
            <c:ext xmlns:c16="http://schemas.microsoft.com/office/drawing/2014/chart" uri="{C3380CC4-5D6E-409C-BE32-E72D297353CC}">
              <c16:uniqueId val="{00000000-3032-410E-AC5C-9FB59C1B612F}"/>
            </c:ext>
          </c:extLst>
        </c:ser>
        <c:ser>
          <c:idx val="1"/>
          <c:order val="1"/>
          <c:tx>
            <c:strRef>
              <c:f>Rating!$C$3:$C$4</c:f>
              <c:strCache>
                <c:ptCount val="1"/>
                <c:pt idx="0">
                  <c:v>Normal</c:v>
                </c:pt>
              </c:strCache>
            </c:strRef>
          </c:tx>
          <c:spPr>
            <a:solidFill>
              <a:schemeClr val="accent2">
                <a:lumMod val="40000"/>
                <a:lumOff val="60000"/>
              </a:schemeClr>
            </a:solidFill>
            <a:ln>
              <a:solidFill>
                <a:schemeClr val="accent5"/>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Rating!$A$5:$A$8</c:f>
              <c:strCache>
                <c:ptCount val="3"/>
                <c:pt idx="0">
                  <c:v>Mandalay</c:v>
                </c:pt>
                <c:pt idx="1">
                  <c:v>Naypyitaw</c:v>
                </c:pt>
                <c:pt idx="2">
                  <c:v>Yangon</c:v>
                </c:pt>
              </c:strCache>
            </c:strRef>
          </c:cat>
          <c:val>
            <c:numRef>
              <c:f>Rating!$C$5:$C$8</c:f>
              <c:numCache>
                <c:formatCode>#\ ##0.00_ ;\-#\ ##0.00\ </c:formatCode>
                <c:ptCount val="3"/>
                <c:pt idx="0">
                  <c:v>6.865269461077844</c:v>
                </c:pt>
                <c:pt idx="1">
                  <c:v>7.0987421383647762</c:v>
                </c:pt>
                <c:pt idx="2">
                  <c:v>7.0543352601156117</c:v>
                </c:pt>
              </c:numCache>
            </c:numRef>
          </c:val>
          <c:extLst>
            <c:ext xmlns:c16="http://schemas.microsoft.com/office/drawing/2014/chart" uri="{C3380CC4-5D6E-409C-BE32-E72D297353CC}">
              <c16:uniqueId val="{00000001-3032-410E-AC5C-9FB59C1B612F}"/>
            </c:ext>
          </c:extLst>
        </c:ser>
        <c:dLbls>
          <c:dLblPos val="outEnd"/>
          <c:showLegendKey val="0"/>
          <c:showVal val="1"/>
          <c:showCatName val="0"/>
          <c:showSerName val="0"/>
          <c:showPercent val="0"/>
          <c:showBubbleSize val="0"/>
        </c:dLbls>
        <c:gapWidth val="219"/>
        <c:overlap val="-27"/>
        <c:axId val="2099021039"/>
        <c:axId val="2099019599"/>
      </c:barChart>
      <c:catAx>
        <c:axId val="20990210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City Name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99019599"/>
        <c:crosses val="autoZero"/>
        <c:auto val="1"/>
        <c:lblAlgn val="ctr"/>
        <c:lblOffset val="100"/>
        <c:noMultiLvlLbl val="0"/>
      </c:catAx>
      <c:valAx>
        <c:axId val="20990195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 ##0.00_ ;\-#\ ##0.00\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99021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rgbClr val="FFC000"/>
        </a:gs>
        <a:gs pos="62000">
          <a:schemeClr val="accent4">
            <a:lumMod val="60000"/>
            <a:lumOff val="4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[Walmart_Sales_Dashboard.xlsx]Sales Performance by Branch!PivotTable1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turnover and gross income</a:t>
            </a:r>
            <a:r>
              <a:rPr lang="en-GB" baseline="0"/>
              <a:t> for each branch</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Performance by Branch'!$B$3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Performance by Branch'!$A$4:$A$7</c:f>
              <c:strCache>
                <c:ptCount val="3"/>
                <c:pt idx="0">
                  <c:v>A</c:v>
                </c:pt>
                <c:pt idx="1">
                  <c:v>B</c:v>
                </c:pt>
                <c:pt idx="2">
                  <c:v>C</c:v>
                </c:pt>
              </c:strCache>
            </c:strRef>
          </c:cat>
          <c:val>
            <c:numRef>
              <c:f>'Sales Performance by Branch'!$B$4:$B$7</c:f>
              <c:numCache>
                <c:formatCode>0.00</c:formatCode>
                <c:ptCount val="3"/>
                <c:pt idx="0">
                  <c:v>106200.37050000011</c:v>
                </c:pt>
                <c:pt idx="1">
                  <c:v>106197.67199999996</c:v>
                </c:pt>
                <c:pt idx="2">
                  <c:v>110568.70649999994</c:v>
                </c:pt>
              </c:numCache>
            </c:numRef>
          </c:val>
          <c:extLst>
            <c:ext xmlns:c16="http://schemas.microsoft.com/office/drawing/2014/chart" uri="{C3380CC4-5D6E-409C-BE32-E72D297353CC}">
              <c16:uniqueId val="{00000003-82E5-42C3-832C-F562CEA19041}"/>
            </c:ext>
          </c:extLst>
        </c:ser>
        <c:dLbls>
          <c:dLblPos val="outEnd"/>
          <c:showLegendKey val="0"/>
          <c:showVal val="1"/>
          <c:showCatName val="0"/>
          <c:showSerName val="0"/>
          <c:showPercent val="0"/>
          <c:showBubbleSize val="0"/>
        </c:dLbls>
        <c:gapWidth val="219"/>
        <c:overlap val="-27"/>
        <c:axId val="1195646367"/>
        <c:axId val="1195641087"/>
      </c:barChart>
      <c:catAx>
        <c:axId val="1195646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Branch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641087"/>
        <c:crosses val="autoZero"/>
        <c:auto val="1"/>
        <c:lblAlgn val="ctr"/>
        <c:lblOffset val="100"/>
        <c:noMultiLvlLbl val="0"/>
      </c:catAx>
      <c:valAx>
        <c:axId val="1195641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64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[Walmart_Sales_Dashboard.xlsx]Sales Performance by Branch!PivotTable2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customer satisfaction</a:t>
            </a:r>
            <a:r>
              <a:rPr lang="en-US" baseline="0"/>
              <a:t> per branch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Performance by Branch'!$B$10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Performance by Branch'!$A$11:$A$14</c:f>
              <c:strCache>
                <c:ptCount val="3"/>
                <c:pt idx="0">
                  <c:v>C</c:v>
                </c:pt>
                <c:pt idx="1">
                  <c:v>A</c:v>
                </c:pt>
                <c:pt idx="2">
                  <c:v>B</c:v>
                </c:pt>
              </c:strCache>
            </c:strRef>
          </c:cat>
          <c:val>
            <c:numRef>
              <c:f>'Sales Performance by Branch'!$B$11:$B$14</c:f>
              <c:numCache>
                <c:formatCode>0.00</c:formatCode>
                <c:ptCount val="3"/>
                <c:pt idx="0">
                  <c:v>7.0728658536585378</c:v>
                </c:pt>
                <c:pt idx="1">
                  <c:v>7.0270588235294129</c:v>
                </c:pt>
                <c:pt idx="2">
                  <c:v>6.8180722891566266</c:v>
                </c:pt>
              </c:numCache>
            </c:numRef>
          </c:val>
          <c:extLst>
            <c:ext xmlns:c16="http://schemas.microsoft.com/office/drawing/2014/chart" uri="{C3380CC4-5D6E-409C-BE32-E72D297353CC}">
              <c16:uniqueId val="{00000000-821F-4F2A-906D-E99AAB23F6C0}"/>
            </c:ext>
          </c:extLst>
        </c:ser>
        <c:dLbls>
          <c:dLblPos val="outEnd"/>
          <c:showLegendKey val="0"/>
          <c:showVal val="1"/>
          <c:showCatName val="0"/>
          <c:showSerName val="0"/>
          <c:showPercent val="0"/>
          <c:showBubbleSize val="0"/>
        </c:dLbls>
        <c:gapWidth val="182"/>
        <c:axId val="1345556255"/>
        <c:axId val="1345556735"/>
      </c:barChart>
      <c:catAx>
        <c:axId val="13455562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Branch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556735"/>
        <c:crosses val="autoZero"/>
        <c:auto val="1"/>
        <c:lblAlgn val="ctr"/>
        <c:lblOffset val="100"/>
        <c:noMultiLvlLbl val="0"/>
      </c:catAx>
      <c:valAx>
        <c:axId val="13455567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a:t>
                </a:r>
                <a:r>
                  <a:rPr lang="en-GB" baseline="0"/>
                  <a:t> rating of customer satisfaction</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556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[Walmart_Sales_Dashboard.xlsx]Sales Performance by Branch!PivotTable14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Turnover per branch according to the customer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Performance by Branch'!$B$17:$B$18</c:f>
              <c:strCache>
                <c:ptCount val="1"/>
                <c:pt idx="0">
                  <c:v>Member</c:v>
                </c:pt>
              </c:strCache>
            </c:strRef>
          </c:tx>
          <c:spPr>
            <a:solidFill>
              <a:schemeClr val="accent1"/>
            </a:solidFill>
            <a:ln>
              <a:noFill/>
            </a:ln>
            <a:effectLst/>
          </c:spPr>
          <c:invertIfNegative val="0"/>
          <c:cat>
            <c:strRef>
              <c:f>'Sales Performance by Branch'!$A$19:$A$22</c:f>
              <c:strCache>
                <c:ptCount val="3"/>
                <c:pt idx="0">
                  <c:v>A</c:v>
                </c:pt>
                <c:pt idx="1">
                  <c:v>B</c:v>
                </c:pt>
                <c:pt idx="2">
                  <c:v>C</c:v>
                </c:pt>
              </c:strCache>
            </c:strRef>
          </c:cat>
          <c:val>
            <c:numRef>
              <c:f>'Sales Performance by Branch'!$B$19:$B$22</c:f>
              <c:numCache>
                <c:formatCode>General</c:formatCode>
                <c:ptCount val="3"/>
              </c:numCache>
            </c:numRef>
          </c:val>
          <c:extLst>
            <c:ext xmlns:c16="http://schemas.microsoft.com/office/drawing/2014/chart" uri="{C3380CC4-5D6E-409C-BE32-E72D297353CC}">
              <c16:uniqueId val="{00000000-6C6C-4FC1-AFF8-F78CD66E9BBF}"/>
            </c:ext>
          </c:extLst>
        </c:ser>
        <c:ser>
          <c:idx val="1"/>
          <c:order val="1"/>
          <c:tx>
            <c:strRef>
              <c:f>'Sales Performance by Branch'!$C$17:$C$18</c:f>
              <c:strCache>
                <c:ptCount val="1"/>
                <c:pt idx="0">
                  <c:v>Normal</c:v>
                </c:pt>
              </c:strCache>
            </c:strRef>
          </c:tx>
          <c:spPr>
            <a:solidFill>
              <a:schemeClr val="accent2"/>
            </a:solidFill>
            <a:ln>
              <a:noFill/>
            </a:ln>
            <a:effectLst/>
          </c:spPr>
          <c:invertIfNegative val="0"/>
          <c:cat>
            <c:strRef>
              <c:f>'Sales Performance by Branch'!$A$19:$A$22</c:f>
              <c:strCache>
                <c:ptCount val="3"/>
                <c:pt idx="0">
                  <c:v>A</c:v>
                </c:pt>
                <c:pt idx="1">
                  <c:v>B</c:v>
                </c:pt>
                <c:pt idx="2">
                  <c:v>C</c:v>
                </c:pt>
              </c:strCache>
            </c:strRef>
          </c:cat>
          <c:val>
            <c:numRef>
              <c:f>'Sales Performance by Branch'!$C$19:$C$22</c:f>
              <c:numCache>
                <c:formatCode>General</c:formatCode>
                <c:ptCount val="3"/>
              </c:numCache>
            </c:numRef>
          </c:val>
          <c:extLst>
            <c:ext xmlns:c16="http://schemas.microsoft.com/office/drawing/2014/chart" uri="{C3380CC4-5D6E-409C-BE32-E72D297353CC}">
              <c16:uniqueId val="{00000001-6C6C-4FC1-AFF8-F78CD66E9BBF}"/>
            </c:ext>
          </c:extLst>
        </c:ser>
        <c:dLbls>
          <c:showLegendKey val="0"/>
          <c:showVal val="0"/>
          <c:showCatName val="0"/>
          <c:showSerName val="0"/>
          <c:showPercent val="0"/>
          <c:showBubbleSize val="0"/>
        </c:dLbls>
        <c:gapWidth val="219"/>
        <c:overlap val="-27"/>
        <c:axId val="1201001055"/>
        <c:axId val="1458409615"/>
      </c:barChart>
      <c:catAx>
        <c:axId val="1201001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8409615"/>
        <c:crosses val="autoZero"/>
        <c:auto val="1"/>
        <c:lblAlgn val="ctr"/>
        <c:lblOffset val="100"/>
        <c:noMultiLvlLbl val="0"/>
      </c:catAx>
      <c:valAx>
        <c:axId val="1458409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100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[Walmart_Sales_Dashboard.xlsx]Customer Type Analysis!PivotTable4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Number o</a:t>
            </a:r>
            <a:r>
              <a:rPr lang="en-GB" baseline="0"/>
              <a:t>f "Member" and "Normal" customers according to gender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'Customer Type Analysis'!$B$3:$B$4</c:f>
              <c:strCache>
                <c:ptCount val="1"/>
                <c:pt idx="0">
                  <c:v>Female</c:v>
                </c:pt>
              </c:strCache>
            </c:strRef>
          </c:tx>
          <c:spPr>
            <a:solidFill>
              <a:schemeClr val="accent1"/>
            </a:solidFill>
            <a:ln>
              <a:noFill/>
            </a:ln>
            <a:effectLst/>
            <a:sp3d/>
          </c:spPr>
          <c:invertIfNegative val="0"/>
          <c:cat>
            <c:strRef>
              <c:f>'Customer Type Analysis'!$A$5:$A$7</c:f>
              <c:strCache>
                <c:ptCount val="2"/>
                <c:pt idx="0">
                  <c:v>Member</c:v>
                </c:pt>
                <c:pt idx="1">
                  <c:v>Normal</c:v>
                </c:pt>
              </c:strCache>
            </c:strRef>
          </c:cat>
          <c:val>
            <c:numRef>
              <c:f>'Customer Type Analysis'!$B$5:$B$7</c:f>
              <c:numCache>
                <c:formatCode>General</c:formatCode>
                <c:ptCount val="2"/>
                <c:pt idx="0">
                  <c:v>261</c:v>
                </c:pt>
                <c:pt idx="1">
                  <c:v>240</c:v>
                </c:pt>
              </c:numCache>
            </c:numRef>
          </c:val>
          <c:extLst>
            <c:ext xmlns:c16="http://schemas.microsoft.com/office/drawing/2014/chart" uri="{C3380CC4-5D6E-409C-BE32-E72D297353CC}">
              <c16:uniqueId val="{00000000-349D-49C2-8AA7-E5DD5B4FA5D1}"/>
            </c:ext>
          </c:extLst>
        </c:ser>
        <c:ser>
          <c:idx val="1"/>
          <c:order val="1"/>
          <c:tx>
            <c:strRef>
              <c:f>'Customer Type Analysis'!$C$3:$C$4</c:f>
              <c:strCache>
                <c:ptCount val="1"/>
                <c:pt idx="0">
                  <c:v>Male</c:v>
                </c:pt>
              </c:strCache>
            </c:strRef>
          </c:tx>
          <c:spPr>
            <a:solidFill>
              <a:schemeClr val="accent2"/>
            </a:solidFill>
            <a:ln>
              <a:noFill/>
            </a:ln>
            <a:effectLst/>
            <a:sp3d/>
          </c:spPr>
          <c:invertIfNegative val="0"/>
          <c:cat>
            <c:strRef>
              <c:f>'Customer Type Analysis'!$A$5:$A$7</c:f>
              <c:strCache>
                <c:ptCount val="2"/>
                <c:pt idx="0">
                  <c:v>Member</c:v>
                </c:pt>
                <c:pt idx="1">
                  <c:v>Normal</c:v>
                </c:pt>
              </c:strCache>
            </c:strRef>
          </c:cat>
          <c:val>
            <c:numRef>
              <c:f>'Customer Type Analysis'!$C$5:$C$7</c:f>
              <c:numCache>
                <c:formatCode>General</c:formatCode>
                <c:ptCount val="2"/>
                <c:pt idx="0">
                  <c:v>240</c:v>
                </c:pt>
                <c:pt idx="1">
                  <c:v>259</c:v>
                </c:pt>
              </c:numCache>
            </c:numRef>
          </c:val>
          <c:extLst>
            <c:ext xmlns:c16="http://schemas.microsoft.com/office/drawing/2014/chart" uri="{C3380CC4-5D6E-409C-BE32-E72D297353CC}">
              <c16:uniqueId val="{00000001-349D-49C2-8AA7-E5DD5B4FA5D1}"/>
            </c:ext>
          </c:extLst>
        </c:ser>
        <c:dLbls>
          <c:showLegendKey val="0"/>
          <c:showVal val="0"/>
          <c:showCatName val="0"/>
          <c:showSerName val="0"/>
          <c:showPercent val="0"/>
          <c:showBubbleSize val="0"/>
        </c:dLbls>
        <c:gapWidth val="150"/>
        <c:shape val="box"/>
        <c:axId val="1195629567"/>
        <c:axId val="1195639647"/>
        <c:axId val="1146518031"/>
      </c:bar3DChart>
      <c:catAx>
        <c:axId val="11956295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Type of customer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639647"/>
        <c:crosses val="autoZero"/>
        <c:auto val="1"/>
        <c:lblAlgn val="ctr"/>
        <c:lblOffset val="100"/>
        <c:noMultiLvlLbl val="0"/>
      </c:catAx>
      <c:valAx>
        <c:axId val="1195639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629567"/>
        <c:crosses val="autoZero"/>
        <c:crossBetween val="between"/>
      </c:valAx>
      <c:serAx>
        <c:axId val="1146518031"/>
        <c:scaling>
          <c:orientation val="minMax"/>
        </c:scaling>
        <c:delete val="0"/>
        <c:axPos val="b"/>
        <c:title>
          <c:tx>
            <c:rich>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639647"/>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[Walmart_Sales_Dashboard.xlsx]Customer Type Analysis!PivotTable5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Income per customer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dLbls>
          <c:dLblPos val="outEnd"/>
          <c:showLegendKey val="0"/>
          <c:showVal val="1"/>
          <c:showCatName val="0"/>
          <c:showSerName val="0"/>
          <c:showPercent val="0"/>
          <c:showBubbleSize val="0"/>
        </c:dLbls>
        <c:gapWidth val="182"/>
        <c:axId val="1345557695"/>
        <c:axId val="1345530335"/>
      </c:barChart>
      <c:catAx>
        <c:axId val="13455576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Customer Type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530335"/>
        <c:crosses val="autoZero"/>
        <c:auto val="1"/>
        <c:lblAlgn val="ctr"/>
        <c:lblOffset val="100"/>
        <c:noMultiLvlLbl val="0"/>
      </c:catAx>
      <c:valAx>
        <c:axId val="13455303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 in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557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[Walmart_Sales_Dashboard.xlsx]Customer Type Analysis!PivotTable6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satisfaction per customer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Type Analysis'!$B$14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Type Analysis'!$A$15:$A$17</c:f>
              <c:strCache>
                <c:ptCount val="2"/>
                <c:pt idx="0">
                  <c:v>Member</c:v>
                </c:pt>
                <c:pt idx="1">
                  <c:v>Normal</c:v>
                </c:pt>
              </c:strCache>
            </c:strRef>
          </c:cat>
          <c:val>
            <c:numRef>
              <c:f>'Customer Type Analysis'!$B$15:$B$17</c:f>
              <c:numCache>
                <c:formatCode>0.00</c:formatCode>
                <c:ptCount val="2"/>
                <c:pt idx="0">
                  <c:v>6.9403193612774468</c:v>
                </c:pt>
                <c:pt idx="1">
                  <c:v>7.0052104208416841</c:v>
                </c:pt>
              </c:numCache>
            </c:numRef>
          </c:val>
          <c:extLst>
            <c:ext xmlns:c16="http://schemas.microsoft.com/office/drawing/2014/chart" uri="{C3380CC4-5D6E-409C-BE32-E72D297353CC}">
              <c16:uniqueId val="{00000000-64E7-4660-80CD-C184D0BD19AD}"/>
            </c:ext>
          </c:extLst>
        </c:ser>
        <c:dLbls>
          <c:dLblPos val="outEnd"/>
          <c:showLegendKey val="0"/>
          <c:showVal val="1"/>
          <c:showCatName val="0"/>
          <c:showSerName val="0"/>
          <c:showPercent val="0"/>
          <c:showBubbleSize val="0"/>
        </c:dLbls>
        <c:gapWidth val="219"/>
        <c:overlap val="-27"/>
        <c:axId val="1195655967"/>
        <c:axId val="1195630047"/>
      </c:barChart>
      <c:catAx>
        <c:axId val="1195655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Customer</a:t>
                </a:r>
                <a:r>
                  <a:rPr lang="en-GB" baseline="0"/>
                  <a:t> type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630047"/>
        <c:crosses val="autoZero"/>
        <c:auto val="1"/>
        <c:lblAlgn val="ctr"/>
        <c:lblOffset val="100"/>
        <c:noMultiLvlLbl val="0"/>
      </c:catAx>
      <c:valAx>
        <c:axId val="1195630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Customer satisfaction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655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[Walmart_Sales_Dashboard.xlsx]Product Line Performance!PivotTable7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Difference in gross income, quantity sold and customer satisfaction per</a:t>
            </a:r>
            <a:r>
              <a:rPr lang="en-GB" baseline="0"/>
              <a:t> product category</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Line Performance'!$B$1</c:f>
              <c:strCache>
                <c:ptCount val="1"/>
                <c:pt idx="0">
                  <c:v>Total</c:v>
                </c:pt>
              </c:strCache>
            </c:strRef>
          </c:tx>
          <c:spPr>
            <a:solidFill>
              <a:schemeClr val="accent1"/>
            </a:solidFill>
            <a:ln>
              <a:noFill/>
            </a:ln>
            <a:effectLst/>
          </c:spPr>
          <c:invertIfNegative val="0"/>
          <c:cat>
            <c:strRef>
              <c:f>'Product Line Performance'!$A$2:$A$8</c:f>
              <c:strCache>
                <c:ptCount val="6"/>
                <c:pt idx="0">
                  <c:v>Food and beverages</c:v>
                </c:pt>
                <c:pt idx="1">
                  <c:v>Fashion accessories</c:v>
                </c:pt>
                <c:pt idx="2">
                  <c:v>Health and beauty</c:v>
                </c:pt>
                <c:pt idx="3">
                  <c:v>Electronic accessories</c:v>
                </c:pt>
                <c:pt idx="4">
                  <c:v>Sports and travel</c:v>
                </c:pt>
                <c:pt idx="5">
                  <c:v>Home and lifestyle</c:v>
                </c:pt>
              </c:strCache>
            </c:strRef>
          </c:cat>
          <c:val>
            <c:numRef>
              <c:f>'Product Line Performance'!$B$2:$B$8</c:f>
              <c:numCache>
                <c:formatCode>0.00</c:formatCode>
                <c:ptCount val="6"/>
                <c:pt idx="0">
                  <c:v>7.1132183908045983</c:v>
                </c:pt>
                <c:pt idx="1">
                  <c:v>7.0292134831460666</c:v>
                </c:pt>
                <c:pt idx="2">
                  <c:v>7.0032894736842124</c:v>
                </c:pt>
                <c:pt idx="3">
                  <c:v>6.9247058823529404</c:v>
                </c:pt>
                <c:pt idx="4">
                  <c:v>6.9162650602409643</c:v>
                </c:pt>
                <c:pt idx="5">
                  <c:v>6.8375000000000004</c:v>
                </c:pt>
              </c:numCache>
            </c:numRef>
          </c:val>
          <c:extLst>
            <c:ext xmlns:c16="http://schemas.microsoft.com/office/drawing/2014/chart" uri="{C3380CC4-5D6E-409C-BE32-E72D297353CC}">
              <c16:uniqueId val="{00000000-45CE-4F96-80C1-52BE6076EF71}"/>
            </c:ext>
          </c:extLst>
        </c:ser>
        <c:dLbls>
          <c:showLegendKey val="0"/>
          <c:showVal val="0"/>
          <c:showCatName val="0"/>
          <c:showSerName val="0"/>
          <c:showPercent val="0"/>
          <c:showBubbleSize val="0"/>
        </c:dLbls>
        <c:gapWidth val="219"/>
        <c:overlap val="-27"/>
        <c:axId val="1354170015"/>
        <c:axId val="1354167135"/>
      </c:barChart>
      <c:catAx>
        <c:axId val="1354170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167135"/>
        <c:crosses val="autoZero"/>
        <c:auto val="1"/>
        <c:lblAlgn val="ctr"/>
        <c:lblOffset val="100"/>
        <c:noMultiLvlLbl val="0"/>
      </c:catAx>
      <c:valAx>
        <c:axId val="135416713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170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[Walmart_Sales_Dashboard.xlsx]Product Line Performance!PivotTable15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Turnover per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dLbls>
          <c:showLegendKey val="0"/>
          <c:showVal val="0"/>
          <c:showCatName val="0"/>
          <c:showSerName val="0"/>
          <c:showPercent val="0"/>
          <c:showBubbleSize val="0"/>
        </c:dLbls>
        <c:gapWidth val="219"/>
        <c:overlap val="-27"/>
        <c:axId val="1544936799"/>
        <c:axId val="858918319"/>
      </c:barChart>
      <c:catAx>
        <c:axId val="1544936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918319"/>
        <c:crosses val="autoZero"/>
        <c:auto val="1"/>
        <c:lblAlgn val="ctr"/>
        <c:lblOffset val="100"/>
        <c:noMultiLvlLbl val="0"/>
      </c:catAx>
      <c:valAx>
        <c:axId val="85891831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936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[Walmart_Sales_Dashboard.xlsx]Time Analysis!PivotTable10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'Time Analysis'!$B$3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'Time Analysis'!$A$4:$A$7</c:f>
              <c:strCache>
                <c:ptCount val="3"/>
                <c:pt idx="0">
                  <c:v>January</c:v>
                </c:pt>
                <c:pt idx="1">
                  <c:v>March</c:v>
                </c:pt>
                <c:pt idx="2">
                  <c:v>February</c:v>
                </c:pt>
              </c:strCache>
            </c:strRef>
          </c:cat>
          <c:val>
            <c:numRef>
              <c:f>'Time Analysis'!$B$4:$B$7</c:f>
              <c:numCache>
                <c:formatCode>0.00</c:formatCode>
                <c:ptCount val="3"/>
                <c:pt idx="0">
                  <c:v>5.5823863636363633</c:v>
                </c:pt>
                <c:pt idx="1">
                  <c:v>5.4811594202898553</c:v>
                </c:pt>
                <c:pt idx="2">
                  <c:v>5.4587458745874589</c:v>
                </c:pt>
              </c:numCache>
            </c:numRef>
          </c:val>
          <c:extLst>
            <c:ext xmlns:c16="http://schemas.microsoft.com/office/drawing/2014/chart" uri="{C3380CC4-5D6E-409C-BE32-E72D297353CC}">
              <c16:uniqueId val="{00000000-B0E9-41BD-BF3B-FBD509A4CA73}"/>
            </c:ext>
          </c:extLst>
        </c:ser>
        <c:dLbls>
          <c:dLblPos val="outEnd"/>
          <c:showLegendKey val="0"/>
          <c:showVal val="1"/>
          <c:showCatName val="0"/>
          <c:showSerName val="0"/>
          <c:showPercent val="0"/>
          <c:showBubbleSize val="0"/>
        </c:dLbls>
        <c:gapWidth val="219"/>
        <c:overlap val="-27"/>
        <c:axId val="1350615119"/>
        <c:axId val="1350615599"/>
      </c:barChart>
      <c:catAx>
        <c:axId val="1350615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615599"/>
        <c:crosses val="autoZero"/>
        <c:auto val="1"/>
        <c:lblAlgn val="ctr"/>
        <c:lblOffset val="100"/>
        <c:noMultiLvlLbl val="0"/>
      </c:catAx>
      <c:valAx>
        <c:axId val="13506155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615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[Walmart_Sales_Dashboard.xlsx]Time Analysis!PivotTable11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'Time Analysis'!$B$9</c:f>
              <c:strCache>
                <c:ptCount val="1"/>
                <c:pt idx="0">
                  <c:v>Total</c:v>
                </c:pt>
              </c:strCache>
            </c:strRef>
          </c:tx>
          <c:spPr>
            <a:solidFill>
              <a:schemeClr val="accent1"/>
            </a:solidFill>
            <a:ln>
              <a:noFill/>
            </a:ln>
            <a:effectLst/>
          </c:spPr>
          <c:invertIfNegative val="0"/>
          <c:cat>
            <c:strRef>
              <c:f>'Time Analysis'!$A$10:$A$17</c:f>
              <c:strCache>
                <c:ptCount val="7"/>
                <c:pt idx="0">
                  <c:v>Saturday</c:v>
                </c:pt>
                <c:pt idx="1">
                  <c:v>Friday</c:v>
                </c:pt>
                <c:pt idx="2">
                  <c:v>Sunday</c:v>
                </c:pt>
                <c:pt idx="3">
                  <c:v>Monday</c:v>
                </c:pt>
                <c:pt idx="4">
                  <c:v>Thursday</c:v>
                </c:pt>
                <c:pt idx="5">
                  <c:v>Wednesday</c:v>
                </c:pt>
                <c:pt idx="6">
                  <c:v>Tuesday</c:v>
                </c:pt>
              </c:strCache>
            </c:strRef>
          </c:cat>
          <c:val>
            <c:numRef>
              <c:f>'Time Analysis'!$B$10:$B$17</c:f>
              <c:numCache>
                <c:formatCode>General</c:formatCode>
                <c:ptCount val="7"/>
                <c:pt idx="0">
                  <c:v>5.6036585365853657</c:v>
                </c:pt>
                <c:pt idx="1">
                  <c:v>5.4532374100719423</c:v>
                </c:pt>
                <c:pt idx="2">
                  <c:v>5.8496240601503757</c:v>
                </c:pt>
                <c:pt idx="3">
                  <c:v>5.1040000000000001</c:v>
                </c:pt>
                <c:pt idx="4">
                  <c:v>5.4710144927536231</c:v>
                </c:pt>
                <c:pt idx="5">
                  <c:v>5.5944055944055942</c:v>
                </c:pt>
                <c:pt idx="6">
                  <c:v>5.4556962025316453</c:v>
                </c:pt>
              </c:numCache>
            </c:numRef>
          </c:val>
          <c:extLst>
            <c:ext xmlns:c16="http://schemas.microsoft.com/office/drawing/2014/chart" uri="{C3380CC4-5D6E-409C-BE32-E72D297353CC}">
              <c16:uniqueId val="{00000000-0A6E-4BBB-961E-25AC2185D463}"/>
            </c:ext>
          </c:extLst>
        </c:ser>
        <c:dLbls>
          <c:showLegendKey val="0"/>
          <c:showVal val="0"/>
          <c:showCatName val="0"/>
          <c:showSerName val="0"/>
          <c:showPercent val="0"/>
          <c:showBubbleSize val="0"/>
        </c:dLbls>
        <c:gapWidth val="219"/>
        <c:overlap val="-27"/>
        <c:axId val="1201002015"/>
        <c:axId val="1455471823"/>
      </c:barChart>
      <c:catAx>
        <c:axId val="1201002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471823"/>
        <c:crosses val="autoZero"/>
        <c:auto val="1"/>
        <c:lblAlgn val="ctr"/>
        <c:lblOffset val="100"/>
        <c:noMultiLvlLbl val="0"/>
      </c:catAx>
      <c:valAx>
        <c:axId val="1455471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100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[Walmart_Sales_Dashboard.xlsx]Payment method!PivotTable12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'Payment method'!$B$1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F2F-4561-A302-1F6187D5C2E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F2F-4561-A302-1F6187D5C2E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F2F-4561-A302-1F6187D5C2E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'Payment method'!$A$2:$A$5</c:f>
              <c:strCache>
                <c:ptCount val="3"/>
                <c:pt idx="0">
                  <c:v>Ewallet</c:v>
                </c:pt>
                <c:pt idx="1">
                  <c:v>Cash</c:v>
                </c:pt>
                <c:pt idx="2">
                  <c:v>Credit card</c:v>
                </c:pt>
              </c:strCache>
            </c:strRef>
          </c:cat>
          <c:val>
            <c:numRef>
              <c:f>'Payment method'!$B$2:$B$5</c:f>
              <c:numCache>
                <c:formatCode>0.00%</c:formatCode>
                <c:ptCount val="3"/>
                <c:pt idx="0">
                  <c:v>0.34499999999999997</c:v>
                </c:pt>
                <c:pt idx="1">
                  <c:v>0.34399999999999997</c:v>
                </c:pt>
                <c:pt idx="2">
                  <c:v>0.311</c:v>
                </c:pt>
              </c:numCache>
            </c:numRef>
          </c:val>
          <c:extLst>
            <c:ext xmlns:c16="http://schemas.microsoft.com/office/drawing/2014/chart" uri="{C3380CC4-5D6E-409C-BE32-E72D297353CC}">
              <c16:uniqueId val="{00000000-DAA8-4D6A-9D93-2A7262725AA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[Walmart_Sales_Dashboard.xlsx]Payment method!PivotTable13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'Payment method'!$B$8:$B$9</c:f>
              <c:strCache>
                <c:ptCount val="1"/>
                <c:pt idx="0">
                  <c:v>High price range</c:v>
                </c:pt>
              </c:strCache>
            </c:strRef>
          </c:tx>
          <c:spPr>
            <a:solidFill>
              <a:schemeClr val="accent1"/>
            </a:solidFill>
            <a:ln>
              <a:noFill/>
            </a:ln>
            <a:effectLst/>
          </c:spPr>
          <c:invertIfNegative val="0"/>
          <c:cat>
            <c:strRef>
              <c:f>'Payment method'!$A$10:$A$13</c:f>
              <c:strCache>
                <c:ptCount val="3"/>
                <c:pt idx="0">
                  <c:v>Cash</c:v>
                </c:pt>
                <c:pt idx="1">
                  <c:v>Credit card</c:v>
                </c:pt>
                <c:pt idx="2">
                  <c:v>Ewallet</c:v>
                </c:pt>
              </c:strCache>
            </c:strRef>
          </c:cat>
          <c:val>
            <c:numRef>
              <c:f>'Payment method'!$B$10:$B$13</c:f>
              <c:numCache>
                <c:formatCode>General</c:formatCode>
                <c:ptCount val="3"/>
                <c:pt idx="0">
                  <c:v>131</c:v>
                </c:pt>
                <c:pt idx="1">
                  <c:v>101</c:v>
                </c:pt>
                <c:pt idx="2">
                  <c:v>120</c:v>
                </c:pt>
              </c:numCache>
            </c:numRef>
          </c:val>
          <c:extLst>
            <c:ext xmlns:c16="http://schemas.microsoft.com/office/drawing/2014/chart" uri="{C3380CC4-5D6E-409C-BE32-E72D297353CC}">
              <c16:uniqueId val="{00000000-8E3C-4AF5-A7BA-B08FE30D91A6}"/>
            </c:ext>
          </c:extLst>
        </c:ser>
        <c:ser>
          <c:idx val="1"/>
          <c:order val="1"/>
          <c:tx>
            <c:strRef>
              <c:f>'Payment method'!$C$8:$C$9</c:f>
              <c:strCache>
                <c:ptCount val="1"/>
                <c:pt idx="0">
                  <c:v>Low price range</c:v>
                </c:pt>
              </c:strCache>
            </c:strRef>
          </c:tx>
          <c:spPr>
            <a:solidFill>
              <a:schemeClr val="accent2"/>
            </a:solidFill>
            <a:ln>
              <a:noFill/>
            </a:ln>
            <a:effectLst/>
          </c:spPr>
          <c:invertIfNegative val="0"/>
          <c:cat>
            <c:strRef>
              <c:f>'Payment method'!$A$10:$A$13</c:f>
              <c:strCache>
                <c:ptCount val="3"/>
                <c:pt idx="0">
                  <c:v>Cash</c:v>
                </c:pt>
                <c:pt idx="1">
                  <c:v>Credit card</c:v>
                </c:pt>
                <c:pt idx="2">
                  <c:v>Ewallet</c:v>
                </c:pt>
              </c:strCache>
            </c:strRef>
          </c:cat>
          <c:val>
            <c:numRef>
              <c:f>'Payment method'!$C$10:$C$13</c:f>
              <c:numCache>
                <c:formatCode>General</c:formatCode>
                <c:ptCount val="3"/>
                <c:pt idx="0">
                  <c:v>107</c:v>
                </c:pt>
                <c:pt idx="1">
                  <c:v>109</c:v>
                </c:pt>
                <c:pt idx="2">
                  <c:v>116</c:v>
                </c:pt>
              </c:numCache>
            </c:numRef>
          </c:val>
          <c:extLst>
            <c:ext xmlns:c16="http://schemas.microsoft.com/office/drawing/2014/chart" uri="{C3380CC4-5D6E-409C-BE32-E72D297353CC}">
              <c16:uniqueId val="{00000001-8E3C-4AF5-A7BA-B08FE30D91A6}"/>
            </c:ext>
          </c:extLst>
        </c:ser>
        <c:ser>
          <c:idx val="2"/>
          <c:order val="2"/>
          <c:tx>
            <c:strRef>
              <c:f>'Payment method'!$D$8:$D$9</c:f>
              <c:strCache>
                <c:ptCount val="1"/>
                <c:pt idx="0">
                  <c:v>Middle price range</c:v>
                </c:pt>
              </c:strCache>
            </c:strRef>
          </c:tx>
          <c:spPr>
            <a:solidFill>
              <a:schemeClr val="accent3"/>
            </a:solidFill>
            <a:ln>
              <a:noFill/>
            </a:ln>
            <a:effectLst/>
          </c:spPr>
          <c:invertIfNegative val="0"/>
          <c:cat>
            <c:strRef>
              <c:f>'Payment method'!$A$10:$A$13</c:f>
              <c:strCache>
                <c:ptCount val="3"/>
                <c:pt idx="0">
                  <c:v>Cash</c:v>
                </c:pt>
                <c:pt idx="1">
                  <c:v>Credit card</c:v>
                </c:pt>
                <c:pt idx="2">
                  <c:v>Ewallet</c:v>
                </c:pt>
              </c:strCache>
            </c:strRef>
          </c:cat>
          <c:val>
            <c:numRef>
              <c:f>'Payment method'!$D$10:$D$13</c:f>
              <c:numCache>
                <c:formatCode>General</c:formatCode>
                <c:ptCount val="3"/>
                <c:pt idx="0">
                  <c:v>106</c:v>
                </c:pt>
                <c:pt idx="1">
                  <c:v>101</c:v>
                </c:pt>
                <c:pt idx="2">
                  <c:v>109</c:v>
                </c:pt>
              </c:numCache>
            </c:numRef>
          </c:val>
          <c:extLst>
            <c:ext xmlns:c16="http://schemas.microsoft.com/office/drawing/2014/chart" uri="{C3380CC4-5D6E-409C-BE32-E72D297353CC}">
              <c16:uniqueId val="{00000002-8E3C-4AF5-A7BA-B08FE30D91A6}"/>
            </c:ext>
          </c:extLst>
        </c:ser>
        <c:dLbls>
          <c:showLegendKey val="0"/>
          <c:showVal val="0"/>
          <c:showCatName val="0"/>
          <c:showSerName val="0"/>
          <c:showPercent val="0"/>
          <c:showBubbleSize val="0"/>
        </c:dLbls>
        <c:gapWidth val="219"/>
        <c:overlap val="-27"/>
        <c:axId val="1510991167"/>
        <c:axId val="1510992607"/>
      </c:barChart>
      <c:catAx>
        <c:axId val="1510991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992607"/>
        <c:crosses val="autoZero"/>
        <c:auto val="1"/>
        <c:lblAlgn val="ctr"/>
        <c:lblOffset val="100"/>
        <c:noMultiLvlLbl val="0"/>
      </c:catAx>
      <c:valAx>
        <c:axId val="1510992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991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Quantity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Quantity</a:t>
          </a:r>
        </a:p>
      </cx:txPr>
    </cx:title>
    <cx:plotArea>
      <cx:plotAreaRegion>
        <cx:series layoutId="boxWhisker" uniqueId="{365520E3-00B6-45C8-B8DC-628FEEEBD465}">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Unit Price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Unit Price</a:t>
          </a:r>
        </a:p>
      </cx:txPr>
    </cx:title>
    <cx:plotArea>
      <cx:plotAreaRegion>
        <cx:series layoutId="boxWhisker" uniqueId="{108C588F-FF98-4041-B6C9-85F5AB8AE8EB}">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_xlchart.v1.2</cx:f>
      </cx:numDim>
    </cx:data>
  </cx:chartData>
  <cx:chart>
    <cx:title pos="t" align="ctr" overlay="0">
      <cx:tx>
        <cx:txData>
          <cx:v>Turnover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Turnover</a:t>
          </a:r>
        </a:p>
      </cx:txPr>
    </cx:title>
    <cx:plotArea>
      <cx:plotAreaRegion>
        <cx:series layoutId="boxWhisker" uniqueId="{DC071287-E9E8-4CFE-8B36-4DFEE822D1B3}">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0</xdr:col>
      <xdr:colOff>12700</xdr:colOff>
      <xdr:row>0</xdr:row>
      <xdr:rowOff>165100</xdr:rowOff>
    </xdr:from>
    <xdr:to>
      <xdr:col>6</xdr:col>
      <xdr:colOff>361950</xdr:colOff>
      <xdr:row>12</xdr:row>
      <xdr:rowOff>101600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0D3F83B-4800-40C9-A3D0-C78ED683BD9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700" y="165100"/>
              <a:ext cx="4006850" cy="21463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488950</xdr:colOff>
      <xdr:row>1</xdr:row>
      <xdr:rowOff>31750</xdr:rowOff>
    </xdr:from>
    <xdr:to>
      <xdr:col>12</xdr:col>
      <xdr:colOff>342900</xdr:colOff>
      <xdr:row>13</xdr:row>
      <xdr:rowOff>44450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60C043A-6F0F-46AA-8EC5-50992A09CE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146550" y="215900"/>
              <a:ext cx="3511550" cy="22225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590550</xdr:colOff>
      <xdr:row>0</xdr:row>
      <xdr:rowOff>177800</xdr:rowOff>
    </xdr:from>
    <xdr:to>
      <xdr:col>22</xdr:col>
      <xdr:colOff>277813</xdr:colOff>
      <xdr:row>13</xdr:row>
      <xdr:rowOff>57150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9213F90-4C08-4EC2-A539-E4C6E01C641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905750" y="177800"/>
              <a:ext cx="5783263" cy="22733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10</xdr:row>
      <xdr:rowOff>115888</xdr:rowOff>
    </xdr:from>
    <xdr:to>
      <xdr:col>5</xdr:col>
      <xdr:colOff>582613</xdr:colOff>
      <xdr:row>25</xdr:row>
      <xdr:rowOff>96837</xdr:rowOff>
    </xdr:to>
    <xdr:graphicFrame macro="">
      <xdr:nvGraphicFramePr>
        <xdr:cNvPr id="2" name="Chart 1">
          <a:extLst>
            <a:ext uri="{FF2B5EF4-FFF2-40B4-BE49-F238E27FC236}">
              <a16:creationId xmlns:a16="http://schemas.microsoft.com/office/drawing/2014/main" id="{7489B542-0E69-5257-14FD-CB82C694A4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525462</xdr:colOff>
      <xdr:row>3</xdr:row>
      <xdr:rowOff>146050</xdr:rowOff>
    </xdr:from>
    <xdr:to>
      <xdr:col>9</xdr:col>
      <xdr:colOff>525463</xdr:colOff>
      <xdr:row>17</xdr:row>
      <xdr:rowOff>92075</xdr:rowOff>
    </xdr:to>
    <mc:AlternateContent xmlns:mc="http://schemas.openxmlformats.org/markup-compatibility/2006">
      <mc:Choice xmlns:a14="http://schemas.microsoft.com/office/drawing/2010/main" Requires="a14">
        <xdr:graphicFrame macro="">
          <xdr:nvGraphicFramePr>
            <xdr:cNvPr id="3" name="Branch">
              <a:extLst>
                <a:ext uri="{FF2B5EF4-FFF2-40B4-BE49-F238E27FC236}">
                  <a16:creationId xmlns:a16="http://schemas.microsoft.com/office/drawing/2014/main" id="{31402613-B466-F371-54BF-8DB349DAE929}"/>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5137150" y="693738"/>
              <a:ext cx="1833563" cy="2501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98424</xdr:colOff>
      <xdr:row>3</xdr:row>
      <xdr:rowOff>166687</xdr:rowOff>
    </xdr:from>
    <xdr:to>
      <xdr:col>13</xdr:col>
      <xdr:colOff>98425</xdr:colOff>
      <xdr:row>17</xdr:row>
      <xdr:rowOff>112712</xdr:rowOff>
    </xdr:to>
    <mc:AlternateContent xmlns:mc="http://schemas.openxmlformats.org/markup-compatibility/2006">
      <mc:Choice xmlns:a14="http://schemas.microsoft.com/office/drawing/2010/main" Requires="a14">
        <xdr:graphicFrame macro="">
          <xdr:nvGraphicFramePr>
            <xdr:cNvPr id="4" name="Product line">
              <a:extLst>
                <a:ext uri="{FF2B5EF4-FFF2-40B4-BE49-F238E27FC236}">
                  <a16:creationId xmlns:a16="http://schemas.microsoft.com/office/drawing/2014/main" id="{F883D4B2-B021-BFA7-62E9-BA5B77C42077}"/>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7154862" y="714375"/>
              <a:ext cx="1833563" cy="2501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136525</xdr:colOff>
      <xdr:row>18</xdr:row>
      <xdr:rowOff>117475</xdr:rowOff>
    </xdr:from>
    <xdr:to>
      <xdr:col>13</xdr:col>
      <xdr:colOff>136525</xdr:colOff>
      <xdr:row>32</xdr:row>
      <xdr:rowOff>65087</xdr:rowOff>
    </xdr:to>
    <mc:AlternateContent xmlns:mc="http://schemas.openxmlformats.org/markup-compatibility/2006">
      <mc:Choice xmlns:a14="http://schemas.microsoft.com/office/drawing/2010/main" Requires="a14">
        <xdr:graphicFrame macro="">
          <xdr:nvGraphicFramePr>
            <xdr:cNvPr id="5" name="PRICE RANGES">
              <a:extLst>
                <a:ext uri="{FF2B5EF4-FFF2-40B4-BE49-F238E27FC236}">
                  <a16:creationId xmlns:a16="http://schemas.microsoft.com/office/drawing/2014/main" id="{386458EB-1586-8B99-0A9C-66DEB7165F2A}"/>
                </a:ext>
              </a:extLst>
            </xdr:cNvPr>
            <xdr:cNvGraphicFramePr/>
          </xdr:nvGraphicFramePr>
          <xdr:xfrm>
            <a:off x="0" y="0"/>
            <a:ext cx="0" cy="0"/>
          </xdr:xfrm>
          <a:graphic>
            <a:graphicData uri="http://schemas.microsoft.com/office/drawing/2010/slicer">
              <sle:slicer xmlns:sle="http://schemas.microsoft.com/office/drawing/2010/slicer" name="PRICE RANGES"/>
            </a:graphicData>
          </a:graphic>
        </xdr:graphicFrame>
      </mc:Choice>
      <mc:Fallback>
        <xdr:sp macro="" textlink="">
          <xdr:nvSpPr>
            <xdr:cNvPr id="0" name=""/>
            <xdr:cNvSpPr>
              <a:spLocks noTextEdit="1"/>
            </xdr:cNvSpPr>
          </xdr:nvSpPr>
          <xdr:spPr>
            <a:xfrm>
              <a:off x="7192963" y="3403600"/>
              <a:ext cx="1833562" cy="250348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485774</xdr:colOff>
      <xdr:row>18</xdr:row>
      <xdr:rowOff>9525</xdr:rowOff>
    </xdr:from>
    <xdr:to>
      <xdr:col>9</xdr:col>
      <xdr:colOff>485775</xdr:colOff>
      <xdr:row>31</xdr:row>
      <xdr:rowOff>138112</xdr:rowOff>
    </xdr:to>
    <mc:AlternateContent xmlns:mc="http://schemas.openxmlformats.org/markup-compatibility/2006">
      <mc:Choice xmlns:a14="http://schemas.microsoft.com/office/drawing/2010/main" Requires="a14">
        <xdr:graphicFrame macro="">
          <xdr:nvGraphicFramePr>
            <xdr:cNvPr id="6" name="Payment">
              <a:extLst>
                <a:ext uri="{FF2B5EF4-FFF2-40B4-BE49-F238E27FC236}">
                  <a16:creationId xmlns:a16="http://schemas.microsoft.com/office/drawing/2014/main" id="{9635E118-5BDA-68E7-E231-759C25650E41}"/>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5097462" y="3295650"/>
              <a:ext cx="1833563" cy="2501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2</xdr:row>
      <xdr:rowOff>9525</xdr:rowOff>
    </xdr:from>
    <xdr:to>
      <xdr:col>13</xdr:col>
      <xdr:colOff>400050</xdr:colOff>
      <xdr:row>16</xdr:row>
      <xdr:rowOff>174625</xdr:rowOff>
    </xdr:to>
    <xdr:graphicFrame macro="">
      <xdr:nvGraphicFramePr>
        <xdr:cNvPr id="3" name="Chart 2">
          <a:extLst>
            <a:ext uri="{FF2B5EF4-FFF2-40B4-BE49-F238E27FC236}">
              <a16:creationId xmlns:a16="http://schemas.microsoft.com/office/drawing/2014/main" id="{C853ECA9-B360-7D8D-4D91-5F9E260047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336550</xdr:colOff>
      <xdr:row>2</xdr:row>
      <xdr:rowOff>3175</xdr:rowOff>
    </xdr:from>
    <xdr:to>
      <xdr:col>11</xdr:col>
      <xdr:colOff>501650</xdr:colOff>
      <xdr:row>16</xdr:row>
      <xdr:rowOff>168275</xdr:rowOff>
    </xdr:to>
    <xdr:graphicFrame macro="">
      <xdr:nvGraphicFramePr>
        <xdr:cNvPr id="3" name="Chart 2">
          <a:extLst>
            <a:ext uri="{FF2B5EF4-FFF2-40B4-BE49-F238E27FC236}">
              <a16:creationId xmlns:a16="http://schemas.microsoft.com/office/drawing/2014/main" id="{B10646C5-04A7-4633-3F1F-381A435503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4</xdr:row>
      <xdr:rowOff>0</xdr:rowOff>
    </xdr:to>
    <xdr:sp macro="" textlink="">
      <xdr:nvSpPr>
        <xdr:cNvPr id="2" name="Rectangle 1">
          <a:extLst>
            <a:ext uri="{FF2B5EF4-FFF2-40B4-BE49-F238E27FC236}">
              <a16:creationId xmlns:a16="http://schemas.microsoft.com/office/drawing/2014/main" id="{82677200-1450-BA20-4371-9DF306C99A6E}"/>
            </a:ext>
          </a:extLst>
        </xdr:cNvPr>
        <xdr:cNvSpPr/>
      </xdr:nvSpPr>
      <xdr:spPr>
        <a:xfrm>
          <a:off x="114300" y="63500"/>
          <a:ext cx="15240000" cy="552450"/>
        </a:xfrm>
        <a:prstGeom prst="rect">
          <a:avLst/>
        </a:prstGeom>
        <a:solidFill>
          <a:srgbClr val="FFC000"/>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000" b="1">
              <a:solidFill>
                <a:schemeClr val="bg1"/>
              </a:solidFill>
            </a:rPr>
            <a:t>Supermarket Sales Dashboard</a:t>
          </a:r>
        </a:p>
      </xdr:txBody>
    </xdr:sp>
    <xdr:clientData/>
  </xdr:twoCellAnchor>
  <xdr:twoCellAnchor>
    <xdr:from>
      <xdr:col>1</xdr:col>
      <xdr:colOff>2969</xdr:colOff>
      <xdr:row>20</xdr:row>
      <xdr:rowOff>93870</xdr:rowOff>
    </xdr:from>
    <xdr:to>
      <xdr:col>16</xdr:col>
      <xdr:colOff>0</xdr:colOff>
      <xdr:row>36</xdr:row>
      <xdr:rowOff>0</xdr:rowOff>
    </xdr:to>
    <xdr:graphicFrame macro="">
      <xdr:nvGraphicFramePr>
        <xdr:cNvPr id="3" name="Chart 2">
          <a:extLst>
            <a:ext uri="{FF2B5EF4-FFF2-40B4-BE49-F238E27FC236}">
              <a16:creationId xmlns:a16="http://schemas.microsoft.com/office/drawing/2014/main" id="{F2BCAB82-A148-4EC8-B431-BF1B05633B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0</xdr:colOff>
      <xdr:row>12</xdr:row>
      <xdr:rowOff>63499</xdr:rowOff>
    </xdr:from>
    <xdr:to>
      <xdr:col>15</xdr:col>
      <xdr:colOff>607784</xdr:colOff>
      <xdr:row>20</xdr:row>
      <xdr:rowOff>0</xdr:rowOff>
    </xdr:to>
    <mc:AlternateContent xmlns:mc="http://schemas.openxmlformats.org/markup-compatibility/2006" xmlns:a14="http://schemas.microsoft.com/office/drawing/2010/main">
      <mc:Choice Requires="a14">
        <xdr:graphicFrame macro="">
          <xdr:nvGraphicFramePr>
            <xdr:cNvPr id="4" name="Branch 1">
              <a:extLst>
                <a:ext uri="{FF2B5EF4-FFF2-40B4-BE49-F238E27FC236}">
                  <a16:creationId xmlns:a16="http://schemas.microsoft.com/office/drawing/2014/main" id="{3D540844-ED74-4D7D-AE99-B79B21E0FB82}"/>
                </a:ext>
              </a:extLst>
            </xdr:cNvPr>
            <xdr:cNvGraphicFramePr/>
          </xdr:nvGraphicFramePr>
          <xdr:xfrm>
            <a:off x="0" y="0"/>
            <a:ext cx="0" cy="0"/>
          </xdr:xfrm>
          <a:graphic>
            <a:graphicData uri="http://schemas.microsoft.com/office/drawing/2010/slicer">
              <sle:slicer xmlns:sle="http://schemas.microsoft.com/office/drawing/2010/slicer" name="Branch 1"/>
            </a:graphicData>
          </a:graphic>
        </xdr:graphicFrame>
      </mc:Choice>
      <mc:Fallback xmlns="">
        <xdr:sp macro="" textlink="">
          <xdr:nvSpPr>
            <xdr:cNvPr id="0" name=""/>
            <xdr:cNvSpPr>
              <a:spLocks noTextEdit="1"/>
            </xdr:cNvSpPr>
          </xdr:nvSpPr>
          <xdr:spPr>
            <a:xfrm>
              <a:off x="6195786" y="2122713"/>
              <a:ext cx="3038927" cy="138793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4</xdr:row>
      <xdr:rowOff>159656</xdr:rowOff>
    </xdr:from>
    <xdr:to>
      <xdr:col>16</xdr:col>
      <xdr:colOff>0</xdr:colOff>
      <xdr:row>11</xdr:row>
      <xdr:rowOff>-1</xdr:rowOff>
    </xdr:to>
    <mc:AlternateContent xmlns:mc="http://schemas.openxmlformats.org/markup-compatibility/2006" xmlns:a14="http://schemas.microsoft.com/office/drawing/2010/main">
      <mc:Choice Requires="a14">
        <xdr:graphicFrame macro="">
          <xdr:nvGraphicFramePr>
            <xdr:cNvPr id="5" name="Product line 1">
              <a:extLst>
                <a:ext uri="{FF2B5EF4-FFF2-40B4-BE49-F238E27FC236}">
                  <a16:creationId xmlns:a16="http://schemas.microsoft.com/office/drawing/2014/main" id="{D0CAF524-997C-40D1-B869-0FA084B8D561}"/>
                </a:ext>
              </a:extLst>
            </xdr:cNvPr>
            <xdr:cNvGraphicFramePr/>
          </xdr:nvGraphicFramePr>
          <xdr:xfrm>
            <a:off x="0" y="0"/>
            <a:ext cx="0" cy="0"/>
          </xdr:xfrm>
          <a:graphic>
            <a:graphicData uri="http://schemas.microsoft.com/office/drawing/2010/slicer">
              <sle:slicer xmlns:sle="http://schemas.microsoft.com/office/drawing/2010/slicer" name="Product line 1"/>
            </a:graphicData>
          </a:graphic>
        </xdr:graphicFrame>
      </mc:Choice>
      <mc:Fallback xmlns="">
        <xdr:sp macro="" textlink="">
          <xdr:nvSpPr>
            <xdr:cNvPr id="0" name=""/>
            <xdr:cNvSpPr>
              <a:spLocks noTextEdit="1"/>
            </xdr:cNvSpPr>
          </xdr:nvSpPr>
          <xdr:spPr>
            <a:xfrm>
              <a:off x="117929" y="767442"/>
              <a:ext cx="9116785" cy="111034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598715</xdr:colOff>
      <xdr:row>12</xdr:row>
      <xdr:rowOff>63499</xdr:rowOff>
    </xdr:from>
    <xdr:to>
      <xdr:col>10</xdr:col>
      <xdr:colOff>598715</xdr:colOff>
      <xdr:row>20</xdr:row>
      <xdr:rowOff>0</xdr:rowOff>
    </xdr:to>
    <mc:AlternateContent xmlns:mc="http://schemas.openxmlformats.org/markup-compatibility/2006" xmlns:a14="http://schemas.microsoft.com/office/drawing/2010/main">
      <mc:Choice Requires="a14">
        <xdr:graphicFrame macro="">
          <xdr:nvGraphicFramePr>
            <xdr:cNvPr id="6" name="PRICE RANGES 1">
              <a:extLst>
                <a:ext uri="{FF2B5EF4-FFF2-40B4-BE49-F238E27FC236}">
                  <a16:creationId xmlns:a16="http://schemas.microsoft.com/office/drawing/2014/main" id="{4DF15C0B-16CA-479F-B45F-2332AFE26E44}"/>
                </a:ext>
              </a:extLst>
            </xdr:cNvPr>
            <xdr:cNvGraphicFramePr/>
          </xdr:nvGraphicFramePr>
          <xdr:xfrm>
            <a:off x="0" y="0"/>
            <a:ext cx="0" cy="0"/>
          </xdr:xfrm>
          <a:graphic>
            <a:graphicData uri="http://schemas.microsoft.com/office/drawing/2010/slicer">
              <sle:slicer xmlns:sle="http://schemas.microsoft.com/office/drawing/2010/slicer" name="PRICE RANGES 1"/>
            </a:graphicData>
          </a:graphic>
        </xdr:graphicFrame>
      </mc:Choice>
      <mc:Fallback xmlns="">
        <xdr:sp macro="" textlink="">
          <xdr:nvSpPr>
            <xdr:cNvPr id="0" name=""/>
            <xdr:cNvSpPr>
              <a:spLocks noTextEdit="1"/>
            </xdr:cNvSpPr>
          </xdr:nvSpPr>
          <xdr:spPr>
            <a:xfrm>
              <a:off x="3147786" y="2122713"/>
              <a:ext cx="3038929" cy="138793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xdr:colOff>
      <xdr:row>12</xdr:row>
      <xdr:rowOff>63499</xdr:rowOff>
    </xdr:from>
    <xdr:to>
      <xdr:col>5</xdr:col>
      <xdr:colOff>598714</xdr:colOff>
      <xdr:row>20</xdr:row>
      <xdr:rowOff>0</xdr:rowOff>
    </xdr:to>
    <mc:AlternateContent xmlns:mc="http://schemas.openxmlformats.org/markup-compatibility/2006" xmlns:a14="http://schemas.microsoft.com/office/drawing/2010/main">
      <mc:Choice Requires="a14">
        <xdr:graphicFrame macro="">
          <xdr:nvGraphicFramePr>
            <xdr:cNvPr id="7" name="Payment 1">
              <a:extLst>
                <a:ext uri="{FF2B5EF4-FFF2-40B4-BE49-F238E27FC236}">
                  <a16:creationId xmlns:a16="http://schemas.microsoft.com/office/drawing/2014/main" id="{83BB5F75-956E-4F73-9675-EC48502B5960}"/>
                </a:ext>
              </a:extLst>
            </xdr:cNvPr>
            <xdr:cNvGraphicFramePr/>
          </xdr:nvGraphicFramePr>
          <xdr:xfrm>
            <a:off x="0" y="0"/>
            <a:ext cx="0" cy="0"/>
          </xdr:xfrm>
          <a:graphic>
            <a:graphicData uri="http://schemas.microsoft.com/office/drawing/2010/slicer">
              <sle:slicer xmlns:sle="http://schemas.microsoft.com/office/drawing/2010/slicer" name="Payment 1"/>
            </a:graphicData>
          </a:graphic>
        </xdr:graphicFrame>
      </mc:Choice>
      <mc:Fallback xmlns="">
        <xdr:sp macro="" textlink="">
          <xdr:nvSpPr>
            <xdr:cNvPr id="0" name=""/>
            <xdr:cNvSpPr>
              <a:spLocks noTextEdit="1"/>
            </xdr:cNvSpPr>
          </xdr:nvSpPr>
          <xdr:spPr>
            <a:xfrm>
              <a:off x="117928" y="2122713"/>
              <a:ext cx="3029857" cy="138793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92360</xdr:colOff>
      <xdr:row>4</xdr:row>
      <xdr:rowOff>159656</xdr:rowOff>
    </xdr:from>
    <xdr:to>
      <xdr:col>26</xdr:col>
      <xdr:colOff>0</xdr:colOff>
      <xdr:row>19</xdr:row>
      <xdr:rowOff>181427</xdr:rowOff>
    </xdr:to>
    <xdr:graphicFrame macro="">
      <xdr:nvGraphicFramePr>
        <xdr:cNvPr id="8" name="Chart 7">
          <a:extLst>
            <a:ext uri="{FF2B5EF4-FFF2-40B4-BE49-F238E27FC236}">
              <a16:creationId xmlns:a16="http://schemas.microsoft.com/office/drawing/2014/main" id="{53339B60-76CC-4ECC-AA72-715A458E70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92364</xdr:colOff>
      <xdr:row>20</xdr:row>
      <xdr:rowOff>93869</xdr:rowOff>
    </xdr:from>
    <xdr:to>
      <xdr:col>26</xdr:col>
      <xdr:colOff>0</xdr:colOff>
      <xdr:row>35</xdr:row>
      <xdr:rowOff>182217</xdr:rowOff>
    </xdr:to>
    <xdr:graphicFrame macro="">
      <xdr:nvGraphicFramePr>
        <xdr:cNvPr id="9" name="Chart 8">
          <a:extLst>
            <a:ext uri="{FF2B5EF4-FFF2-40B4-BE49-F238E27FC236}">
              <a16:creationId xmlns:a16="http://schemas.microsoft.com/office/drawing/2014/main" id="{4E31E0B0-32C3-4AB9-BBD5-11587A8611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754061</xdr:colOff>
      <xdr:row>0</xdr:row>
      <xdr:rowOff>0</xdr:rowOff>
    </xdr:from>
    <xdr:to>
      <xdr:col>11</xdr:col>
      <xdr:colOff>576261</xdr:colOff>
      <xdr:row>14</xdr:row>
      <xdr:rowOff>165100</xdr:rowOff>
    </xdr:to>
    <xdr:graphicFrame macro="">
      <xdr:nvGraphicFramePr>
        <xdr:cNvPr id="4" name="Chart 3">
          <a:extLst>
            <a:ext uri="{FF2B5EF4-FFF2-40B4-BE49-F238E27FC236}">
              <a16:creationId xmlns:a16="http://schemas.microsoft.com/office/drawing/2014/main" id="{336BA336-C860-5EFC-0051-3C9E6C66D0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392112</xdr:colOff>
      <xdr:row>0</xdr:row>
      <xdr:rowOff>141286</xdr:rowOff>
    </xdr:from>
    <xdr:to>
      <xdr:col>19</xdr:col>
      <xdr:colOff>460375</xdr:colOff>
      <xdr:row>15</xdr:row>
      <xdr:rowOff>122236</xdr:rowOff>
    </xdr:to>
    <xdr:graphicFrame macro="">
      <xdr:nvGraphicFramePr>
        <xdr:cNvPr id="5" name="Chart 4">
          <a:extLst>
            <a:ext uri="{FF2B5EF4-FFF2-40B4-BE49-F238E27FC236}">
              <a16:creationId xmlns:a16="http://schemas.microsoft.com/office/drawing/2014/main" id="{36A512B5-82A3-9CA4-83F0-66EBD7F0BA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801687</xdr:colOff>
      <xdr:row>15</xdr:row>
      <xdr:rowOff>49213</xdr:rowOff>
    </xdr:from>
    <xdr:to>
      <xdr:col>12</xdr:col>
      <xdr:colOff>-1</xdr:colOff>
      <xdr:row>30</xdr:row>
      <xdr:rowOff>53976</xdr:rowOff>
    </xdr:to>
    <xdr:graphicFrame macro="">
      <xdr:nvGraphicFramePr>
        <xdr:cNvPr id="6" name="Chart 5">
          <a:extLst>
            <a:ext uri="{FF2B5EF4-FFF2-40B4-BE49-F238E27FC236}">
              <a16:creationId xmlns:a16="http://schemas.microsoft.com/office/drawing/2014/main" id="{9B8A11F8-5623-F17C-BB86-B8F2E89E77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88900</xdr:colOff>
      <xdr:row>0</xdr:row>
      <xdr:rowOff>117475</xdr:rowOff>
    </xdr:from>
    <xdr:to>
      <xdr:col>12</xdr:col>
      <xdr:colOff>388938</xdr:colOff>
      <xdr:row>15</xdr:row>
      <xdr:rowOff>100012</xdr:rowOff>
    </xdr:to>
    <xdr:graphicFrame macro="">
      <xdr:nvGraphicFramePr>
        <xdr:cNvPr id="2" name="Chart 1">
          <a:extLst>
            <a:ext uri="{FF2B5EF4-FFF2-40B4-BE49-F238E27FC236}">
              <a16:creationId xmlns:a16="http://schemas.microsoft.com/office/drawing/2014/main" id="{31901B54-7752-E929-0D9F-512AA6D198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280988</xdr:colOff>
      <xdr:row>1</xdr:row>
      <xdr:rowOff>15874</xdr:rowOff>
    </xdr:from>
    <xdr:to>
      <xdr:col>21</xdr:col>
      <xdr:colOff>571500</xdr:colOff>
      <xdr:row>15</xdr:row>
      <xdr:rowOff>179387</xdr:rowOff>
    </xdr:to>
    <xdr:graphicFrame macro="">
      <xdr:nvGraphicFramePr>
        <xdr:cNvPr id="3" name="Chart 2">
          <a:extLst>
            <a:ext uri="{FF2B5EF4-FFF2-40B4-BE49-F238E27FC236}">
              <a16:creationId xmlns:a16="http://schemas.microsoft.com/office/drawing/2014/main" id="{B75EEFF2-4723-DD68-ED7B-FC8D1F6F74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154780</xdr:colOff>
      <xdr:row>16</xdr:row>
      <xdr:rowOff>49213</xdr:rowOff>
    </xdr:from>
    <xdr:to>
      <xdr:col>12</xdr:col>
      <xdr:colOff>448468</xdr:colOff>
      <xdr:row>31</xdr:row>
      <xdr:rowOff>53975</xdr:rowOff>
    </xdr:to>
    <xdr:graphicFrame macro="">
      <xdr:nvGraphicFramePr>
        <xdr:cNvPr id="4" name="Chart 3">
          <a:extLst>
            <a:ext uri="{FF2B5EF4-FFF2-40B4-BE49-F238E27FC236}">
              <a16:creationId xmlns:a16="http://schemas.microsoft.com/office/drawing/2014/main" id="{7DDDD2BE-D119-FEB1-F3DC-E9CBA93837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260350</xdr:colOff>
      <xdr:row>0</xdr:row>
      <xdr:rowOff>73025</xdr:rowOff>
    </xdr:from>
    <xdr:to>
      <xdr:col>11</xdr:col>
      <xdr:colOff>565150</xdr:colOff>
      <xdr:row>15</xdr:row>
      <xdr:rowOff>53975</xdr:rowOff>
    </xdr:to>
    <xdr:graphicFrame macro="">
      <xdr:nvGraphicFramePr>
        <xdr:cNvPr id="2" name="Chart 1">
          <a:extLst>
            <a:ext uri="{FF2B5EF4-FFF2-40B4-BE49-F238E27FC236}">
              <a16:creationId xmlns:a16="http://schemas.microsoft.com/office/drawing/2014/main" id="{AA184A87-B9FC-F746-FDC6-45F641ECAC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431800</xdr:colOff>
      <xdr:row>16</xdr:row>
      <xdr:rowOff>28575</xdr:rowOff>
    </xdr:from>
    <xdr:to>
      <xdr:col>12</xdr:col>
      <xdr:colOff>127000</xdr:colOff>
      <xdr:row>31</xdr:row>
      <xdr:rowOff>9525</xdr:rowOff>
    </xdr:to>
    <xdr:graphicFrame macro="">
      <xdr:nvGraphicFramePr>
        <xdr:cNvPr id="3" name="Chart 2">
          <a:extLst>
            <a:ext uri="{FF2B5EF4-FFF2-40B4-BE49-F238E27FC236}">
              <a16:creationId xmlns:a16="http://schemas.microsoft.com/office/drawing/2014/main" id="{6B92C3B9-699D-97B7-F9C8-A84627FA7A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76200</xdr:colOff>
      <xdr:row>0</xdr:row>
      <xdr:rowOff>0</xdr:rowOff>
    </xdr:from>
    <xdr:to>
      <xdr:col>12</xdr:col>
      <xdr:colOff>381000</xdr:colOff>
      <xdr:row>14</xdr:row>
      <xdr:rowOff>165100</xdr:rowOff>
    </xdr:to>
    <xdr:graphicFrame macro="">
      <xdr:nvGraphicFramePr>
        <xdr:cNvPr id="2" name="Chart 1">
          <a:extLst>
            <a:ext uri="{FF2B5EF4-FFF2-40B4-BE49-F238E27FC236}">
              <a16:creationId xmlns:a16="http://schemas.microsoft.com/office/drawing/2014/main" id="{7C6D7BC6-4F54-C65B-46D2-75A693993E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69850</xdr:colOff>
      <xdr:row>15</xdr:row>
      <xdr:rowOff>28575</xdr:rowOff>
    </xdr:from>
    <xdr:to>
      <xdr:col>12</xdr:col>
      <xdr:colOff>374650</xdr:colOff>
      <xdr:row>30</xdr:row>
      <xdr:rowOff>9525</xdr:rowOff>
    </xdr:to>
    <xdr:graphicFrame macro="">
      <xdr:nvGraphicFramePr>
        <xdr:cNvPr id="3" name="Chart 2">
          <a:extLst>
            <a:ext uri="{FF2B5EF4-FFF2-40B4-BE49-F238E27FC236}">
              <a16:creationId xmlns:a16="http://schemas.microsoft.com/office/drawing/2014/main" id="{5F9D5915-E766-5944-4581-DB409A28E0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19050</xdr:colOff>
      <xdr:row>0</xdr:row>
      <xdr:rowOff>114300</xdr:rowOff>
    </xdr:from>
    <xdr:to>
      <xdr:col>11</xdr:col>
      <xdr:colOff>184150</xdr:colOff>
      <xdr:row>11</xdr:row>
      <xdr:rowOff>50800</xdr:rowOff>
    </xdr:to>
    <xdr:graphicFrame macro="">
      <xdr:nvGraphicFramePr>
        <xdr:cNvPr id="3" name="Chart 2">
          <a:extLst>
            <a:ext uri="{FF2B5EF4-FFF2-40B4-BE49-F238E27FC236}">
              <a16:creationId xmlns:a16="http://schemas.microsoft.com/office/drawing/2014/main" id="{FD6D1AD9-75FE-118F-76BB-2B8E9D6EB8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174625</xdr:colOff>
      <xdr:row>11</xdr:row>
      <xdr:rowOff>117475</xdr:rowOff>
    </xdr:from>
    <xdr:to>
      <xdr:col>12</xdr:col>
      <xdr:colOff>479425</xdr:colOff>
      <xdr:row>26</xdr:row>
      <xdr:rowOff>98425</xdr:rowOff>
    </xdr:to>
    <xdr:graphicFrame macro="">
      <xdr:nvGraphicFramePr>
        <xdr:cNvPr id="4" name="Chart 3">
          <a:extLst>
            <a:ext uri="{FF2B5EF4-FFF2-40B4-BE49-F238E27FC236}">
              <a16:creationId xmlns:a16="http://schemas.microsoft.com/office/drawing/2014/main" id="{F9C3AD58-0754-860D-563E-FCE8E3B1F0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urand wassim" refreshedDate="45391.846646759259" createdVersion="8" refreshedVersion="8" minRefreshableVersion="3" recordCount="1000" xr:uid="{17EDF7A4-6706-4A2B-8FCA-5DA6B6A8FD6B}">
  <cacheSource type="worksheet">
    <worksheetSource name="supermarket_sales_working_doc"/>
  </cacheSource>
  <cacheFields count="36">
    <cacheField name="Invoice ID" numFmtId="0">
      <sharedItems/>
    </cacheField>
    <cacheField name="Branch" numFmtId="0">
      <sharedItems count="3">
        <s v="A"/>
        <s v="C"/>
        <s v="B"/>
      </sharedItems>
    </cacheField>
    <cacheField name="IsA" numFmtId="0">
      <sharedItems containsSemiMixedTypes="0" containsString="0" containsNumber="1" containsInteger="1" minValue="0" maxValue="1"/>
    </cacheField>
    <cacheField name="IsB" numFmtId="0">
      <sharedItems containsSemiMixedTypes="0" containsString="0" containsNumber="1" containsInteger="1" minValue="0" maxValue="1"/>
    </cacheField>
    <cacheField name="IsC" numFmtId="0">
      <sharedItems containsSemiMixedTypes="0" containsString="0" containsNumber="1" containsInteger="1" minValue="0" maxValue="1"/>
    </cacheField>
    <cacheField name="City" numFmtId="0">
      <sharedItems count="3">
        <s v="Yangon"/>
        <s v="Naypyitaw"/>
        <s v="Mandalay"/>
      </sharedItems>
    </cacheField>
    <cacheField name="IsYangon" numFmtId="0">
      <sharedItems containsSemiMixedTypes="0" containsString="0" containsNumber="1" containsInteger="1" minValue="0" maxValue="1"/>
    </cacheField>
    <cacheField name="IsNaypyitaw" numFmtId="0">
      <sharedItems containsSemiMixedTypes="0" containsString="0" containsNumber="1" containsInteger="1" minValue="0" maxValue="1"/>
    </cacheField>
    <cacheField name="IsMandalay" numFmtId="0">
      <sharedItems containsSemiMixedTypes="0" containsString="0" containsNumber="1" containsInteger="1" minValue="0" maxValue="1"/>
    </cacheField>
    <cacheField name="Customer type" numFmtId="0">
      <sharedItems count="2">
        <s v="Member"/>
        <s v="Normal"/>
      </sharedItems>
    </cacheField>
    <cacheField name="IsMember" numFmtId="0">
      <sharedItems containsSemiMixedTypes="0" containsString="0" containsNumber="1" containsInteger="1" minValue="0" maxValue="1"/>
    </cacheField>
    <cacheField name="IsNormal" numFmtId="0">
      <sharedItems containsSemiMixedTypes="0" containsString="0" containsNumber="1" containsInteger="1" minValue="0" maxValue="1"/>
    </cacheField>
    <cacheField name="Gender" numFmtId="0">
      <sharedItems count="2">
        <s v="Female"/>
        <s v="Male"/>
      </sharedItems>
    </cacheField>
    <cacheField name="IsFemale" numFmtId="0">
      <sharedItems containsSemiMixedTypes="0" containsString="0" containsNumber="1" containsInteger="1" minValue="0" maxValue="1"/>
    </cacheField>
    <cacheField name="IsMale" numFmtId="0">
      <sharedItems containsSemiMixedTypes="0" containsString="0" containsNumber="1" containsInteger="1" minValue="0" maxValue="1"/>
    </cacheField>
    <cacheField name="Product line" numFmtId="0">
      <sharedItems count="6">
        <s v="Health and beauty"/>
        <s v="Electronic accessories"/>
        <s v="Home and lifestyle"/>
        <s v="Sports and travel"/>
        <s v="Food and beverages"/>
        <s v="Fashion accessories"/>
      </sharedItems>
    </cacheField>
    <cacheField name="IsHealthAndBeauty" numFmtId="0">
      <sharedItems containsSemiMixedTypes="0" containsString="0" containsNumber="1" containsInteger="1" minValue="0" maxValue="1"/>
    </cacheField>
    <cacheField name="IsElectronicAccessories" numFmtId="0">
      <sharedItems containsSemiMixedTypes="0" containsString="0" containsNumber="1" containsInteger="1" minValue="0" maxValue="1"/>
    </cacheField>
    <cacheField name="IsSportsAndTravel" numFmtId="0">
      <sharedItems containsSemiMixedTypes="0" containsString="0" containsNumber="1" containsInteger="1" minValue="0" maxValue="1"/>
    </cacheField>
    <cacheField name="IsFoodAndBeverages" numFmtId="0">
      <sharedItems containsSemiMixedTypes="0" containsString="0" containsNumber="1" containsInteger="1" minValue="0" maxValue="1"/>
    </cacheField>
    <cacheField name="IsHomeAndLifestyle" numFmtId="0">
      <sharedItems containsSemiMixedTypes="0" containsString="0" containsNumber="1" containsInteger="1" minValue="0" maxValue="1"/>
    </cacheField>
    <cacheField name="IsFashionAccessories" numFmtId="0">
      <sharedItems containsSemiMixedTypes="0" containsString="0" containsNumber="1" containsInteger="1" minValue="0" maxValue="1"/>
    </cacheField>
    <cacheField name="Unit price" numFmtId="2">
      <sharedItems containsSemiMixedTypes="0" containsString="0" containsNumber="1" minValue="10.08" maxValue="99.96"/>
    </cacheField>
    <cacheField name="PRICE RANGES" numFmtId="2">
      <sharedItems count="3">
        <s v="High price range"/>
        <s v="Low price range"/>
        <s v="Middle price range"/>
      </sharedItems>
    </cacheField>
    <cacheField name="Quantity" numFmtId="0">
      <sharedItems containsSemiMixedTypes="0" containsString="0" containsNumber="1" containsInteger="1" minValue="1" maxValue="10"/>
    </cacheField>
    <cacheField name="Tax 5%" numFmtId="2">
      <sharedItems containsSemiMixedTypes="0" containsString="0" containsNumber="1" minValue="0.50849999999999995" maxValue="49.65"/>
    </cacheField>
    <cacheField name="Total Sales" numFmtId="165">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35"/>
    </cacheField>
    <cacheField name="Month" numFmtId="14">
      <sharedItems count="6">
        <s v="January"/>
        <s v="March"/>
        <s v="February"/>
        <s v="janvier" u="1"/>
        <s v="mars" u="1"/>
        <s v="février" u="1"/>
      </sharedItems>
    </cacheField>
    <cacheField name="Day of  Week" numFmtId="14">
      <sharedItems count="14">
        <s v="Saturday"/>
        <s v="Friday"/>
        <s v="Sunday"/>
        <s v="Monday"/>
        <s v="Thursday"/>
        <s v="Wednesday"/>
        <s v="Tuesday"/>
        <s v="samedi" u="1"/>
        <s v="vendredi" u="1"/>
        <s v="dimanche" u="1"/>
        <s v="lundi" u="1"/>
        <s v="jeudi" u="1"/>
        <s v="mercredi" u="1"/>
        <s v="mardi" u="1"/>
      </sharedItems>
    </cacheField>
    <cacheField name="Time" numFmtId="20">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cacheField>
    <cacheField name="Payment" numFmtId="0">
      <sharedItems count="3">
        <s v="Ewallet"/>
        <s v="Cash"/>
        <s v="Credit card"/>
      </sharedItems>
    </cacheField>
    <cacheField name="Rating" numFmtId="2">
      <sharedItems containsSemiMixedTypes="0" containsString="0" containsNumber="1" minValue="4" maxValue="10"/>
    </cacheField>
    <cacheField name="IsRatingAbove9" numFmtId="1">
      <sharedItems containsSemiMixedTypes="0" containsString="0" containsNumber="1" containsInteger="1" minValue="0" maxValue="1"/>
    </cacheField>
    <cacheField name="Days (Date)" numFmtId="0" databaseField="0">
      <fieldGroup base="27">
        <rangePr groupBy="days" startDate="2019-01-01T00:00:00" endDate="2019-03-31T00:00:00"/>
        <groupItems count="368">
          <s v="&lt;01.01.2019"/>
          <s v="01.janv"/>
          <s v="02.janv"/>
          <s v="03.janv"/>
          <s v="04.janv"/>
          <s v="05.janv"/>
          <s v="06.janv"/>
          <s v="07.janv"/>
          <s v="08.janv"/>
          <s v="09.janv"/>
          <s v="10.janv"/>
          <s v="11.janv"/>
          <s v="12.janv"/>
          <s v="13.janv"/>
          <s v="14.janv"/>
          <s v="15.janv"/>
          <s v="16.janv"/>
          <s v="17.janv"/>
          <s v="18.janv"/>
          <s v="19.janv"/>
          <s v="20.janv"/>
          <s v="21.janv"/>
          <s v="22.janv"/>
          <s v="23.janv"/>
          <s v="24.janv"/>
          <s v="25.janv"/>
          <s v="26.janv"/>
          <s v="27.janv"/>
          <s v="28.janv"/>
          <s v="29.janv"/>
          <s v="30.janv"/>
          <s v="31.janv"/>
          <s v="01.févr"/>
          <s v="02.févr"/>
          <s v="03.févr"/>
          <s v="04.févr"/>
          <s v="05.févr"/>
          <s v="06.févr"/>
          <s v="07.févr"/>
          <s v="08.févr"/>
          <s v="09.févr"/>
          <s v="10.févr"/>
          <s v="11.févr"/>
          <s v="12.févr"/>
          <s v="13.févr"/>
          <s v="14.févr"/>
          <s v="15.févr"/>
          <s v="16.févr"/>
          <s v="17.févr"/>
          <s v="18.févr"/>
          <s v="19.févr"/>
          <s v="20.févr"/>
          <s v="21.févr"/>
          <s v="22.févr"/>
          <s v="23.févr"/>
          <s v="24.févr"/>
          <s v="25.févr"/>
          <s v="26.févr"/>
          <s v="27.févr"/>
          <s v="28.févr"/>
          <s v="29.févr"/>
          <s v="01.mars"/>
          <s v="02.mars"/>
          <s v="03.mars"/>
          <s v="04.mars"/>
          <s v="05.mars"/>
          <s v="06.mars"/>
          <s v="07.mars"/>
          <s v="08.mars"/>
          <s v="09.mars"/>
          <s v="10.mars"/>
          <s v="11.mars"/>
          <s v="12.mars"/>
          <s v="13.mars"/>
          <s v="14.mars"/>
          <s v="15.mars"/>
          <s v="16.mars"/>
          <s v="17.mars"/>
          <s v="18.mars"/>
          <s v="19.mars"/>
          <s v="20.mars"/>
          <s v="21.mars"/>
          <s v="22.mars"/>
          <s v="23.mars"/>
          <s v="24.mars"/>
          <s v="25.mars"/>
          <s v="26.mars"/>
          <s v="27.mars"/>
          <s v="28.mars"/>
          <s v="29.mars"/>
          <s v="30.mars"/>
          <s v="31.mars"/>
          <s v="01.avr"/>
          <s v="02.avr"/>
          <s v="03.avr"/>
          <s v="04.avr"/>
          <s v="05.avr"/>
          <s v="06.avr"/>
          <s v="07.avr"/>
          <s v="08.avr"/>
          <s v="09.avr"/>
          <s v="10.avr"/>
          <s v="11.avr"/>
          <s v="12.avr"/>
          <s v="13.avr"/>
          <s v="14.avr"/>
          <s v="15.avr"/>
          <s v="16.avr"/>
          <s v="17.avr"/>
          <s v="18.avr"/>
          <s v="19.avr"/>
          <s v="20.avr"/>
          <s v="21.avr"/>
          <s v="22.avr"/>
          <s v="23.avr"/>
          <s v="24.avr"/>
          <s v="25.avr"/>
          <s v="26.avr"/>
          <s v="27.avr"/>
          <s v="28.avr"/>
          <s v="29.avr"/>
          <s v="30.avr"/>
          <s v="01.mai"/>
          <s v="02.mai"/>
          <s v="03.mai"/>
          <s v="04.mai"/>
          <s v="05.mai"/>
          <s v="06.mai"/>
          <s v="07.mai"/>
          <s v="08.mai"/>
          <s v="09.mai"/>
          <s v="10.mai"/>
          <s v="11.mai"/>
          <s v="12.mai"/>
          <s v="13.mai"/>
          <s v="14.mai"/>
          <s v="15.mai"/>
          <s v="16.mai"/>
          <s v="17.mai"/>
          <s v="18.mai"/>
          <s v="19.mai"/>
          <s v="20.mai"/>
          <s v="21.mai"/>
          <s v="22.mai"/>
          <s v="23.mai"/>
          <s v="24.mai"/>
          <s v="25.mai"/>
          <s v="26.mai"/>
          <s v="27.mai"/>
          <s v="28.mai"/>
          <s v="29.mai"/>
          <s v="30.mai"/>
          <s v="31.mai"/>
          <s v="01.juin"/>
          <s v="02.juin"/>
          <s v="03.juin"/>
          <s v="04.juin"/>
          <s v="05.juin"/>
          <s v="06.juin"/>
          <s v="07.juin"/>
          <s v="08.juin"/>
          <s v="09.juin"/>
          <s v="10.juin"/>
          <s v="11.juin"/>
          <s v="12.juin"/>
          <s v="13.juin"/>
          <s v="14.juin"/>
          <s v="15.juin"/>
          <s v="16.juin"/>
          <s v="17.juin"/>
          <s v="18.juin"/>
          <s v="19.juin"/>
          <s v="20.juin"/>
          <s v="21.juin"/>
          <s v="22.juin"/>
          <s v="23.juin"/>
          <s v="24.juin"/>
          <s v="25.juin"/>
          <s v="26.juin"/>
          <s v="27.juin"/>
          <s v="28.juin"/>
          <s v="29.juin"/>
          <s v="30.juin"/>
          <s v="01.juil"/>
          <s v="02.juil"/>
          <s v="03.juil"/>
          <s v="04.juil"/>
          <s v="05.juil"/>
          <s v="06.juil"/>
          <s v="07.juil"/>
          <s v="08.juil"/>
          <s v="09.juil"/>
          <s v="10.juil"/>
          <s v="11.juil"/>
          <s v="12.juil"/>
          <s v="13.juil"/>
          <s v="14.juil"/>
          <s v="15.juil"/>
          <s v="16.juil"/>
          <s v="17.juil"/>
          <s v="18.juil"/>
          <s v="19.juil"/>
          <s v="20.juil"/>
          <s v="21.juil"/>
          <s v="22.juil"/>
          <s v="23.juil"/>
          <s v="24.juil"/>
          <s v="25.juil"/>
          <s v="26.juil"/>
          <s v="27.juil"/>
          <s v="28.juil"/>
          <s v="29.juil"/>
          <s v="30.juil"/>
          <s v="31.juil"/>
          <s v="01.août"/>
          <s v="02.août"/>
          <s v="03.août"/>
          <s v="04.août"/>
          <s v="05.août"/>
          <s v="06.août"/>
          <s v="07.août"/>
          <s v="08.août"/>
          <s v="09.août"/>
          <s v="10.août"/>
          <s v="11.août"/>
          <s v="12.août"/>
          <s v="13.août"/>
          <s v="14.août"/>
          <s v="15.août"/>
          <s v="16.août"/>
          <s v="17.août"/>
          <s v="18.août"/>
          <s v="19.août"/>
          <s v="20.août"/>
          <s v="21.août"/>
          <s v="22.août"/>
          <s v="23.août"/>
          <s v="24.août"/>
          <s v="25.août"/>
          <s v="26.août"/>
          <s v="27.août"/>
          <s v="28.août"/>
          <s v="29.août"/>
          <s v="30.août"/>
          <s v="31.août"/>
          <s v="01.sept"/>
          <s v="02.sept"/>
          <s v="03.sept"/>
          <s v="04.sept"/>
          <s v="05.sept"/>
          <s v="06.sept"/>
          <s v="07.sept"/>
          <s v="08.sept"/>
          <s v="09.sept"/>
          <s v="10.sept"/>
          <s v="11.sept"/>
          <s v="12.sept"/>
          <s v="13.sept"/>
          <s v="14.sept"/>
          <s v="15.sept"/>
          <s v="16.sept"/>
          <s v="17.sept"/>
          <s v="18.sept"/>
          <s v="19.sept"/>
          <s v="20.sept"/>
          <s v="21.sept"/>
          <s v="22.sept"/>
          <s v="23.sept"/>
          <s v="24.sept"/>
          <s v="25.sept"/>
          <s v="26.sept"/>
          <s v="27.sept"/>
          <s v="28.sept"/>
          <s v="29.sept"/>
          <s v="30.sept"/>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éc"/>
          <s v="02.déc"/>
          <s v="03.déc"/>
          <s v="04.déc"/>
          <s v="05.déc"/>
          <s v="06.déc"/>
          <s v="07.déc"/>
          <s v="08.déc"/>
          <s v="09.déc"/>
          <s v="10.déc"/>
          <s v="11.déc"/>
          <s v="12.déc"/>
          <s v="13.déc"/>
          <s v="14.déc"/>
          <s v="15.déc"/>
          <s v="16.déc"/>
          <s v="17.déc"/>
          <s v="18.déc"/>
          <s v="19.déc"/>
          <s v="20.déc"/>
          <s v="21.déc"/>
          <s v="22.déc"/>
          <s v="23.déc"/>
          <s v="24.déc"/>
          <s v="25.déc"/>
          <s v="26.déc"/>
          <s v="27.déc"/>
          <s v="28.déc"/>
          <s v="29.déc"/>
          <s v="30.déc"/>
          <s v="31.déc"/>
          <s v="&gt;31.03.2019"/>
        </groupItems>
      </fieldGroup>
    </cacheField>
    <cacheField name="Months (Date)" numFmtId="0" databaseField="0">
      <fieldGroup base="27">
        <rangePr groupBy="months" startDate="2019-01-01T00:00:00" endDate="2019-03-31T00:00:00"/>
        <groupItems count="14">
          <s v="&lt;01.01.2019"/>
          <s v="janv"/>
          <s v="févr"/>
          <s v="mars"/>
          <s v="avr"/>
          <s v="mai"/>
          <s v="juin"/>
          <s v="juil"/>
          <s v="août"/>
          <s v="sept"/>
          <s v="oct"/>
          <s v="nov"/>
          <s v="déc"/>
          <s v="&gt;31.03.2019"/>
        </groupItems>
      </fieldGroup>
    </cacheField>
  </cacheFields>
  <extLst>
    <ext xmlns:x14="http://schemas.microsoft.com/office/spreadsheetml/2009/9/main" uri="{725AE2AE-9491-48be-B2B4-4EB974FC3084}">
      <x14:pivotCacheDefinition pivotCacheId="10237095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n v="1"/>
    <n v="0"/>
    <n v="0"/>
    <x v="0"/>
    <n v="1"/>
    <n v="0"/>
    <n v="0"/>
    <x v="0"/>
    <n v="1"/>
    <n v="0"/>
    <x v="0"/>
    <n v="1"/>
    <n v="0"/>
    <x v="0"/>
    <n v="1"/>
    <n v="0"/>
    <n v="0"/>
    <n v="0"/>
    <n v="0"/>
    <n v="0"/>
    <n v="74.69"/>
    <x v="0"/>
    <n v="7"/>
    <n v="26.141500000000001"/>
    <n v="548.97149999999999"/>
    <x v="0"/>
    <x v="0"/>
    <x v="0"/>
    <x v="0"/>
    <x v="0"/>
    <n v="9.1"/>
    <n v="1"/>
  </r>
  <r>
    <s v="226-31-3081"/>
    <x v="1"/>
    <n v="0"/>
    <n v="0"/>
    <n v="1"/>
    <x v="1"/>
    <n v="0"/>
    <n v="1"/>
    <n v="0"/>
    <x v="1"/>
    <n v="0"/>
    <n v="1"/>
    <x v="0"/>
    <n v="1"/>
    <n v="0"/>
    <x v="1"/>
    <n v="0"/>
    <n v="1"/>
    <n v="0"/>
    <n v="0"/>
    <n v="0"/>
    <n v="0"/>
    <n v="15.28"/>
    <x v="1"/>
    <n v="5"/>
    <n v="3.82"/>
    <n v="80.22"/>
    <x v="1"/>
    <x v="1"/>
    <x v="1"/>
    <x v="1"/>
    <x v="1"/>
    <n v="9.6"/>
    <n v="1"/>
  </r>
  <r>
    <s v="631-41-3108"/>
    <x v="0"/>
    <n v="1"/>
    <n v="0"/>
    <n v="0"/>
    <x v="0"/>
    <n v="1"/>
    <n v="0"/>
    <n v="0"/>
    <x v="1"/>
    <n v="0"/>
    <n v="1"/>
    <x v="1"/>
    <n v="0"/>
    <n v="1"/>
    <x v="2"/>
    <n v="0"/>
    <n v="0"/>
    <n v="0"/>
    <n v="0"/>
    <n v="1"/>
    <n v="0"/>
    <n v="46.33"/>
    <x v="2"/>
    <n v="7"/>
    <n v="16.215499999999999"/>
    <n v="340.52550000000002"/>
    <x v="2"/>
    <x v="1"/>
    <x v="2"/>
    <x v="2"/>
    <x v="2"/>
    <n v="7.4"/>
    <n v="0"/>
  </r>
  <r>
    <s v="123-19-1176"/>
    <x v="0"/>
    <n v="1"/>
    <n v="0"/>
    <n v="0"/>
    <x v="0"/>
    <n v="1"/>
    <n v="0"/>
    <n v="0"/>
    <x v="0"/>
    <n v="1"/>
    <n v="0"/>
    <x v="1"/>
    <n v="0"/>
    <n v="1"/>
    <x v="0"/>
    <n v="1"/>
    <n v="0"/>
    <n v="0"/>
    <n v="0"/>
    <n v="0"/>
    <n v="0"/>
    <n v="58.22"/>
    <x v="2"/>
    <n v="8"/>
    <n v="23.288"/>
    <n v="489.048"/>
    <x v="3"/>
    <x v="0"/>
    <x v="2"/>
    <x v="3"/>
    <x v="0"/>
    <n v="8.4"/>
    <n v="0"/>
  </r>
  <r>
    <s v="373-73-7910"/>
    <x v="0"/>
    <n v="1"/>
    <n v="0"/>
    <n v="0"/>
    <x v="0"/>
    <n v="1"/>
    <n v="0"/>
    <n v="0"/>
    <x v="1"/>
    <n v="0"/>
    <n v="1"/>
    <x v="1"/>
    <n v="0"/>
    <n v="1"/>
    <x v="3"/>
    <n v="0"/>
    <n v="0"/>
    <n v="1"/>
    <n v="0"/>
    <n v="0"/>
    <n v="0"/>
    <n v="86.31"/>
    <x v="0"/>
    <n v="7"/>
    <n v="30.208500000000001"/>
    <n v="634.37850000000003"/>
    <x v="4"/>
    <x v="2"/>
    <x v="1"/>
    <x v="4"/>
    <x v="0"/>
    <n v="5.3"/>
    <n v="0"/>
  </r>
  <r>
    <s v="699-14-3026"/>
    <x v="1"/>
    <n v="0"/>
    <n v="0"/>
    <n v="1"/>
    <x v="1"/>
    <n v="0"/>
    <n v="1"/>
    <n v="0"/>
    <x v="1"/>
    <n v="0"/>
    <n v="1"/>
    <x v="1"/>
    <n v="0"/>
    <n v="1"/>
    <x v="1"/>
    <n v="0"/>
    <n v="1"/>
    <n v="0"/>
    <n v="0"/>
    <n v="0"/>
    <n v="0"/>
    <n v="85.39"/>
    <x v="0"/>
    <n v="7"/>
    <n v="29.886500000000002"/>
    <n v="627.61649999999997"/>
    <x v="5"/>
    <x v="1"/>
    <x v="3"/>
    <x v="5"/>
    <x v="0"/>
    <n v="4.0999999999999996"/>
    <n v="0"/>
  </r>
  <r>
    <s v="355-53-5943"/>
    <x v="0"/>
    <n v="1"/>
    <n v="0"/>
    <n v="0"/>
    <x v="0"/>
    <n v="1"/>
    <n v="0"/>
    <n v="0"/>
    <x v="0"/>
    <n v="1"/>
    <n v="0"/>
    <x v="0"/>
    <n v="1"/>
    <n v="0"/>
    <x v="1"/>
    <n v="0"/>
    <n v="1"/>
    <n v="0"/>
    <n v="0"/>
    <n v="0"/>
    <n v="0"/>
    <n v="68.84"/>
    <x v="2"/>
    <n v="6"/>
    <n v="20.652000000000001"/>
    <n v="433.69200000000001"/>
    <x v="6"/>
    <x v="2"/>
    <x v="3"/>
    <x v="6"/>
    <x v="0"/>
    <n v="5.8"/>
    <n v="0"/>
  </r>
  <r>
    <s v="315-22-5665"/>
    <x v="1"/>
    <n v="0"/>
    <n v="0"/>
    <n v="1"/>
    <x v="1"/>
    <n v="0"/>
    <n v="1"/>
    <n v="0"/>
    <x v="1"/>
    <n v="0"/>
    <n v="1"/>
    <x v="0"/>
    <n v="1"/>
    <n v="0"/>
    <x v="2"/>
    <n v="0"/>
    <n v="0"/>
    <n v="0"/>
    <n v="0"/>
    <n v="1"/>
    <n v="0"/>
    <n v="73.56"/>
    <x v="0"/>
    <n v="10"/>
    <n v="36.78"/>
    <n v="772.38"/>
    <x v="7"/>
    <x v="2"/>
    <x v="2"/>
    <x v="7"/>
    <x v="0"/>
    <n v="8"/>
    <n v="0"/>
  </r>
  <r>
    <s v="665-32-9167"/>
    <x v="0"/>
    <n v="1"/>
    <n v="0"/>
    <n v="0"/>
    <x v="0"/>
    <n v="1"/>
    <n v="0"/>
    <n v="0"/>
    <x v="0"/>
    <n v="1"/>
    <n v="0"/>
    <x v="0"/>
    <n v="1"/>
    <n v="0"/>
    <x v="0"/>
    <n v="1"/>
    <n v="0"/>
    <n v="0"/>
    <n v="0"/>
    <n v="0"/>
    <n v="0"/>
    <n v="36.26"/>
    <x v="1"/>
    <n v="2"/>
    <n v="3.6259999999999999"/>
    <n v="76.146000000000001"/>
    <x v="8"/>
    <x v="0"/>
    <x v="4"/>
    <x v="8"/>
    <x v="2"/>
    <n v="7.2"/>
    <n v="0"/>
  </r>
  <r>
    <s v="692-92-5582"/>
    <x v="2"/>
    <n v="0"/>
    <n v="1"/>
    <n v="0"/>
    <x v="2"/>
    <n v="0"/>
    <n v="0"/>
    <n v="1"/>
    <x v="0"/>
    <n v="1"/>
    <n v="0"/>
    <x v="0"/>
    <n v="1"/>
    <n v="0"/>
    <x v="4"/>
    <n v="0"/>
    <n v="0"/>
    <n v="0"/>
    <n v="1"/>
    <n v="0"/>
    <n v="0"/>
    <n v="54.84"/>
    <x v="2"/>
    <n v="3"/>
    <n v="8.2260000000000009"/>
    <n v="172.74600000000001"/>
    <x v="9"/>
    <x v="2"/>
    <x v="5"/>
    <x v="9"/>
    <x v="2"/>
    <n v="5.9"/>
    <n v="0"/>
  </r>
  <r>
    <s v="351-62-0822"/>
    <x v="2"/>
    <n v="0"/>
    <n v="1"/>
    <n v="0"/>
    <x v="2"/>
    <n v="0"/>
    <n v="0"/>
    <n v="1"/>
    <x v="0"/>
    <n v="1"/>
    <n v="0"/>
    <x v="0"/>
    <n v="1"/>
    <n v="0"/>
    <x v="5"/>
    <n v="0"/>
    <n v="0"/>
    <n v="0"/>
    <n v="0"/>
    <n v="0"/>
    <n v="1"/>
    <n v="14.48"/>
    <x v="1"/>
    <n v="4"/>
    <n v="2.8959999999999999"/>
    <n v="60.816000000000003"/>
    <x v="10"/>
    <x v="2"/>
    <x v="5"/>
    <x v="10"/>
    <x v="0"/>
    <n v="4.5"/>
    <n v="0"/>
  </r>
  <r>
    <s v="529-56-3974"/>
    <x v="2"/>
    <n v="0"/>
    <n v="1"/>
    <n v="0"/>
    <x v="2"/>
    <n v="0"/>
    <n v="0"/>
    <n v="1"/>
    <x v="0"/>
    <n v="1"/>
    <n v="0"/>
    <x v="1"/>
    <n v="0"/>
    <n v="1"/>
    <x v="1"/>
    <n v="0"/>
    <n v="1"/>
    <n v="0"/>
    <n v="0"/>
    <n v="0"/>
    <n v="0"/>
    <n v="25.51"/>
    <x v="1"/>
    <n v="4"/>
    <n v="5.1020000000000003"/>
    <n v="107.142"/>
    <x v="11"/>
    <x v="1"/>
    <x v="0"/>
    <x v="11"/>
    <x v="1"/>
    <n v="6.8"/>
    <n v="0"/>
  </r>
  <r>
    <s v="365-64-0515"/>
    <x v="0"/>
    <n v="1"/>
    <n v="0"/>
    <n v="0"/>
    <x v="0"/>
    <n v="1"/>
    <n v="0"/>
    <n v="0"/>
    <x v="1"/>
    <n v="0"/>
    <n v="1"/>
    <x v="0"/>
    <n v="1"/>
    <n v="0"/>
    <x v="1"/>
    <n v="0"/>
    <n v="1"/>
    <n v="0"/>
    <n v="0"/>
    <n v="0"/>
    <n v="0"/>
    <n v="46.95"/>
    <x v="2"/>
    <n v="5"/>
    <n v="11.737500000000001"/>
    <n v="246.48750000000001"/>
    <x v="12"/>
    <x v="2"/>
    <x v="6"/>
    <x v="12"/>
    <x v="0"/>
    <n v="7.1"/>
    <n v="0"/>
  </r>
  <r>
    <s v="252-56-2699"/>
    <x v="0"/>
    <n v="1"/>
    <n v="0"/>
    <n v="0"/>
    <x v="0"/>
    <n v="1"/>
    <n v="0"/>
    <n v="0"/>
    <x v="1"/>
    <n v="0"/>
    <n v="1"/>
    <x v="1"/>
    <n v="0"/>
    <n v="1"/>
    <x v="4"/>
    <n v="0"/>
    <n v="0"/>
    <n v="0"/>
    <n v="1"/>
    <n v="0"/>
    <n v="0"/>
    <n v="43.19"/>
    <x v="2"/>
    <n v="10"/>
    <n v="21.594999999999999"/>
    <n v="453.495"/>
    <x v="13"/>
    <x v="2"/>
    <x v="4"/>
    <x v="13"/>
    <x v="0"/>
    <n v="8.1999999999999993"/>
    <n v="0"/>
  </r>
  <r>
    <s v="829-34-3910"/>
    <x v="0"/>
    <n v="1"/>
    <n v="0"/>
    <n v="0"/>
    <x v="0"/>
    <n v="1"/>
    <n v="0"/>
    <n v="0"/>
    <x v="1"/>
    <n v="0"/>
    <n v="1"/>
    <x v="0"/>
    <n v="1"/>
    <n v="0"/>
    <x v="0"/>
    <n v="1"/>
    <n v="0"/>
    <n v="0"/>
    <n v="0"/>
    <n v="0"/>
    <n v="0"/>
    <n v="71.38"/>
    <x v="0"/>
    <n v="10"/>
    <n v="35.69"/>
    <n v="749.49"/>
    <x v="14"/>
    <x v="1"/>
    <x v="1"/>
    <x v="14"/>
    <x v="1"/>
    <n v="5.7"/>
    <n v="0"/>
  </r>
  <r>
    <s v="299-46-1805"/>
    <x v="2"/>
    <n v="0"/>
    <n v="1"/>
    <n v="0"/>
    <x v="2"/>
    <n v="0"/>
    <n v="0"/>
    <n v="1"/>
    <x v="0"/>
    <n v="1"/>
    <n v="0"/>
    <x v="0"/>
    <n v="1"/>
    <n v="0"/>
    <x v="3"/>
    <n v="0"/>
    <n v="0"/>
    <n v="1"/>
    <n v="0"/>
    <n v="0"/>
    <n v="0"/>
    <n v="93.72"/>
    <x v="0"/>
    <n v="6"/>
    <n v="28.116"/>
    <n v="590.43600000000004"/>
    <x v="15"/>
    <x v="0"/>
    <x v="6"/>
    <x v="15"/>
    <x v="1"/>
    <n v="4.5"/>
    <n v="0"/>
  </r>
  <r>
    <s v="656-95-9349"/>
    <x v="0"/>
    <n v="1"/>
    <n v="0"/>
    <n v="0"/>
    <x v="0"/>
    <n v="1"/>
    <n v="0"/>
    <n v="0"/>
    <x v="0"/>
    <n v="1"/>
    <n v="0"/>
    <x v="0"/>
    <n v="1"/>
    <n v="0"/>
    <x v="0"/>
    <n v="1"/>
    <n v="0"/>
    <n v="0"/>
    <n v="0"/>
    <n v="0"/>
    <n v="0"/>
    <n v="68.930000000000007"/>
    <x v="2"/>
    <n v="7"/>
    <n v="24.125499999999999"/>
    <n v="506.63549999999998"/>
    <x v="16"/>
    <x v="1"/>
    <x v="3"/>
    <x v="16"/>
    <x v="2"/>
    <n v="4.5999999999999996"/>
    <n v="0"/>
  </r>
  <r>
    <s v="765-26-6951"/>
    <x v="0"/>
    <n v="1"/>
    <n v="0"/>
    <n v="0"/>
    <x v="0"/>
    <n v="1"/>
    <n v="0"/>
    <n v="0"/>
    <x v="1"/>
    <n v="0"/>
    <n v="1"/>
    <x v="1"/>
    <n v="0"/>
    <n v="1"/>
    <x v="3"/>
    <n v="0"/>
    <n v="0"/>
    <n v="1"/>
    <n v="0"/>
    <n v="0"/>
    <n v="0"/>
    <n v="72.61"/>
    <x v="0"/>
    <n v="6"/>
    <n v="21.783000000000001"/>
    <n v="457.44299999999998"/>
    <x v="17"/>
    <x v="0"/>
    <x v="6"/>
    <x v="17"/>
    <x v="2"/>
    <n v="6.9"/>
    <n v="0"/>
  </r>
  <r>
    <s v="329-62-1586"/>
    <x v="0"/>
    <n v="1"/>
    <n v="0"/>
    <n v="0"/>
    <x v="0"/>
    <n v="1"/>
    <n v="0"/>
    <n v="0"/>
    <x v="1"/>
    <n v="0"/>
    <n v="1"/>
    <x v="1"/>
    <n v="0"/>
    <n v="1"/>
    <x v="4"/>
    <n v="0"/>
    <n v="0"/>
    <n v="0"/>
    <n v="1"/>
    <n v="0"/>
    <n v="0"/>
    <n v="54.67"/>
    <x v="2"/>
    <n v="3"/>
    <n v="8.2004999999999999"/>
    <n v="172.2105"/>
    <x v="18"/>
    <x v="0"/>
    <x v="3"/>
    <x v="18"/>
    <x v="2"/>
    <n v="8.6"/>
    <n v="0"/>
  </r>
  <r>
    <s v="319-50-3348"/>
    <x v="2"/>
    <n v="0"/>
    <n v="1"/>
    <n v="0"/>
    <x v="2"/>
    <n v="0"/>
    <n v="0"/>
    <n v="1"/>
    <x v="1"/>
    <n v="0"/>
    <n v="1"/>
    <x v="0"/>
    <n v="1"/>
    <n v="0"/>
    <x v="2"/>
    <n v="0"/>
    <n v="0"/>
    <n v="0"/>
    <n v="0"/>
    <n v="1"/>
    <n v="0"/>
    <n v="40.299999999999997"/>
    <x v="2"/>
    <n v="2"/>
    <n v="4.03"/>
    <n v="84.63"/>
    <x v="16"/>
    <x v="1"/>
    <x v="3"/>
    <x v="19"/>
    <x v="0"/>
    <n v="4.4000000000000004"/>
    <n v="0"/>
  </r>
  <r>
    <s v="300-71-4605"/>
    <x v="1"/>
    <n v="0"/>
    <n v="0"/>
    <n v="1"/>
    <x v="1"/>
    <n v="0"/>
    <n v="1"/>
    <n v="0"/>
    <x v="0"/>
    <n v="1"/>
    <n v="0"/>
    <x v="1"/>
    <n v="0"/>
    <n v="1"/>
    <x v="1"/>
    <n v="0"/>
    <n v="1"/>
    <n v="0"/>
    <n v="0"/>
    <n v="0"/>
    <n v="0"/>
    <n v="86.04"/>
    <x v="0"/>
    <n v="5"/>
    <n v="21.51"/>
    <n v="451.71"/>
    <x v="6"/>
    <x v="2"/>
    <x v="3"/>
    <x v="20"/>
    <x v="0"/>
    <n v="4.8"/>
    <n v="0"/>
  </r>
  <r>
    <s v="371-85-5789"/>
    <x v="2"/>
    <n v="0"/>
    <n v="1"/>
    <n v="0"/>
    <x v="2"/>
    <n v="0"/>
    <n v="0"/>
    <n v="1"/>
    <x v="1"/>
    <n v="0"/>
    <n v="1"/>
    <x v="1"/>
    <n v="0"/>
    <n v="1"/>
    <x v="0"/>
    <n v="1"/>
    <n v="0"/>
    <n v="0"/>
    <n v="0"/>
    <n v="0"/>
    <n v="0"/>
    <n v="87.98"/>
    <x v="0"/>
    <n v="3"/>
    <n v="13.196999999999999"/>
    <n v="277.137"/>
    <x v="19"/>
    <x v="1"/>
    <x v="6"/>
    <x v="21"/>
    <x v="0"/>
    <n v="5.0999999999999996"/>
    <n v="0"/>
  </r>
  <r>
    <s v="273-16-6619"/>
    <x v="2"/>
    <n v="0"/>
    <n v="1"/>
    <n v="0"/>
    <x v="2"/>
    <n v="0"/>
    <n v="0"/>
    <n v="1"/>
    <x v="1"/>
    <n v="0"/>
    <n v="1"/>
    <x v="1"/>
    <n v="0"/>
    <n v="1"/>
    <x v="2"/>
    <n v="0"/>
    <n v="0"/>
    <n v="0"/>
    <n v="0"/>
    <n v="1"/>
    <n v="0"/>
    <n v="33.200000000000003"/>
    <x v="1"/>
    <n v="2"/>
    <n v="3.32"/>
    <n v="69.72"/>
    <x v="20"/>
    <x v="1"/>
    <x v="1"/>
    <x v="22"/>
    <x v="2"/>
    <n v="4.4000000000000004"/>
    <n v="0"/>
  </r>
  <r>
    <s v="636-48-8204"/>
    <x v="0"/>
    <n v="1"/>
    <n v="0"/>
    <n v="0"/>
    <x v="0"/>
    <n v="1"/>
    <n v="0"/>
    <n v="0"/>
    <x v="1"/>
    <n v="0"/>
    <n v="1"/>
    <x v="1"/>
    <n v="0"/>
    <n v="1"/>
    <x v="1"/>
    <n v="0"/>
    <n v="1"/>
    <n v="0"/>
    <n v="0"/>
    <n v="0"/>
    <n v="0"/>
    <n v="34.56"/>
    <x v="1"/>
    <n v="5"/>
    <n v="8.64"/>
    <n v="181.44"/>
    <x v="21"/>
    <x v="2"/>
    <x v="2"/>
    <x v="23"/>
    <x v="0"/>
    <n v="9.9"/>
    <n v="1"/>
  </r>
  <r>
    <s v="549-59-1358"/>
    <x v="0"/>
    <n v="1"/>
    <n v="0"/>
    <n v="0"/>
    <x v="0"/>
    <n v="1"/>
    <n v="0"/>
    <n v="0"/>
    <x v="0"/>
    <n v="1"/>
    <n v="0"/>
    <x v="1"/>
    <n v="0"/>
    <n v="1"/>
    <x v="3"/>
    <n v="0"/>
    <n v="0"/>
    <n v="1"/>
    <n v="0"/>
    <n v="0"/>
    <n v="0"/>
    <n v="88.63"/>
    <x v="0"/>
    <n v="3"/>
    <n v="13.294499999999999"/>
    <n v="279.18450000000001"/>
    <x v="22"/>
    <x v="1"/>
    <x v="0"/>
    <x v="24"/>
    <x v="0"/>
    <n v="6"/>
    <n v="0"/>
  </r>
  <r>
    <s v="227-03-5010"/>
    <x v="0"/>
    <n v="1"/>
    <n v="0"/>
    <n v="0"/>
    <x v="0"/>
    <n v="1"/>
    <n v="0"/>
    <n v="0"/>
    <x v="0"/>
    <n v="1"/>
    <n v="0"/>
    <x v="0"/>
    <n v="1"/>
    <n v="0"/>
    <x v="2"/>
    <n v="0"/>
    <n v="0"/>
    <n v="0"/>
    <n v="0"/>
    <n v="1"/>
    <n v="0"/>
    <n v="52.59"/>
    <x v="2"/>
    <n v="8"/>
    <n v="21.036000000000001"/>
    <n v="441.75599999999997"/>
    <x v="23"/>
    <x v="1"/>
    <x v="1"/>
    <x v="25"/>
    <x v="2"/>
    <n v="8.5"/>
    <n v="0"/>
  </r>
  <r>
    <s v="649-29-6775"/>
    <x v="2"/>
    <n v="0"/>
    <n v="1"/>
    <n v="0"/>
    <x v="2"/>
    <n v="0"/>
    <n v="0"/>
    <n v="1"/>
    <x v="1"/>
    <n v="0"/>
    <n v="1"/>
    <x v="1"/>
    <n v="0"/>
    <n v="1"/>
    <x v="5"/>
    <n v="0"/>
    <n v="0"/>
    <n v="0"/>
    <n v="0"/>
    <n v="0"/>
    <n v="1"/>
    <n v="33.520000000000003"/>
    <x v="1"/>
    <n v="1"/>
    <n v="1.6759999999999999"/>
    <n v="35.195999999999998"/>
    <x v="4"/>
    <x v="2"/>
    <x v="1"/>
    <x v="26"/>
    <x v="1"/>
    <n v="6.7"/>
    <n v="0"/>
  </r>
  <r>
    <s v="189-17-4241"/>
    <x v="0"/>
    <n v="1"/>
    <n v="0"/>
    <n v="0"/>
    <x v="0"/>
    <n v="1"/>
    <n v="0"/>
    <n v="0"/>
    <x v="1"/>
    <n v="0"/>
    <n v="1"/>
    <x v="0"/>
    <n v="1"/>
    <n v="0"/>
    <x v="5"/>
    <n v="0"/>
    <n v="0"/>
    <n v="0"/>
    <n v="0"/>
    <n v="0"/>
    <n v="1"/>
    <n v="87.67"/>
    <x v="0"/>
    <n v="2"/>
    <n v="8.7669999999999995"/>
    <n v="184.107"/>
    <x v="24"/>
    <x v="1"/>
    <x v="2"/>
    <x v="27"/>
    <x v="2"/>
    <n v="7.7"/>
    <n v="0"/>
  </r>
  <r>
    <s v="145-94-9061"/>
    <x v="2"/>
    <n v="0"/>
    <n v="1"/>
    <n v="0"/>
    <x v="2"/>
    <n v="0"/>
    <n v="0"/>
    <n v="1"/>
    <x v="1"/>
    <n v="0"/>
    <n v="1"/>
    <x v="0"/>
    <n v="1"/>
    <n v="0"/>
    <x v="4"/>
    <n v="0"/>
    <n v="0"/>
    <n v="0"/>
    <n v="1"/>
    <n v="0"/>
    <n v="0"/>
    <n v="88.36"/>
    <x v="0"/>
    <n v="5"/>
    <n v="22.09"/>
    <n v="463.89"/>
    <x v="25"/>
    <x v="0"/>
    <x v="1"/>
    <x v="28"/>
    <x v="1"/>
    <n v="9.6"/>
    <n v="1"/>
  </r>
  <r>
    <s v="848-62-7243"/>
    <x v="0"/>
    <n v="1"/>
    <n v="0"/>
    <n v="0"/>
    <x v="0"/>
    <n v="1"/>
    <n v="0"/>
    <n v="0"/>
    <x v="1"/>
    <n v="0"/>
    <n v="1"/>
    <x v="1"/>
    <n v="0"/>
    <n v="1"/>
    <x v="0"/>
    <n v="1"/>
    <n v="0"/>
    <n v="0"/>
    <n v="0"/>
    <n v="0"/>
    <n v="0"/>
    <n v="24.89"/>
    <x v="1"/>
    <n v="9"/>
    <n v="11.2005"/>
    <n v="235.2105"/>
    <x v="20"/>
    <x v="1"/>
    <x v="1"/>
    <x v="29"/>
    <x v="1"/>
    <n v="7.4"/>
    <n v="0"/>
  </r>
  <r>
    <s v="871-79-8483"/>
    <x v="2"/>
    <n v="0"/>
    <n v="1"/>
    <n v="0"/>
    <x v="2"/>
    <n v="0"/>
    <n v="0"/>
    <n v="1"/>
    <x v="1"/>
    <n v="0"/>
    <n v="1"/>
    <x v="1"/>
    <n v="0"/>
    <n v="1"/>
    <x v="5"/>
    <n v="0"/>
    <n v="0"/>
    <n v="0"/>
    <n v="0"/>
    <n v="0"/>
    <n v="1"/>
    <n v="94.13"/>
    <x v="0"/>
    <n v="5"/>
    <n v="23.532499999999999"/>
    <n v="494.1825"/>
    <x v="6"/>
    <x v="2"/>
    <x v="3"/>
    <x v="30"/>
    <x v="2"/>
    <n v="4.8"/>
    <n v="0"/>
  </r>
  <r>
    <s v="149-71-6266"/>
    <x v="2"/>
    <n v="0"/>
    <n v="1"/>
    <n v="0"/>
    <x v="2"/>
    <n v="0"/>
    <n v="0"/>
    <n v="1"/>
    <x v="0"/>
    <n v="1"/>
    <n v="0"/>
    <x v="1"/>
    <n v="0"/>
    <n v="1"/>
    <x v="3"/>
    <n v="0"/>
    <n v="0"/>
    <n v="1"/>
    <n v="0"/>
    <n v="0"/>
    <n v="0"/>
    <n v="78.069999999999993"/>
    <x v="0"/>
    <n v="9"/>
    <n v="35.131500000000003"/>
    <n v="737.76149999999996"/>
    <x v="26"/>
    <x v="0"/>
    <x v="3"/>
    <x v="31"/>
    <x v="1"/>
    <n v="4.5"/>
    <n v="0"/>
  </r>
  <r>
    <s v="640-49-2076"/>
    <x v="2"/>
    <n v="0"/>
    <n v="1"/>
    <n v="0"/>
    <x v="2"/>
    <n v="0"/>
    <n v="0"/>
    <n v="1"/>
    <x v="1"/>
    <n v="0"/>
    <n v="1"/>
    <x v="1"/>
    <n v="0"/>
    <n v="1"/>
    <x v="3"/>
    <n v="0"/>
    <n v="0"/>
    <n v="1"/>
    <n v="0"/>
    <n v="0"/>
    <n v="0"/>
    <n v="83.78"/>
    <x v="0"/>
    <n v="8"/>
    <n v="33.512"/>
    <n v="703.75199999999995"/>
    <x v="8"/>
    <x v="0"/>
    <x v="4"/>
    <x v="32"/>
    <x v="1"/>
    <n v="5.0999999999999996"/>
    <n v="0"/>
  </r>
  <r>
    <s v="595-11-5460"/>
    <x v="0"/>
    <n v="1"/>
    <n v="0"/>
    <n v="0"/>
    <x v="0"/>
    <n v="1"/>
    <n v="0"/>
    <n v="0"/>
    <x v="1"/>
    <n v="0"/>
    <n v="1"/>
    <x v="1"/>
    <n v="0"/>
    <n v="1"/>
    <x v="0"/>
    <n v="1"/>
    <n v="0"/>
    <n v="0"/>
    <n v="0"/>
    <n v="0"/>
    <n v="0"/>
    <n v="96.58"/>
    <x v="0"/>
    <n v="2"/>
    <n v="9.6579999999999995"/>
    <n v="202.81800000000001"/>
    <x v="20"/>
    <x v="1"/>
    <x v="1"/>
    <x v="33"/>
    <x v="2"/>
    <n v="5.0999999999999996"/>
    <n v="0"/>
  </r>
  <r>
    <s v="183-56-6882"/>
    <x v="1"/>
    <n v="0"/>
    <n v="0"/>
    <n v="1"/>
    <x v="1"/>
    <n v="0"/>
    <n v="1"/>
    <n v="0"/>
    <x v="0"/>
    <n v="1"/>
    <n v="0"/>
    <x v="0"/>
    <n v="1"/>
    <n v="0"/>
    <x v="4"/>
    <n v="0"/>
    <n v="0"/>
    <n v="0"/>
    <n v="1"/>
    <n v="0"/>
    <n v="0"/>
    <n v="99.42"/>
    <x v="0"/>
    <n v="4"/>
    <n v="19.884"/>
    <n v="417.56400000000002"/>
    <x v="10"/>
    <x v="2"/>
    <x v="5"/>
    <x v="34"/>
    <x v="0"/>
    <n v="7.5"/>
    <n v="0"/>
  </r>
  <r>
    <s v="232-16-2483"/>
    <x v="1"/>
    <n v="0"/>
    <n v="0"/>
    <n v="1"/>
    <x v="1"/>
    <n v="0"/>
    <n v="1"/>
    <n v="0"/>
    <x v="0"/>
    <n v="1"/>
    <n v="0"/>
    <x v="0"/>
    <n v="1"/>
    <n v="0"/>
    <x v="3"/>
    <n v="0"/>
    <n v="0"/>
    <n v="1"/>
    <n v="0"/>
    <n v="0"/>
    <n v="0"/>
    <n v="68.12"/>
    <x v="2"/>
    <n v="1"/>
    <n v="3.4060000000000001"/>
    <n v="71.525999999999996"/>
    <x v="27"/>
    <x v="0"/>
    <x v="3"/>
    <x v="35"/>
    <x v="0"/>
    <n v="6.8"/>
    <n v="0"/>
  </r>
  <r>
    <s v="129-29-8530"/>
    <x v="0"/>
    <n v="1"/>
    <n v="0"/>
    <n v="0"/>
    <x v="0"/>
    <n v="1"/>
    <n v="0"/>
    <n v="0"/>
    <x v="0"/>
    <n v="1"/>
    <n v="0"/>
    <x v="1"/>
    <n v="0"/>
    <n v="1"/>
    <x v="3"/>
    <n v="0"/>
    <n v="0"/>
    <n v="1"/>
    <n v="0"/>
    <n v="0"/>
    <n v="0"/>
    <n v="62.62"/>
    <x v="2"/>
    <n v="5"/>
    <n v="15.654999999999999"/>
    <n v="328.755"/>
    <x v="24"/>
    <x v="1"/>
    <x v="2"/>
    <x v="36"/>
    <x v="0"/>
    <n v="7"/>
    <n v="0"/>
  </r>
  <r>
    <s v="272-65-1806"/>
    <x v="0"/>
    <n v="1"/>
    <n v="0"/>
    <n v="0"/>
    <x v="0"/>
    <n v="1"/>
    <n v="0"/>
    <n v="0"/>
    <x v="1"/>
    <n v="0"/>
    <n v="1"/>
    <x v="0"/>
    <n v="1"/>
    <n v="0"/>
    <x v="1"/>
    <n v="0"/>
    <n v="1"/>
    <n v="0"/>
    <n v="0"/>
    <n v="0"/>
    <n v="0"/>
    <n v="60.88"/>
    <x v="2"/>
    <n v="9"/>
    <n v="27.396000000000001"/>
    <n v="575.31600000000003"/>
    <x v="15"/>
    <x v="0"/>
    <x v="6"/>
    <x v="37"/>
    <x v="0"/>
    <n v="4.7"/>
    <n v="0"/>
  </r>
  <r>
    <s v="333-73-7901"/>
    <x v="1"/>
    <n v="0"/>
    <n v="0"/>
    <n v="1"/>
    <x v="1"/>
    <n v="0"/>
    <n v="1"/>
    <n v="0"/>
    <x v="1"/>
    <n v="0"/>
    <n v="1"/>
    <x v="0"/>
    <n v="1"/>
    <n v="0"/>
    <x v="0"/>
    <n v="1"/>
    <n v="0"/>
    <n v="0"/>
    <n v="0"/>
    <n v="0"/>
    <n v="0"/>
    <n v="54.92"/>
    <x v="2"/>
    <n v="8"/>
    <n v="21.968"/>
    <n v="461.32799999999997"/>
    <x v="28"/>
    <x v="1"/>
    <x v="0"/>
    <x v="38"/>
    <x v="0"/>
    <n v="7.6"/>
    <n v="0"/>
  </r>
  <r>
    <s v="777-82-7220"/>
    <x v="2"/>
    <n v="0"/>
    <n v="1"/>
    <n v="0"/>
    <x v="2"/>
    <n v="0"/>
    <n v="0"/>
    <n v="1"/>
    <x v="0"/>
    <n v="1"/>
    <n v="0"/>
    <x v="1"/>
    <n v="0"/>
    <n v="1"/>
    <x v="2"/>
    <n v="0"/>
    <n v="0"/>
    <n v="0"/>
    <n v="0"/>
    <n v="1"/>
    <n v="0"/>
    <n v="30.12"/>
    <x v="1"/>
    <n v="8"/>
    <n v="12.048"/>
    <n v="253.00800000000001"/>
    <x v="2"/>
    <x v="1"/>
    <x v="2"/>
    <x v="39"/>
    <x v="1"/>
    <n v="7.7"/>
    <n v="0"/>
  </r>
  <r>
    <s v="280-35-5823"/>
    <x v="2"/>
    <n v="0"/>
    <n v="1"/>
    <n v="0"/>
    <x v="2"/>
    <n v="0"/>
    <n v="0"/>
    <n v="1"/>
    <x v="0"/>
    <n v="1"/>
    <n v="0"/>
    <x v="0"/>
    <n v="1"/>
    <n v="0"/>
    <x v="2"/>
    <n v="0"/>
    <n v="0"/>
    <n v="0"/>
    <n v="0"/>
    <n v="1"/>
    <n v="0"/>
    <n v="86.72"/>
    <x v="0"/>
    <n v="1"/>
    <n v="4.3360000000000003"/>
    <n v="91.055999999999997"/>
    <x v="29"/>
    <x v="0"/>
    <x v="4"/>
    <x v="40"/>
    <x v="0"/>
    <n v="7.9"/>
    <n v="0"/>
  </r>
  <r>
    <s v="554-53-8700"/>
    <x v="1"/>
    <n v="0"/>
    <n v="0"/>
    <n v="1"/>
    <x v="1"/>
    <n v="0"/>
    <n v="1"/>
    <n v="0"/>
    <x v="0"/>
    <n v="1"/>
    <n v="0"/>
    <x v="1"/>
    <n v="0"/>
    <n v="1"/>
    <x v="2"/>
    <n v="0"/>
    <n v="0"/>
    <n v="0"/>
    <n v="0"/>
    <n v="1"/>
    <n v="0"/>
    <n v="56.11"/>
    <x v="2"/>
    <n v="2"/>
    <n v="5.6109999999999998"/>
    <n v="117.831"/>
    <x v="30"/>
    <x v="2"/>
    <x v="0"/>
    <x v="41"/>
    <x v="1"/>
    <n v="6.3"/>
    <n v="0"/>
  </r>
  <r>
    <s v="354-25-5821"/>
    <x v="2"/>
    <n v="0"/>
    <n v="1"/>
    <n v="0"/>
    <x v="2"/>
    <n v="0"/>
    <n v="0"/>
    <n v="1"/>
    <x v="0"/>
    <n v="1"/>
    <n v="0"/>
    <x v="0"/>
    <n v="1"/>
    <n v="0"/>
    <x v="3"/>
    <n v="0"/>
    <n v="0"/>
    <n v="1"/>
    <n v="0"/>
    <n v="0"/>
    <n v="0"/>
    <n v="69.12"/>
    <x v="2"/>
    <n v="6"/>
    <n v="20.736000000000001"/>
    <n v="435.45600000000002"/>
    <x v="4"/>
    <x v="2"/>
    <x v="1"/>
    <x v="42"/>
    <x v="1"/>
    <n v="5.6"/>
    <n v="0"/>
  </r>
  <r>
    <s v="228-96-1411"/>
    <x v="1"/>
    <n v="0"/>
    <n v="0"/>
    <n v="1"/>
    <x v="1"/>
    <n v="0"/>
    <n v="1"/>
    <n v="0"/>
    <x v="0"/>
    <n v="1"/>
    <n v="0"/>
    <x v="0"/>
    <n v="1"/>
    <n v="0"/>
    <x v="4"/>
    <n v="0"/>
    <n v="0"/>
    <n v="0"/>
    <n v="1"/>
    <n v="0"/>
    <n v="0"/>
    <n v="98.7"/>
    <x v="0"/>
    <n v="8"/>
    <n v="39.479999999999997"/>
    <n v="829.08"/>
    <x v="31"/>
    <x v="1"/>
    <x v="3"/>
    <x v="43"/>
    <x v="1"/>
    <n v="7.6"/>
    <n v="0"/>
  </r>
  <r>
    <s v="617-15-4209"/>
    <x v="1"/>
    <n v="0"/>
    <n v="0"/>
    <n v="1"/>
    <x v="1"/>
    <n v="0"/>
    <n v="1"/>
    <n v="0"/>
    <x v="0"/>
    <n v="1"/>
    <n v="0"/>
    <x v="1"/>
    <n v="0"/>
    <n v="1"/>
    <x v="0"/>
    <n v="1"/>
    <n v="0"/>
    <n v="0"/>
    <n v="0"/>
    <n v="0"/>
    <n v="0"/>
    <n v="15.37"/>
    <x v="1"/>
    <n v="2"/>
    <n v="1.5369999999999999"/>
    <n v="32.277000000000001"/>
    <x v="32"/>
    <x v="1"/>
    <x v="0"/>
    <x v="44"/>
    <x v="1"/>
    <n v="7.2"/>
    <n v="0"/>
  </r>
  <r>
    <s v="132-32-9879"/>
    <x v="2"/>
    <n v="0"/>
    <n v="1"/>
    <n v="0"/>
    <x v="2"/>
    <n v="0"/>
    <n v="0"/>
    <n v="1"/>
    <x v="0"/>
    <n v="1"/>
    <n v="0"/>
    <x v="0"/>
    <n v="1"/>
    <n v="0"/>
    <x v="1"/>
    <n v="0"/>
    <n v="1"/>
    <n v="0"/>
    <n v="0"/>
    <n v="0"/>
    <n v="0"/>
    <n v="93.96"/>
    <x v="0"/>
    <n v="4"/>
    <n v="18.792000000000002"/>
    <n v="394.63200000000001"/>
    <x v="11"/>
    <x v="1"/>
    <x v="0"/>
    <x v="18"/>
    <x v="1"/>
    <n v="9.5"/>
    <n v="1"/>
  </r>
  <r>
    <s v="370-41-7321"/>
    <x v="2"/>
    <n v="0"/>
    <n v="1"/>
    <n v="0"/>
    <x v="2"/>
    <n v="0"/>
    <n v="0"/>
    <n v="1"/>
    <x v="0"/>
    <n v="1"/>
    <n v="0"/>
    <x v="1"/>
    <n v="0"/>
    <n v="1"/>
    <x v="0"/>
    <n v="1"/>
    <n v="0"/>
    <n v="0"/>
    <n v="0"/>
    <n v="0"/>
    <n v="0"/>
    <n v="56.69"/>
    <x v="2"/>
    <n v="9"/>
    <n v="25.5105"/>
    <n v="535.72050000000002"/>
    <x v="33"/>
    <x v="2"/>
    <x v="5"/>
    <x v="45"/>
    <x v="2"/>
    <n v="8.4"/>
    <n v="0"/>
  </r>
  <r>
    <s v="727-46-3608"/>
    <x v="2"/>
    <n v="0"/>
    <n v="1"/>
    <n v="0"/>
    <x v="2"/>
    <n v="0"/>
    <n v="0"/>
    <n v="1"/>
    <x v="0"/>
    <n v="1"/>
    <n v="0"/>
    <x v="0"/>
    <n v="1"/>
    <n v="0"/>
    <x v="4"/>
    <n v="0"/>
    <n v="0"/>
    <n v="0"/>
    <n v="1"/>
    <n v="0"/>
    <n v="0"/>
    <n v="20.010000000000002"/>
    <x v="1"/>
    <n v="9"/>
    <n v="9.0045000000000002"/>
    <n v="189.09450000000001"/>
    <x v="10"/>
    <x v="2"/>
    <x v="5"/>
    <x v="46"/>
    <x v="0"/>
    <n v="4.0999999999999996"/>
    <n v="0"/>
  </r>
  <r>
    <s v="669-54-1719"/>
    <x v="2"/>
    <n v="0"/>
    <n v="1"/>
    <n v="0"/>
    <x v="2"/>
    <n v="0"/>
    <n v="0"/>
    <n v="1"/>
    <x v="0"/>
    <n v="1"/>
    <n v="0"/>
    <x v="1"/>
    <n v="0"/>
    <n v="1"/>
    <x v="1"/>
    <n v="0"/>
    <n v="1"/>
    <n v="0"/>
    <n v="0"/>
    <n v="0"/>
    <n v="0"/>
    <n v="18.93"/>
    <x v="1"/>
    <n v="6"/>
    <n v="5.6790000000000003"/>
    <n v="119.259"/>
    <x v="34"/>
    <x v="2"/>
    <x v="2"/>
    <x v="47"/>
    <x v="2"/>
    <n v="8.1"/>
    <n v="0"/>
  </r>
  <r>
    <s v="574-22-5561"/>
    <x v="1"/>
    <n v="0"/>
    <n v="0"/>
    <n v="1"/>
    <x v="1"/>
    <n v="0"/>
    <n v="1"/>
    <n v="0"/>
    <x v="0"/>
    <n v="1"/>
    <n v="0"/>
    <x v="0"/>
    <n v="1"/>
    <n v="0"/>
    <x v="5"/>
    <n v="0"/>
    <n v="0"/>
    <n v="0"/>
    <n v="0"/>
    <n v="0"/>
    <n v="1"/>
    <n v="82.63"/>
    <x v="0"/>
    <n v="10"/>
    <n v="41.314999999999998"/>
    <n v="867.61500000000001"/>
    <x v="35"/>
    <x v="1"/>
    <x v="6"/>
    <x v="48"/>
    <x v="0"/>
    <n v="7.9"/>
    <n v="0"/>
  </r>
  <r>
    <s v="326-78-5178"/>
    <x v="1"/>
    <n v="0"/>
    <n v="0"/>
    <n v="1"/>
    <x v="1"/>
    <n v="0"/>
    <n v="1"/>
    <n v="0"/>
    <x v="0"/>
    <n v="1"/>
    <n v="0"/>
    <x v="1"/>
    <n v="0"/>
    <n v="1"/>
    <x v="4"/>
    <n v="0"/>
    <n v="0"/>
    <n v="0"/>
    <n v="1"/>
    <n v="0"/>
    <n v="0"/>
    <n v="91.4"/>
    <x v="0"/>
    <n v="7"/>
    <n v="31.99"/>
    <n v="671.79"/>
    <x v="36"/>
    <x v="2"/>
    <x v="2"/>
    <x v="49"/>
    <x v="1"/>
    <n v="9.5"/>
    <n v="1"/>
  </r>
  <r>
    <s v="162-48-8011"/>
    <x v="0"/>
    <n v="1"/>
    <n v="0"/>
    <n v="0"/>
    <x v="0"/>
    <n v="1"/>
    <n v="0"/>
    <n v="0"/>
    <x v="0"/>
    <n v="1"/>
    <n v="0"/>
    <x v="0"/>
    <n v="1"/>
    <n v="0"/>
    <x v="4"/>
    <n v="0"/>
    <n v="0"/>
    <n v="0"/>
    <n v="1"/>
    <n v="0"/>
    <n v="0"/>
    <n v="44.59"/>
    <x v="2"/>
    <n v="5"/>
    <n v="11.147500000000001"/>
    <n v="234.0975"/>
    <x v="34"/>
    <x v="2"/>
    <x v="2"/>
    <x v="50"/>
    <x v="1"/>
    <n v="8.5"/>
    <n v="0"/>
  </r>
  <r>
    <s v="616-24-2851"/>
    <x v="2"/>
    <n v="0"/>
    <n v="1"/>
    <n v="0"/>
    <x v="2"/>
    <n v="0"/>
    <n v="0"/>
    <n v="1"/>
    <x v="0"/>
    <n v="1"/>
    <n v="0"/>
    <x v="0"/>
    <n v="1"/>
    <n v="0"/>
    <x v="5"/>
    <n v="0"/>
    <n v="0"/>
    <n v="0"/>
    <n v="0"/>
    <n v="0"/>
    <n v="1"/>
    <n v="17.87"/>
    <x v="1"/>
    <n v="4"/>
    <n v="3.5739999999999998"/>
    <n v="75.054000000000002"/>
    <x v="23"/>
    <x v="1"/>
    <x v="1"/>
    <x v="51"/>
    <x v="0"/>
    <n v="6.5"/>
    <n v="0"/>
  </r>
  <r>
    <s v="778-71-5554"/>
    <x v="1"/>
    <n v="0"/>
    <n v="0"/>
    <n v="1"/>
    <x v="1"/>
    <n v="0"/>
    <n v="1"/>
    <n v="0"/>
    <x v="0"/>
    <n v="1"/>
    <n v="0"/>
    <x v="1"/>
    <n v="0"/>
    <n v="1"/>
    <x v="5"/>
    <n v="0"/>
    <n v="0"/>
    <n v="0"/>
    <n v="0"/>
    <n v="0"/>
    <n v="1"/>
    <n v="15.43"/>
    <x v="1"/>
    <n v="1"/>
    <n v="0.77149999999999996"/>
    <n v="16.201499999999999"/>
    <x v="25"/>
    <x v="0"/>
    <x v="1"/>
    <x v="52"/>
    <x v="2"/>
    <n v="6.1"/>
    <n v="0"/>
  </r>
  <r>
    <s v="242-55-6721"/>
    <x v="2"/>
    <n v="0"/>
    <n v="1"/>
    <n v="0"/>
    <x v="2"/>
    <n v="0"/>
    <n v="0"/>
    <n v="1"/>
    <x v="1"/>
    <n v="0"/>
    <n v="1"/>
    <x v="1"/>
    <n v="0"/>
    <n v="1"/>
    <x v="2"/>
    <n v="0"/>
    <n v="0"/>
    <n v="0"/>
    <n v="0"/>
    <n v="1"/>
    <n v="0"/>
    <n v="16.16"/>
    <x v="1"/>
    <n v="2"/>
    <n v="1.6160000000000001"/>
    <n v="33.936"/>
    <x v="37"/>
    <x v="1"/>
    <x v="4"/>
    <x v="53"/>
    <x v="0"/>
    <n v="6.5"/>
    <n v="0"/>
  </r>
  <r>
    <s v="399-46-5918"/>
    <x v="1"/>
    <n v="0"/>
    <n v="0"/>
    <n v="1"/>
    <x v="1"/>
    <n v="0"/>
    <n v="1"/>
    <n v="0"/>
    <x v="1"/>
    <n v="0"/>
    <n v="1"/>
    <x v="0"/>
    <n v="1"/>
    <n v="0"/>
    <x v="1"/>
    <n v="0"/>
    <n v="1"/>
    <n v="0"/>
    <n v="0"/>
    <n v="0"/>
    <n v="0"/>
    <n v="85.98"/>
    <x v="0"/>
    <n v="8"/>
    <n v="34.392000000000003"/>
    <n v="722.23199999999997"/>
    <x v="38"/>
    <x v="2"/>
    <x v="4"/>
    <x v="54"/>
    <x v="1"/>
    <n v="8.1999999999999993"/>
    <n v="0"/>
  </r>
  <r>
    <s v="106-35-6779"/>
    <x v="0"/>
    <n v="1"/>
    <n v="0"/>
    <n v="0"/>
    <x v="0"/>
    <n v="1"/>
    <n v="0"/>
    <n v="0"/>
    <x v="0"/>
    <n v="1"/>
    <n v="0"/>
    <x v="1"/>
    <n v="0"/>
    <n v="1"/>
    <x v="2"/>
    <n v="0"/>
    <n v="0"/>
    <n v="0"/>
    <n v="0"/>
    <n v="1"/>
    <n v="0"/>
    <n v="44.34"/>
    <x v="2"/>
    <n v="2"/>
    <n v="4.4340000000000002"/>
    <n v="93.114000000000004"/>
    <x v="39"/>
    <x v="1"/>
    <x v="5"/>
    <x v="55"/>
    <x v="1"/>
    <n v="5.8"/>
    <n v="0"/>
  </r>
  <r>
    <s v="635-40-6220"/>
    <x v="0"/>
    <n v="1"/>
    <n v="0"/>
    <n v="0"/>
    <x v="0"/>
    <n v="1"/>
    <n v="0"/>
    <n v="0"/>
    <x v="1"/>
    <n v="0"/>
    <n v="1"/>
    <x v="1"/>
    <n v="0"/>
    <n v="1"/>
    <x v="0"/>
    <n v="1"/>
    <n v="0"/>
    <n v="0"/>
    <n v="0"/>
    <n v="0"/>
    <n v="0"/>
    <n v="89.6"/>
    <x v="0"/>
    <n v="8"/>
    <n v="35.840000000000003"/>
    <n v="752.64"/>
    <x v="13"/>
    <x v="2"/>
    <x v="4"/>
    <x v="56"/>
    <x v="0"/>
    <n v="6.6"/>
    <n v="0"/>
  </r>
  <r>
    <s v="817-48-8732"/>
    <x v="0"/>
    <n v="1"/>
    <n v="0"/>
    <n v="0"/>
    <x v="0"/>
    <n v="1"/>
    <n v="0"/>
    <n v="0"/>
    <x v="0"/>
    <n v="1"/>
    <n v="0"/>
    <x v="0"/>
    <n v="1"/>
    <n v="0"/>
    <x v="2"/>
    <n v="0"/>
    <n v="0"/>
    <n v="0"/>
    <n v="0"/>
    <n v="1"/>
    <n v="0"/>
    <n v="72.349999999999994"/>
    <x v="0"/>
    <n v="10"/>
    <n v="36.174999999999997"/>
    <n v="759.67499999999995"/>
    <x v="40"/>
    <x v="0"/>
    <x v="2"/>
    <x v="57"/>
    <x v="1"/>
    <n v="5.4"/>
    <n v="0"/>
  </r>
  <r>
    <s v="120-06-4233"/>
    <x v="1"/>
    <n v="0"/>
    <n v="0"/>
    <n v="1"/>
    <x v="1"/>
    <n v="0"/>
    <n v="1"/>
    <n v="0"/>
    <x v="1"/>
    <n v="0"/>
    <n v="1"/>
    <x v="1"/>
    <n v="0"/>
    <n v="1"/>
    <x v="1"/>
    <n v="0"/>
    <n v="1"/>
    <n v="0"/>
    <n v="0"/>
    <n v="0"/>
    <n v="0"/>
    <n v="30.61"/>
    <x v="1"/>
    <n v="6"/>
    <n v="9.1829999999999998"/>
    <n v="192.84299999999999"/>
    <x v="41"/>
    <x v="1"/>
    <x v="6"/>
    <x v="58"/>
    <x v="1"/>
    <n v="9.3000000000000007"/>
    <n v="1"/>
  </r>
  <r>
    <s v="285-68-5083"/>
    <x v="1"/>
    <n v="0"/>
    <n v="0"/>
    <n v="1"/>
    <x v="1"/>
    <n v="0"/>
    <n v="1"/>
    <n v="0"/>
    <x v="0"/>
    <n v="1"/>
    <n v="0"/>
    <x v="0"/>
    <n v="1"/>
    <n v="0"/>
    <x v="3"/>
    <n v="0"/>
    <n v="0"/>
    <n v="1"/>
    <n v="0"/>
    <n v="0"/>
    <n v="0"/>
    <n v="24.74"/>
    <x v="1"/>
    <n v="3"/>
    <n v="3.7109999999999999"/>
    <n v="77.930999999999997"/>
    <x v="42"/>
    <x v="2"/>
    <x v="1"/>
    <x v="59"/>
    <x v="2"/>
    <n v="10"/>
    <n v="1"/>
  </r>
  <r>
    <s v="803-83-5989"/>
    <x v="1"/>
    <n v="0"/>
    <n v="0"/>
    <n v="1"/>
    <x v="1"/>
    <n v="0"/>
    <n v="1"/>
    <n v="0"/>
    <x v="1"/>
    <n v="0"/>
    <n v="1"/>
    <x v="1"/>
    <n v="0"/>
    <n v="1"/>
    <x v="2"/>
    <n v="0"/>
    <n v="0"/>
    <n v="0"/>
    <n v="0"/>
    <n v="1"/>
    <n v="0"/>
    <n v="55.73"/>
    <x v="2"/>
    <n v="6"/>
    <n v="16.719000000000001"/>
    <n v="351.09899999999999"/>
    <x v="7"/>
    <x v="2"/>
    <x v="2"/>
    <x v="60"/>
    <x v="0"/>
    <n v="7"/>
    <n v="0"/>
  </r>
  <r>
    <s v="347-34-2234"/>
    <x v="2"/>
    <n v="0"/>
    <n v="1"/>
    <n v="0"/>
    <x v="2"/>
    <n v="0"/>
    <n v="0"/>
    <n v="1"/>
    <x v="0"/>
    <n v="1"/>
    <n v="0"/>
    <x v="0"/>
    <n v="1"/>
    <n v="0"/>
    <x v="3"/>
    <n v="0"/>
    <n v="0"/>
    <n v="1"/>
    <n v="0"/>
    <n v="0"/>
    <n v="0"/>
    <n v="55.07"/>
    <x v="2"/>
    <n v="9"/>
    <n v="24.781500000000001"/>
    <n v="520.41150000000005"/>
    <x v="36"/>
    <x v="2"/>
    <x v="2"/>
    <x v="61"/>
    <x v="0"/>
    <n v="10"/>
    <n v="1"/>
  </r>
  <r>
    <s v="199-75-8169"/>
    <x v="0"/>
    <n v="1"/>
    <n v="0"/>
    <n v="0"/>
    <x v="0"/>
    <n v="1"/>
    <n v="0"/>
    <n v="0"/>
    <x v="0"/>
    <n v="1"/>
    <n v="0"/>
    <x v="1"/>
    <n v="0"/>
    <n v="1"/>
    <x v="3"/>
    <n v="0"/>
    <n v="0"/>
    <n v="1"/>
    <n v="0"/>
    <n v="0"/>
    <n v="0"/>
    <n v="15.81"/>
    <x v="1"/>
    <n v="10"/>
    <n v="7.9050000000000002"/>
    <n v="166.005"/>
    <x v="43"/>
    <x v="1"/>
    <x v="5"/>
    <x v="62"/>
    <x v="2"/>
    <n v="8.6"/>
    <n v="0"/>
  </r>
  <r>
    <s v="853-23-2453"/>
    <x v="2"/>
    <n v="0"/>
    <n v="1"/>
    <n v="0"/>
    <x v="2"/>
    <n v="0"/>
    <n v="0"/>
    <n v="1"/>
    <x v="0"/>
    <n v="1"/>
    <n v="0"/>
    <x v="1"/>
    <n v="0"/>
    <n v="1"/>
    <x v="0"/>
    <n v="1"/>
    <n v="0"/>
    <n v="0"/>
    <n v="0"/>
    <n v="0"/>
    <n v="0"/>
    <n v="75.739999999999995"/>
    <x v="0"/>
    <n v="4"/>
    <n v="15.148"/>
    <n v="318.108"/>
    <x v="44"/>
    <x v="2"/>
    <x v="4"/>
    <x v="63"/>
    <x v="1"/>
    <n v="7.6"/>
    <n v="0"/>
  </r>
  <r>
    <s v="877-22-3308"/>
    <x v="0"/>
    <n v="1"/>
    <n v="0"/>
    <n v="0"/>
    <x v="0"/>
    <n v="1"/>
    <n v="0"/>
    <n v="0"/>
    <x v="0"/>
    <n v="1"/>
    <n v="0"/>
    <x v="1"/>
    <n v="0"/>
    <n v="1"/>
    <x v="0"/>
    <n v="1"/>
    <n v="0"/>
    <n v="0"/>
    <n v="0"/>
    <n v="0"/>
    <n v="0"/>
    <n v="15.87"/>
    <x v="1"/>
    <n v="10"/>
    <n v="7.9349999999999996"/>
    <n v="166.63499999999999"/>
    <x v="45"/>
    <x v="1"/>
    <x v="5"/>
    <x v="64"/>
    <x v="1"/>
    <n v="5.8"/>
    <n v="0"/>
  </r>
  <r>
    <s v="838-78-4295"/>
    <x v="1"/>
    <n v="0"/>
    <n v="0"/>
    <n v="1"/>
    <x v="1"/>
    <n v="0"/>
    <n v="1"/>
    <n v="0"/>
    <x v="1"/>
    <n v="0"/>
    <n v="1"/>
    <x v="0"/>
    <n v="1"/>
    <n v="0"/>
    <x v="0"/>
    <n v="1"/>
    <n v="0"/>
    <n v="0"/>
    <n v="0"/>
    <n v="0"/>
    <n v="0"/>
    <n v="33.47"/>
    <x v="1"/>
    <n v="2"/>
    <n v="3.347"/>
    <n v="70.287000000000006"/>
    <x v="34"/>
    <x v="2"/>
    <x v="2"/>
    <x v="65"/>
    <x v="0"/>
    <n v="6.7"/>
    <n v="0"/>
  </r>
  <r>
    <s v="109-28-2512"/>
    <x v="2"/>
    <n v="0"/>
    <n v="1"/>
    <n v="0"/>
    <x v="2"/>
    <n v="0"/>
    <n v="0"/>
    <n v="1"/>
    <x v="0"/>
    <n v="1"/>
    <n v="0"/>
    <x v="0"/>
    <n v="1"/>
    <n v="0"/>
    <x v="5"/>
    <n v="0"/>
    <n v="0"/>
    <n v="0"/>
    <n v="0"/>
    <n v="0"/>
    <n v="1"/>
    <n v="97.61"/>
    <x v="0"/>
    <n v="6"/>
    <n v="29.283000000000001"/>
    <n v="614.94299999999998"/>
    <x v="27"/>
    <x v="0"/>
    <x v="3"/>
    <x v="66"/>
    <x v="0"/>
    <n v="9.9"/>
    <n v="1"/>
  </r>
  <r>
    <s v="232-11-3025"/>
    <x v="0"/>
    <n v="1"/>
    <n v="0"/>
    <n v="0"/>
    <x v="0"/>
    <n v="1"/>
    <n v="0"/>
    <n v="0"/>
    <x v="1"/>
    <n v="0"/>
    <n v="1"/>
    <x v="1"/>
    <n v="0"/>
    <n v="1"/>
    <x v="3"/>
    <n v="0"/>
    <n v="0"/>
    <n v="1"/>
    <n v="0"/>
    <n v="0"/>
    <n v="0"/>
    <n v="78.77"/>
    <x v="0"/>
    <n v="10"/>
    <n v="39.384999999999998"/>
    <n v="827.08500000000004"/>
    <x v="46"/>
    <x v="0"/>
    <x v="4"/>
    <x v="67"/>
    <x v="1"/>
    <n v="6.4"/>
    <n v="0"/>
  </r>
  <r>
    <s v="382-03-4532"/>
    <x v="0"/>
    <n v="1"/>
    <n v="0"/>
    <n v="0"/>
    <x v="0"/>
    <n v="1"/>
    <n v="0"/>
    <n v="0"/>
    <x v="0"/>
    <n v="1"/>
    <n v="0"/>
    <x v="0"/>
    <n v="1"/>
    <n v="0"/>
    <x v="0"/>
    <n v="1"/>
    <n v="0"/>
    <n v="0"/>
    <n v="0"/>
    <n v="0"/>
    <n v="0"/>
    <n v="18.329999999999998"/>
    <x v="1"/>
    <n v="1"/>
    <n v="0.91649999999999998"/>
    <n v="19.246500000000001"/>
    <x v="30"/>
    <x v="2"/>
    <x v="0"/>
    <x v="68"/>
    <x v="1"/>
    <n v="4.3"/>
    <n v="0"/>
  </r>
  <r>
    <s v="393-65-2792"/>
    <x v="1"/>
    <n v="0"/>
    <n v="0"/>
    <n v="1"/>
    <x v="1"/>
    <n v="0"/>
    <n v="1"/>
    <n v="0"/>
    <x v="1"/>
    <n v="0"/>
    <n v="1"/>
    <x v="1"/>
    <n v="0"/>
    <n v="1"/>
    <x v="4"/>
    <n v="0"/>
    <n v="0"/>
    <n v="0"/>
    <n v="1"/>
    <n v="0"/>
    <n v="0"/>
    <n v="89.48"/>
    <x v="0"/>
    <n v="10"/>
    <n v="44.74"/>
    <n v="939.54"/>
    <x v="47"/>
    <x v="0"/>
    <x v="2"/>
    <x v="69"/>
    <x v="2"/>
    <n v="9.6"/>
    <n v="1"/>
  </r>
  <r>
    <s v="796-12-2025"/>
    <x v="1"/>
    <n v="0"/>
    <n v="0"/>
    <n v="1"/>
    <x v="1"/>
    <n v="0"/>
    <n v="1"/>
    <n v="0"/>
    <x v="1"/>
    <n v="0"/>
    <n v="1"/>
    <x v="1"/>
    <n v="0"/>
    <n v="1"/>
    <x v="5"/>
    <n v="0"/>
    <n v="0"/>
    <n v="0"/>
    <n v="0"/>
    <n v="0"/>
    <n v="1"/>
    <n v="62.12"/>
    <x v="2"/>
    <n v="10"/>
    <n v="31.06"/>
    <n v="652.26"/>
    <x v="48"/>
    <x v="2"/>
    <x v="3"/>
    <x v="15"/>
    <x v="1"/>
    <n v="5.9"/>
    <n v="0"/>
  </r>
  <r>
    <s v="510-95-6347"/>
    <x v="2"/>
    <n v="0"/>
    <n v="1"/>
    <n v="0"/>
    <x v="2"/>
    <n v="0"/>
    <n v="0"/>
    <n v="1"/>
    <x v="0"/>
    <n v="1"/>
    <n v="0"/>
    <x v="0"/>
    <n v="1"/>
    <n v="0"/>
    <x v="4"/>
    <n v="0"/>
    <n v="0"/>
    <n v="0"/>
    <n v="1"/>
    <n v="0"/>
    <n v="0"/>
    <n v="48.52"/>
    <x v="2"/>
    <n v="3"/>
    <n v="7.2779999999999996"/>
    <n v="152.83799999999999"/>
    <x v="19"/>
    <x v="1"/>
    <x v="6"/>
    <x v="70"/>
    <x v="0"/>
    <n v="4"/>
    <n v="0"/>
  </r>
  <r>
    <s v="841-35-6630"/>
    <x v="1"/>
    <n v="0"/>
    <n v="0"/>
    <n v="1"/>
    <x v="1"/>
    <n v="0"/>
    <n v="1"/>
    <n v="0"/>
    <x v="1"/>
    <n v="0"/>
    <n v="1"/>
    <x v="0"/>
    <n v="1"/>
    <n v="0"/>
    <x v="1"/>
    <n v="0"/>
    <n v="1"/>
    <n v="0"/>
    <n v="0"/>
    <n v="0"/>
    <n v="0"/>
    <n v="75.91"/>
    <x v="0"/>
    <n v="6"/>
    <n v="22.773"/>
    <n v="478.233"/>
    <x v="11"/>
    <x v="1"/>
    <x v="0"/>
    <x v="71"/>
    <x v="1"/>
    <n v="8.6999999999999993"/>
    <n v="0"/>
  </r>
  <r>
    <s v="287-21-9091"/>
    <x v="0"/>
    <n v="1"/>
    <n v="0"/>
    <n v="0"/>
    <x v="0"/>
    <n v="1"/>
    <n v="0"/>
    <n v="0"/>
    <x v="1"/>
    <n v="0"/>
    <n v="1"/>
    <x v="1"/>
    <n v="0"/>
    <n v="1"/>
    <x v="2"/>
    <n v="0"/>
    <n v="0"/>
    <n v="0"/>
    <n v="0"/>
    <n v="1"/>
    <n v="0"/>
    <n v="74.67"/>
    <x v="0"/>
    <n v="9"/>
    <n v="33.601500000000001"/>
    <n v="705.63149999999996"/>
    <x v="49"/>
    <x v="0"/>
    <x v="6"/>
    <x v="60"/>
    <x v="0"/>
    <n v="9.4"/>
    <n v="1"/>
  </r>
  <r>
    <s v="732-94-0499"/>
    <x v="1"/>
    <n v="0"/>
    <n v="0"/>
    <n v="1"/>
    <x v="1"/>
    <n v="0"/>
    <n v="1"/>
    <n v="0"/>
    <x v="1"/>
    <n v="0"/>
    <n v="1"/>
    <x v="0"/>
    <n v="1"/>
    <n v="0"/>
    <x v="1"/>
    <n v="0"/>
    <n v="1"/>
    <n v="0"/>
    <n v="0"/>
    <n v="0"/>
    <n v="0"/>
    <n v="41.65"/>
    <x v="2"/>
    <n v="10"/>
    <n v="20.824999999999999"/>
    <n v="437.32499999999999"/>
    <x v="50"/>
    <x v="0"/>
    <x v="2"/>
    <x v="72"/>
    <x v="2"/>
    <n v="5.4"/>
    <n v="0"/>
  </r>
  <r>
    <s v="263-10-3913"/>
    <x v="1"/>
    <n v="0"/>
    <n v="0"/>
    <n v="1"/>
    <x v="1"/>
    <n v="0"/>
    <n v="1"/>
    <n v="0"/>
    <x v="0"/>
    <n v="1"/>
    <n v="0"/>
    <x v="1"/>
    <n v="0"/>
    <n v="1"/>
    <x v="5"/>
    <n v="0"/>
    <n v="0"/>
    <n v="0"/>
    <n v="0"/>
    <n v="0"/>
    <n v="1"/>
    <n v="49.04"/>
    <x v="2"/>
    <n v="9"/>
    <n v="22.068000000000001"/>
    <n v="463.428"/>
    <x v="51"/>
    <x v="0"/>
    <x v="5"/>
    <x v="73"/>
    <x v="2"/>
    <n v="8.6"/>
    <n v="0"/>
  </r>
  <r>
    <s v="381-20-0914"/>
    <x v="0"/>
    <n v="1"/>
    <n v="0"/>
    <n v="0"/>
    <x v="0"/>
    <n v="1"/>
    <n v="0"/>
    <n v="0"/>
    <x v="0"/>
    <n v="1"/>
    <n v="0"/>
    <x v="0"/>
    <n v="1"/>
    <n v="0"/>
    <x v="5"/>
    <n v="0"/>
    <n v="0"/>
    <n v="0"/>
    <n v="0"/>
    <n v="0"/>
    <n v="1"/>
    <n v="20.010000000000002"/>
    <x v="1"/>
    <n v="9"/>
    <n v="9.0045000000000002"/>
    <n v="189.09450000000001"/>
    <x v="52"/>
    <x v="0"/>
    <x v="0"/>
    <x v="74"/>
    <x v="2"/>
    <n v="5.7"/>
    <n v="0"/>
  </r>
  <r>
    <s v="829-49-1914"/>
    <x v="1"/>
    <n v="0"/>
    <n v="0"/>
    <n v="1"/>
    <x v="1"/>
    <n v="0"/>
    <n v="1"/>
    <n v="0"/>
    <x v="0"/>
    <n v="1"/>
    <n v="0"/>
    <x v="0"/>
    <n v="1"/>
    <n v="0"/>
    <x v="4"/>
    <n v="0"/>
    <n v="0"/>
    <n v="0"/>
    <n v="1"/>
    <n v="0"/>
    <n v="0"/>
    <n v="78.31"/>
    <x v="0"/>
    <n v="10"/>
    <n v="39.155000000000001"/>
    <n v="822.255"/>
    <x v="19"/>
    <x v="1"/>
    <x v="6"/>
    <x v="75"/>
    <x v="0"/>
    <n v="6.6"/>
    <n v="0"/>
  </r>
  <r>
    <s v="756-01-7507"/>
    <x v="1"/>
    <n v="0"/>
    <n v="0"/>
    <n v="1"/>
    <x v="1"/>
    <n v="0"/>
    <n v="1"/>
    <n v="0"/>
    <x v="1"/>
    <n v="0"/>
    <n v="1"/>
    <x v="0"/>
    <n v="1"/>
    <n v="0"/>
    <x v="0"/>
    <n v="1"/>
    <n v="0"/>
    <n v="0"/>
    <n v="0"/>
    <n v="0"/>
    <n v="0"/>
    <n v="20.38"/>
    <x v="1"/>
    <n v="5"/>
    <n v="5.0949999999999998"/>
    <n v="106.995"/>
    <x v="49"/>
    <x v="0"/>
    <x v="6"/>
    <x v="76"/>
    <x v="1"/>
    <n v="6"/>
    <n v="0"/>
  </r>
  <r>
    <s v="870-72-4431"/>
    <x v="1"/>
    <n v="0"/>
    <n v="0"/>
    <n v="1"/>
    <x v="1"/>
    <n v="0"/>
    <n v="1"/>
    <n v="0"/>
    <x v="1"/>
    <n v="0"/>
    <n v="1"/>
    <x v="0"/>
    <n v="1"/>
    <n v="0"/>
    <x v="0"/>
    <n v="1"/>
    <n v="0"/>
    <n v="0"/>
    <n v="0"/>
    <n v="0"/>
    <n v="0"/>
    <n v="99.19"/>
    <x v="0"/>
    <n v="6"/>
    <n v="29.757000000000001"/>
    <n v="624.89700000000005"/>
    <x v="18"/>
    <x v="0"/>
    <x v="3"/>
    <x v="51"/>
    <x v="2"/>
    <n v="5.5"/>
    <n v="0"/>
  </r>
  <r>
    <s v="847-38-7188"/>
    <x v="2"/>
    <n v="0"/>
    <n v="1"/>
    <n v="0"/>
    <x v="2"/>
    <n v="0"/>
    <n v="0"/>
    <n v="1"/>
    <x v="1"/>
    <n v="0"/>
    <n v="1"/>
    <x v="0"/>
    <n v="1"/>
    <n v="0"/>
    <x v="4"/>
    <n v="0"/>
    <n v="0"/>
    <n v="0"/>
    <n v="1"/>
    <n v="0"/>
    <n v="0"/>
    <n v="96.68"/>
    <x v="0"/>
    <n v="3"/>
    <n v="14.502000000000001"/>
    <n v="304.54199999999997"/>
    <x v="53"/>
    <x v="0"/>
    <x v="0"/>
    <x v="77"/>
    <x v="0"/>
    <n v="6.4"/>
    <n v="0"/>
  </r>
  <r>
    <s v="480-63-2856"/>
    <x v="1"/>
    <n v="0"/>
    <n v="0"/>
    <n v="1"/>
    <x v="1"/>
    <n v="0"/>
    <n v="1"/>
    <n v="0"/>
    <x v="1"/>
    <n v="0"/>
    <n v="1"/>
    <x v="1"/>
    <n v="0"/>
    <n v="1"/>
    <x v="4"/>
    <n v="0"/>
    <n v="0"/>
    <n v="0"/>
    <n v="1"/>
    <n v="0"/>
    <n v="0"/>
    <n v="19.25"/>
    <x v="1"/>
    <n v="8"/>
    <n v="7.7"/>
    <n v="161.69999999999999"/>
    <x v="54"/>
    <x v="0"/>
    <x v="5"/>
    <x v="78"/>
    <x v="0"/>
    <n v="6.6"/>
    <n v="0"/>
  </r>
  <r>
    <s v="787-56-0757"/>
    <x v="1"/>
    <n v="0"/>
    <n v="0"/>
    <n v="1"/>
    <x v="1"/>
    <n v="0"/>
    <n v="1"/>
    <n v="0"/>
    <x v="0"/>
    <n v="1"/>
    <n v="0"/>
    <x v="0"/>
    <n v="1"/>
    <n v="0"/>
    <x v="4"/>
    <n v="0"/>
    <n v="0"/>
    <n v="0"/>
    <n v="1"/>
    <n v="0"/>
    <n v="0"/>
    <n v="80.36"/>
    <x v="0"/>
    <n v="4"/>
    <n v="16.071999999999999"/>
    <n v="337.512"/>
    <x v="55"/>
    <x v="2"/>
    <x v="0"/>
    <x v="40"/>
    <x v="2"/>
    <n v="8.3000000000000007"/>
    <n v="0"/>
  </r>
  <r>
    <s v="360-39-5055"/>
    <x v="1"/>
    <n v="0"/>
    <n v="0"/>
    <n v="1"/>
    <x v="1"/>
    <n v="0"/>
    <n v="1"/>
    <n v="0"/>
    <x v="0"/>
    <n v="1"/>
    <n v="0"/>
    <x v="1"/>
    <n v="0"/>
    <n v="1"/>
    <x v="3"/>
    <n v="0"/>
    <n v="0"/>
    <n v="1"/>
    <n v="0"/>
    <n v="0"/>
    <n v="0"/>
    <n v="48.91"/>
    <x v="2"/>
    <n v="5"/>
    <n v="12.227499999999999"/>
    <n v="256.77749999999997"/>
    <x v="11"/>
    <x v="1"/>
    <x v="0"/>
    <x v="79"/>
    <x v="1"/>
    <n v="6.6"/>
    <n v="0"/>
  </r>
  <r>
    <s v="730-50-9884"/>
    <x v="1"/>
    <n v="0"/>
    <n v="0"/>
    <n v="1"/>
    <x v="1"/>
    <n v="0"/>
    <n v="1"/>
    <n v="0"/>
    <x v="1"/>
    <n v="0"/>
    <n v="1"/>
    <x v="0"/>
    <n v="1"/>
    <n v="0"/>
    <x v="3"/>
    <n v="0"/>
    <n v="0"/>
    <n v="1"/>
    <n v="0"/>
    <n v="0"/>
    <n v="0"/>
    <n v="83.06"/>
    <x v="0"/>
    <n v="7"/>
    <n v="29.071000000000002"/>
    <n v="610.49099999999999"/>
    <x v="19"/>
    <x v="1"/>
    <x v="6"/>
    <x v="80"/>
    <x v="0"/>
    <n v="4"/>
    <n v="0"/>
  </r>
  <r>
    <s v="362-58-8315"/>
    <x v="1"/>
    <n v="0"/>
    <n v="0"/>
    <n v="1"/>
    <x v="1"/>
    <n v="0"/>
    <n v="1"/>
    <n v="0"/>
    <x v="1"/>
    <n v="0"/>
    <n v="1"/>
    <x v="1"/>
    <n v="0"/>
    <n v="1"/>
    <x v="5"/>
    <n v="0"/>
    <n v="0"/>
    <n v="0"/>
    <n v="0"/>
    <n v="0"/>
    <n v="1"/>
    <n v="76.52"/>
    <x v="0"/>
    <n v="5"/>
    <n v="19.13"/>
    <n v="401.73"/>
    <x v="5"/>
    <x v="1"/>
    <x v="3"/>
    <x v="81"/>
    <x v="1"/>
    <n v="9.9"/>
    <n v="1"/>
  </r>
  <r>
    <s v="633-44-8566"/>
    <x v="0"/>
    <n v="1"/>
    <n v="0"/>
    <n v="0"/>
    <x v="0"/>
    <n v="1"/>
    <n v="0"/>
    <n v="0"/>
    <x v="0"/>
    <n v="1"/>
    <n v="0"/>
    <x v="1"/>
    <n v="0"/>
    <n v="1"/>
    <x v="4"/>
    <n v="0"/>
    <n v="0"/>
    <n v="0"/>
    <n v="1"/>
    <n v="0"/>
    <n v="0"/>
    <n v="49.38"/>
    <x v="2"/>
    <n v="7"/>
    <n v="17.283000000000001"/>
    <n v="362.94299999999998"/>
    <x v="39"/>
    <x v="1"/>
    <x v="5"/>
    <x v="82"/>
    <x v="2"/>
    <n v="7.3"/>
    <n v="0"/>
  </r>
  <r>
    <s v="504-35-8843"/>
    <x v="0"/>
    <n v="1"/>
    <n v="0"/>
    <n v="0"/>
    <x v="0"/>
    <n v="1"/>
    <n v="0"/>
    <n v="0"/>
    <x v="1"/>
    <n v="0"/>
    <n v="1"/>
    <x v="1"/>
    <n v="0"/>
    <n v="1"/>
    <x v="3"/>
    <n v="0"/>
    <n v="0"/>
    <n v="1"/>
    <n v="0"/>
    <n v="0"/>
    <n v="0"/>
    <n v="42.47"/>
    <x v="2"/>
    <n v="1"/>
    <n v="2.1234999999999999"/>
    <n v="44.593499999999999"/>
    <x v="56"/>
    <x v="0"/>
    <x v="5"/>
    <x v="83"/>
    <x v="1"/>
    <n v="5.7"/>
    <n v="0"/>
  </r>
  <r>
    <s v="318-68-5053"/>
    <x v="2"/>
    <n v="0"/>
    <n v="1"/>
    <n v="0"/>
    <x v="2"/>
    <n v="0"/>
    <n v="0"/>
    <n v="1"/>
    <x v="1"/>
    <n v="0"/>
    <n v="1"/>
    <x v="0"/>
    <n v="1"/>
    <n v="0"/>
    <x v="0"/>
    <n v="1"/>
    <n v="0"/>
    <n v="0"/>
    <n v="0"/>
    <n v="0"/>
    <n v="0"/>
    <n v="76.989999999999995"/>
    <x v="0"/>
    <n v="6"/>
    <n v="23.097000000000001"/>
    <n v="485.03699999999998"/>
    <x v="33"/>
    <x v="2"/>
    <x v="5"/>
    <x v="84"/>
    <x v="1"/>
    <n v="6.1"/>
    <n v="0"/>
  </r>
  <r>
    <s v="565-80-5980"/>
    <x v="1"/>
    <n v="0"/>
    <n v="0"/>
    <n v="1"/>
    <x v="1"/>
    <n v="0"/>
    <n v="1"/>
    <n v="0"/>
    <x v="0"/>
    <n v="1"/>
    <n v="0"/>
    <x v="0"/>
    <n v="1"/>
    <n v="0"/>
    <x v="2"/>
    <n v="0"/>
    <n v="0"/>
    <n v="0"/>
    <n v="0"/>
    <n v="1"/>
    <n v="0"/>
    <n v="47.38"/>
    <x v="2"/>
    <n v="4"/>
    <n v="9.4760000000000009"/>
    <n v="198.99600000000001"/>
    <x v="54"/>
    <x v="0"/>
    <x v="5"/>
    <x v="12"/>
    <x v="1"/>
    <n v="7.1"/>
    <n v="0"/>
  </r>
  <r>
    <s v="225-32-0908"/>
    <x v="1"/>
    <n v="0"/>
    <n v="0"/>
    <n v="1"/>
    <x v="1"/>
    <n v="0"/>
    <n v="1"/>
    <n v="0"/>
    <x v="1"/>
    <n v="0"/>
    <n v="1"/>
    <x v="0"/>
    <n v="1"/>
    <n v="0"/>
    <x v="3"/>
    <n v="0"/>
    <n v="0"/>
    <n v="1"/>
    <n v="0"/>
    <n v="0"/>
    <n v="0"/>
    <n v="44.86"/>
    <x v="2"/>
    <n v="10"/>
    <n v="22.43"/>
    <n v="471.03"/>
    <x v="53"/>
    <x v="0"/>
    <x v="0"/>
    <x v="85"/>
    <x v="0"/>
    <n v="8.1999999999999993"/>
    <n v="0"/>
  </r>
  <r>
    <s v="873-51-0671"/>
    <x v="0"/>
    <n v="1"/>
    <n v="0"/>
    <n v="0"/>
    <x v="0"/>
    <n v="1"/>
    <n v="0"/>
    <n v="0"/>
    <x v="0"/>
    <n v="1"/>
    <n v="0"/>
    <x v="0"/>
    <n v="1"/>
    <n v="0"/>
    <x v="3"/>
    <n v="0"/>
    <n v="0"/>
    <n v="1"/>
    <n v="0"/>
    <n v="0"/>
    <n v="0"/>
    <n v="21.98"/>
    <x v="1"/>
    <n v="7"/>
    <n v="7.6929999999999996"/>
    <n v="161.553"/>
    <x v="8"/>
    <x v="0"/>
    <x v="4"/>
    <x v="86"/>
    <x v="0"/>
    <n v="5.0999999999999996"/>
    <n v="0"/>
  </r>
  <r>
    <s v="152-08-9985"/>
    <x v="2"/>
    <n v="0"/>
    <n v="1"/>
    <n v="0"/>
    <x v="2"/>
    <n v="0"/>
    <n v="0"/>
    <n v="1"/>
    <x v="0"/>
    <n v="1"/>
    <n v="0"/>
    <x v="1"/>
    <n v="0"/>
    <n v="1"/>
    <x v="0"/>
    <n v="1"/>
    <n v="0"/>
    <n v="0"/>
    <n v="0"/>
    <n v="0"/>
    <n v="0"/>
    <n v="64.36"/>
    <x v="2"/>
    <n v="9"/>
    <n v="28.962"/>
    <n v="608.202"/>
    <x v="41"/>
    <x v="1"/>
    <x v="6"/>
    <x v="87"/>
    <x v="2"/>
    <n v="8.6"/>
    <n v="0"/>
  </r>
  <r>
    <s v="512-91-0811"/>
    <x v="1"/>
    <n v="0"/>
    <n v="0"/>
    <n v="1"/>
    <x v="1"/>
    <n v="0"/>
    <n v="1"/>
    <n v="0"/>
    <x v="1"/>
    <n v="0"/>
    <n v="1"/>
    <x v="1"/>
    <n v="0"/>
    <n v="1"/>
    <x v="0"/>
    <n v="1"/>
    <n v="0"/>
    <n v="0"/>
    <n v="0"/>
    <n v="0"/>
    <n v="0"/>
    <n v="89.75"/>
    <x v="0"/>
    <n v="1"/>
    <n v="4.4874999999999998"/>
    <n v="94.237499999999997"/>
    <x v="10"/>
    <x v="2"/>
    <x v="5"/>
    <x v="88"/>
    <x v="2"/>
    <n v="6.6"/>
    <n v="0"/>
  </r>
  <r>
    <s v="594-34-4444"/>
    <x v="0"/>
    <n v="1"/>
    <n v="0"/>
    <n v="0"/>
    <x v="0"/>
    <n v="1"/>
    <n v="0"/>
    <n v="0"/>
    <x v="1"/>
    <n v="0"/>
    <n v="1"/>
    <x v="1"/>
    <n v="0"/>
    <n v="1"/>
    <x v="1"/>
    <n v="0"/>
    <n v="1"/>
    <n v="0"/>
    <n v="0"/>
    <n v="0"/>
    <n v="0"/>
    <n v="97.16"/>
    <x v="0"/>
    <n v="1"/>
    <n v="4.8579999999999997"/>
    <n v="102.018"/>
    <x v="1"/>
    <x v="1"/>
    <x v="1"/>
    <x v="89"/>
    <x v="0"/>
    <n v="7.2"/>
    <n v="0"/>
  </r>
  <r>
    <s v="766-85-7061"/>
    <x v="2"/>
    <n v="0"/>
    <n v="1"/>
    <n v="0"/>
    <x v="2"/>
    <n v="0"/>
    <n v="0"/>
    <n v="1"/>
    <x v="1"/>
    <n v="0"/>
    <n v="1"/>
    <x v="1"/>
    <n v="0"/>
    <n v="1"/>
    <x v="0"/>
    <n v="1"/>
    <n v="0"/>
    <n v="0"/>
    <n v="0"/>
    <n v="0"/>
    <n v="0"/>
    <n v="87.87"/>
    <x v="0"/>
    <n v="10"/>
    <n v="43.935000000000002"/>
    <n v="922.63499999999999"/>
    <x v="14"/>
    <x v="1"/>
    <x v="1"/>
    <x v="12"/>
    <x v="0"/>
    <n v="5.0999999999999996"/>
    <n v="0"/>
  </r>
  <r>
    <s v="871-39-9221"/>
    <x v="1"/>
    <n v="0"/>
    <n v="0"/>
    <n v="1"/>
    <x v="1"/>
    <n v="0"/>
    <n v="1"/>
    <n v="0"/>
    <x v="1"/>
    <n v="0"/>
    <n v="1"/>
    <x v="0"/>
    <n v="1"/>
    <n v="0"/>
    <x v="1"/>
    <n v="0"/>
    <n v="1"/>
    <n v="0"/>
    <n v="0"/>
    <n v="0"/>
    <n v="0"/>
    <n v="12.45"/>
    <x v="1"/>
    <n v="6"/>
    <n v="3.7349999999999999"/>
    <n v="78.435000000000002"/>
    <x v="57"/>
    <x v="2"/>
    <x v="0"/>
    <x v="90"/>
    <x v="1"/>
    <n v="4.0999999999999996"/>
    <n v="0"/>
  </r>
  <r>
    <s v="865-92-6136"/>
    <x v="0"/>
    <n v="1"/>
    <n v="0"/>
    <n v="0"/>
    <x v="0"/>
    <n v="1"/>
    <n v="0"/>
    <n v="0"/>
    <x v="1"/>
    <n v="0"/>
    <n v="1"/>
    <x v="1"/>
    <n v="0"/>
    <n v="1"/>
    <x v="4"/>
    <n v="0"/>
    <n v="0"/>
    <n v="0"/>
    <n v="1"/>
    <n v="0"/>
    <n v="0"/>
    <n v="52.75"/>
    <x v="2"/>
    <n v="3"/>
    <n v="7.9124999999999996"/>
    <n v="166.16249999999999"/>
    <x v="28"/>
    <x v="1"/>
    <x v="0"/>
    <x v="91"/>
    <x v="0"/>
    <n v="9.3000000000000007"/>
    <n v="1"/>
  </r>
  <r>
    <s v="733-01-9107"/>
    <x v="2"/>
    <n v="0"/>
    <n v="1"/>
    <n v="0"/>
    <x v="2"/>
    <n v="0"/>
    <n v="0"/>
    <n v="1"/>
    <x v="1"/>
    <n v="0"/>
    <n v="1"/>
    <x v="1"/>
    <n v="0"/>
    <n v="1"/>
    <x v="2"/>
    <n v="0"/>
    <n v="0"/>
    <n v="0"/>
    <n v="0"/>
    <n v="1"/>
    <n v="0"/>
    <n v="82.7"/>
    <x v="0"/>
    <n v="6"/>
    <n v="24.81"/>
    <n v="521.01"/>
    <x v="19"/>
    <x v="1"/>
    <x v="6"/>
    <x v="92"/>
    <x v="1"/>
    <n v="7.4"/>
    <n v="0"/>
  </r>
  <r>
    <s v="163-56-7055"/>
    <x v="1"/>
    <n v="0"/>
    <n v="0"/>
    <n v="1"/>
    <x v="1"/>
    <n v="0"/>
    <n v="1"/>
    <n v="0"/>
    <x v="0"/>
    <n v="1"/>
    <n v="0"/>
    <x v="1"/>
    <n v="0"/>
    <n v="1"/>
    <x v="5"/>
    <n v="0"/>
    <n v="0"/>
    <n v="0"/>
    <n v="0"/>
    <n v="0"/>
    <n v="1"/>
    <n v="48.71"/>
    <x v="2"/>
    <n v="1"/>
    <n v="2.4355000000000002"/>
    <n v="51.145499999999998"/>
    <x v="58"/>
    <x v="1"/>
    <x v="6"/>
    <x v="25"/>
    <x v="1"/>
    <n v="4.0999999999999996"/>
    <n v="0"/>
  </r>
  <r>
    <s v="189-98-2939"/>
    <x v="1"/>
    <n v="0"/>
    <n v="0"/>
    <n v="1"/>
    <x v="1"/>
    <n v="0"/>
    <n v="1"/>
    <n v="0"/>
    <x v="1"/>
    <n v="0"/>
    <n v="1"/>
    <x v="1"/>
    <n v="0"/>
    <n v="1"/>
    <x v="5"/>
    <n v="0"/>
    <n v="0"/>
    <n v="0"/>
    <n v="0"/>
    <n v="0"/>
    <n v="1"/>
    <n v="78.55"/>
    <x v="0"/>
    <n v="9"/>
    <n v="35.347499999999997"/>
    <n v="742.29750000000001"/>
    <x v="59"/>
    <x v="1"/>
    <x v="1"/>
    <x v="93"/>
    <x v="1"/>
    <n v="7.2"/>
    <n v="0"/>
  </r>
  <r>
    <s v="551-21-3069"/>
    <x v="1"/>
    <n v="0"/>
    <n v="0"/>
    <n v="1"/>
    <x v="1"/>
    <n v="0"/>
    <n v="1"/>
    <n v="0"/>
    <x v="1"/>
    <n v="0"/>
    <n v="1"/>
    <x v="0"/>
    <n v="1"/>
    <n v="0"/>
    <x v="1"/>
    <n v="0"/>
    <n v="1"/>
    <n v="0"/>
    <n v="0"/>
    <n v="0"/>
    <n v="0"/>
    <n v="23.07"/>
    <x v="1"/>
    <n v="9"/>
    <n v="10.381500000000001"/>
    <n v="218.01150000000001"/>
    <x v="60"/>
    <x v="2"/>
    <x v="1"/>
    <x v="94"/>
    <x v="1"/>
    <n v="4.9000000000000004"/>
    <n v="0"/>
  </r>
  <r>
    <s v="212-62-1842"/>
    <x v="0"/>
    <n v="1"/>
    <n v="0"/>
    <n v="0"/>
    <x v="0"/>
    <n v="1"/>
    <n v="0"/>
    <n v="0"/>
    <x v="1"/>
    <n v="0"/>
    <n v="1"/>
    <x v="1"/>
    <n v="0"/>
    <n v="1"/>
    <x v="4"/>
    <n v="0"/>
    <n v="0"/>
    <n v="0"/>
    <n v="1"/>
    <n v="0"/>
    <n v="0"/>
    <n v="58.26"/>
    <x v="2"/>
    <n v="6"/>
    <n v="17.478000000000002"/>
    <n v="367.03800000000001"/>
    <x v="61"/>
    <x v="1"/>
    <x v="4"/>
    <x v="95"/>
    <x v="1"/>
    <n v="9.9"/>
    <n v="1"/>
  </r>
  <r>
    <s v="716-39-1409"/>
    <x v="2"/>
    <n v="0"/>
    <n v="1"/>
    <n v="0"/>
    <x v="2"/>
    <n v="0"/>
    <n v="0"/>
    <n v="1"/>
    <x v="1"/>
    <n v="0"/>
    <n v="1"/>
    <x v="1"/>
    <n v="0"/>
    <n v="1"/>
    <x v="0"/>
    <n v="1"/>
    <n v="0"/>
    <n v="0"/>
    <n v="0"/>
    <n v="0"/>
    <n v="0"/>
    <n v="30.35"/>
    <x v="1"/>
    <n v="7"/>
    <n v="10.6225"/>
    <n v="223.07249999999999"/>
    <x v="35"/>
    <x v="1"/>
    <x v="6"/>
    <x v="96"/>
    <x v="1"/>
    <n v="8"/>
    <n v="0"/>
  </r>
  <r>
    <s v="704-48-3927"/>
    <x v="0"/>
    <n v="1"/>
    <n v="0"/>
    <n v="0"/>
    <x v="0"/>
    <n v="1"/>
    <n v="0"/>
    <n v="0"/>
    <x v="0"/>
    <n v="1"/>
    <n v="0"/>
    <x v="1"/>
    <n v="0"/>
    <n v="1"/>
    <x v="1"/>
    <n v="0"/>
    <n v="1"/>
    <n v="0"/>
    <n v="0"/>
    <n v="0"/>
    <n v="0"/>
    <n v="88.67"/>
    <x v="0"/>
    <n v="10"/>
    <n v="44.335000000000001"/>
    <n v="931.03499999999997"/>
    <x v="52"/>
    <x v="0"/>
    <x v="0"/>
    <x v="97"/>
    <x v="0"/>
    <n v="7.3"/>
    <n v="0"/>
  </r>
  <r>
    <s v="628-34-3388"/>
    <x v="1"/>
    <n v="0"/>
    <n v="0"/>
    <n v="1"/>
    <x v="1"/>
    <n v="0"/>
    <n v="1"/>
    <n v="0"/>
    <x v="1"/>
    <n v="0"/>
    <n v="1"/>
    <x v="1"/>
    <n v="0"/>
    <n v="1"/>
    <x v="5"/>
    <n v="0"/>
    <n v="0"/>
    <n v="0"/>
    <n v="0"/>
    <n v="0"/>
    <n v="1"/>
    <n v="27.38"/>
    <x v="1"/>
    <n v="6"/>
    <n v="8.2140000000000004"/>
    <n v="172.494"/>
    <x v="0"/>
    <x v="0"/>
    <x v="0"/>
    <x v="98"/>
    <x v="2"/>
    <n v="7.9"/>
    <n v="0"/>
  </r>
  <r>
    <s v="630-74-5166"/>
    <x v="0"/>
    <n v="1"/>
    <n v="0"/>
    <n v="0"/>
    <x v="0"/>
    <n v="1"/>
    <n v="0"/>
    <n v="0"/>
    <x v="1"/>
    <n v="0"/>
    <n v="1"/>
    <x v="1"/>
    <n v="0"/>
    <n v="1"/>
    <x v="3"/>
    <n v="0"/>
    <n v="0"/>
    <n v="1"/>
    <n v="0"/>
    <n v="0"/>
    <n v="0"/>
    <n v="62.13"/>
    <x v="2"/>
    <n v="6"/>
    <n v="18.638999999999999"/>
    <n v="391.41899999999998"/>
    <x v="23"/>
    <x v="1"/>
    <x v="1"/>
    <x v="99"/>
    <x v="1"/>
    <n v="7.4"/>
    <n v="0"/>
  </r>
  <r>
    <s v="588-01-7461"/>
    <x v="1"/>
    <n v="0"/>
    <n v="0"/>
    <n v="1"/>
    <x v="1"/>
    <n v="0"/>
    <n v="1"/>
    <n v="0"/>
    <x v="1"/>
    <n v="0"/>
    <n v="1"/>
    <x v="0"/>
    <n v="1"/>
    <n v="0"/>
    <x v="4"/>
    <n v="0"/>
    <n v="0"/>
    <n v="0"/>
    <n v="1"/>
    <n v="0"/>
    <n v="0"/>
    <n v="33.979999999999997"/>
    <x v="1"/>
    <n v="9"/>
    <n v="15.291"/>
    <n v="321.11099999999999"/>
    <x v="62"/>
    <x v="1"/>
    <x v="2"/>
    <x v="100"/>
    <x v="1"/>
    <n v="4.2"/>
    <n v="0"/>
  </r>
  <r>
    <s v="861-77-0145"/>
    <x v="1"/>
    <n v="0"/>
    <n v="0"/>
    <n v="1"/>
    <x v="1"/>
    <n v="0"/>
    <n v="1"/>
    <n v="0"/>
    <x v="0"/>
    <n v="1"/>
    <n v="0"/>
    <x v="1"/>
    <n v="0"/>
    <n v="1"/>
    <x v="1"/>
    <n v="0"/>
    <n v="1"/>
    <n v="0"/>
    <n v="0"/>
    <n v="0"/>
    <n v="0"/>
    <n v="81.97"/>
    <x v="0"/>
    <n v="10"/>
    <n v="40.984999999999999"/>
    <n v="860.68499999999995"/>
    <x v="2"/>
    <x v="1"/>
    <x v="2"/>
    <x v="101"/>
    <x v="1"/>
    <n v="9.1999999999999993"/>
    <n v="1"/>
  </r>
  <r>
    <s v="479-26-8945"/>
    <x v="2"/>
    <n v="0"/>
    <n v="1"/>
    <n v="0"/>
    <x v="2"/>
    <n v="0"/>
    <n v="0"/>
    <n v="1"/>
    <x v="0"/>
    <n v="1"/>
    <n v="0"/>
    <x v="0"/>
    <n v="1"/>
    <n v="0"/>
    <x v="3"/>
    <n v="0"/>
    <n v="0"/>
    <n v="1"/>
    <n v="0"/>
    <n v="0"/>
    <n v="0"/>
    <n v="16.489999999999998"/>
    <x v="1"/>
    <n v="2"/>
    <n v="1.649"/>
    <n v="34.628999999999998"/>
    <x v="63"/>
    <x v="2"/>
    <x v="6"/>
    <x v="102"/>
    <x v="0"/>
    <n v="4.5999999999999996"/>
    <n v="0"/>
  </r>
  <r>
    <s v="210-67-5886"/>
    <x v="1"/>
    <n v="0"/>
    <n v="0"/>
    <n v="1"/>
    <x v="1"/>
    <n v="0"/>
    <n v="1"/>
    <n v="0"/>
    <x v="0"/>
    <n v="1"/>
    <n v="0"/>
    <x v="0"/>
    <n v="1"/>
    <n v="0"/>
    <x v="0"/>
    <n v="1"/>
    <n v="0"/>
    <n v="0"/>
    <n v="0"/>
    <n v="0"/>
    <n v="0"/>
    <n v="98.21"/>
    <x v="0"/>
    <n v="3"/>
    <n v="14.7315"/>
    <n v="309.36149999999998"/>
    <x v="63"/>
    <x v="2"/>
    <x v="6"/>
    <x v="103"/>
    <x v="2"/>
    <n v="7.8"/>
    <n v="0"/>
  </r>
  <r>
    <s v="227-78-1148"/>
    <x v="2"/>
    <n v="0"/>
    <n v="1"/>
    <n v="0"/>
    <x v="2"/>
    <n v="0"/>
    <n v="0"/>
    <n v="1"/>
    <x v="1"/>
    <n v="0"/>
    <n v="1"/>
    <x v="0"/>
    <n v="1"/>
    <n v="0"/>
    <x v="5"/>
    <n v="0"/>
    <n v="0"/>
    <n v="0"/>
    <n v="0"/>
    <n v="0"/>
    <n v="1"/>
    <n v="72.84"/>
    <x v="0"/>
    <n v="7"/>
    <n v="25.494"/>
    <n v="535.37400000000002"/>
    <x v="42"/>
    <x v="2"/>
    <x v="1"/>
    <x v="104"/>
    <x v="1"/>
    <n v="8.4"/>
    <n v="0"/>
  </r>
  <r>
    <s v="645-44-1170"/>
    <x v="0"/>
    <n v="1"/>
    <n v="0"/>
    <n v="0"/>
    <x v="0"/>
    <n v="1"/>
    <n v="0"/>
    <n v="0"/>
    <x v="0"/>
    <n v="1"/>
    <n v="0"/>
    <x v="1"/>
    <n v="0"/>
    <n v="1"/>
    <x v="2"/>
    <n v="0"/>
    <n v="0"/>
    <n v="0"/>
    <n v="0"/>
    <n v="1"/>
    <n v="0"/>
    <n v="58.07"/>
    <x v="2"/>
    <n v="9"/>
    <n v="26.131499999999999"/>
    <n v="548.76149999999996"/>
    <x v="64"/>
    <x v="0"/>
    <x v="0"/>
    <x v="105"/>
    <x v="0"/>
    <n v="4.3"/>
    <n v="0"/>
  </r>
  <r>
    <s v="237-01-6122"/>
    <x v="1"/>
    <n v="0"/>
    <n v="0"/>
    <n v="1"/>
    <x v="1"/>
    <n v="0"/>
    <n v="1"/>
    <n v="0"/>
    <x v="0"/>
    <n v="1"/>
    <n v="0"/>
    <x v="0"/>
    <n v="1"/>
    <n v="0"/>
    <x v="2"/>
    <n v="0"/>
    <n v="0"/>
    <n v="0"/>
    <n v="0"/>
    <n v="1"/>
    <n v="0"/>
    <n v="80.790000000000006"/>
    <x v="0"/>
    <n v="9"/>
    <n v="36.355499999999999"/>
    <n v="763.46550000000002"/>
    <x v="60"/>
    <x v="2"/>
    <x v="1"/>
    <x v="106"/>
    <x v="2"/>
    <n v="9.5"/>
    <n v="1"/>
  </r>
  <r>
    <s v="225-98-1496"/>
    <x v="1"/>
    <n v="0"/>
    <n v="0"/>
    <n v="1"/>
    <x v="1"/>
    <n v="0"/>
    <n v="1"/>
    <n v="0"/>
    <x v="1"/>
    <n v="0"/>
    <n v="1"/>
    <x v="0"/>
    <n v="1"/>
    <n v="0"/>
    <x v="5"/>
    <n v="0"/>
    <n v="0"/>
    <n v="0"/>
    <n v="0"/>
    <n v="0"/>
    <n v="1"/>
    <n v="27.02"/>
    <x v="1"/>
    <n v="3"/>
    <n v="4.0529999999999999"/>
    <n v="85.113"/>
    <x v="22"/>
    <x v="1"/>
    <x v="0"/>
    <x v="39"/>
    <x v="2"/>
    <n v="7.1"/>
    <n v="0"/>
  </r>
  <r>
    <s v="291-32-1427"/>
    <x v="2"/>
    <n v="0"/>
    <n v="1"/>
    <n v="0"/>
    <x v="2"/>
    <n v="0"/>
    <n v="0"/>
    <n v="1"/>
    <x v="0"/>
    <n v="1"/>
    <n v="0"/>
    <x v="1"/>
    <n v="0"/>
    <n v="1"/>
    <x v="5"/>
    <n v="0"/>
    <n v="0"/>
    <n v="0"/>
    <n v="0"/>
    <n v="0"/>
    <n v="1"/>
    <n v="21.94"/>
    <x v="1"/>
    <n v="5"/>
    <n v="5.4850000000000003"/>
    <n v="115.185"/>
    <x v="19"/>
    <x v="1"/>
    <x v="6"/>
    <x v="107"/>
    <x v="0"/>
    <n v="5.3"/>
    <n v="0"/>
  </r>
  <r>
    <s v="659-65-8956"/>
    <x v="2"/>
    <n v="0"/>
    <n v="1"/>
    <n v="0"/>
    <x v="2"/>
    <n v="0"/>
    <n v="0"/>
    <n v="1"/>
    <x v="0"/>
    <n v="1"/>
    <n v="0"/>
    <x v="1"/>
    <n v="0"/>
    <n v="1"/>
    <x v="5"/>
    <n v="0"/>
    <n v="0"/>
    <n v="0"/>
    <n v="0"/>
    <n v="0"/>
    <n v="1"/>
    <n v="51.36"/>
    <x v="2"/>
    <n v="1"/>
    <n v="2.5680000000000001"/>
    <n v="53.927999999999997"/>
    <x v="65"/>
    <x v="0"/>
    <x v="5"/>
    <x v="108"/>
    <x v="0"/>
    <n v="5.2"/>
    <n v="0"/>
  </r>
  <r>
    <s v="642-32-2990"/>
    <x v="0"/>
    <n v="1"/>
    <n v="0"/>
    <n v="0"/>
    <x v="0"/>
    <n v="1"/>
    <n v="0"/>
    <n v="0"/>
    <x v="1"/>
    <n v="0"/>
    <n v="1"/>
    <x v="0"/>
    <n v="1"/>
    <n v="0"/>
    <x v="4"/>
    <n v="0"/>
    <n v="0"/>
    <n v="0"/>
    <n v="1"/>
    <n v="0"/>
    <n v="0"/>
    <n v="10.96"/>
    <x v="1"/>
    <n v="10"/>
    <n v="5.48"/>
    <n v="115.08"/>
    <x v="30"/>
    <x v="2"/>
    <x v="0"/>
    <x v="109"/>
    <x v="0"/>
    <n v="6"/>
    <n v="0"/>
  </r>
  <r>
    <s v="378-24-2715"/>
    <x v="2"/>
    <n v="0"/>
    <n v="1"/>
    <n v="0"/>
    <x v="2"/>
    <n v="0"/>
    <n v="0"/>
    <n v="1"/>
    <x v="1"/>
    <n v="0"/>
    <n v="1"/>
    <x v="1"/>
    <n v="0"/>
    <n v="1"/>
    <x v="2"/>
    <n v="0"/>
    <n v="0"/>
    <n v="0"/>
    <n v="0"/>
    <n v="1"/>
    <n v="0"/>
    <n v="53.44"/>
    <x v="2"/>
    <n v="2"/>
    <n v="5.3440000000000003"/>
    <n v="112.224"/>
    <x v="40"/>
    <x v="0"/>
    <x v="2"/>
    <x v="89"/>
    <x v="0"/>
    <n v="4.0999999999999996"/>
    <n v="0"/>
  </r>
  <r>
    <s v="638-60-7125"/>
    <x v="0"/>
    <n v="1"/>
    <n v="0"/>
    <n v="0"/>
    <x v="0"/>
    <n v="1"/>
    <n v="0"/>
    <n v="0"/>
    <x v="1"/>
    <n v="0"/>
    <n v="1"/>
    <x v="0"/>
    <n v="1"/>
    <n v="0"/>
    <x v="1"/>
    <n v="0"/>
    <n v="1"/>
    <n v="0"/>
    <n v="0"/>
    <n v="0"/>
    <n v="0"/>
    <n v="99.56"/>
    <x v="0"/>
    <n v="8"/>
    <n v="39.823999999999998"/>
    <n v="836.30399999999997"/>
    <x v="44"/>
    <x v="2"/>
    <x v="4"/>
    <x v="11"/>
    <x v="2"/>
    <n v="5.2"/>
    <n v="0"/>
  </r>
  <r>
    <s v="659-36-1684"/>
    <x v="1"/>
    <n v="0"/>
    <n v="0"/>
    <n v="1"/>
    <x v="1"/>
    <n v="0"/>
    <n v="1"/>
    <n v="0"/>
    <x v="0"/>
    <n v="1"/>
    <n v="0"/>
    <x v="1"/>
    <n v="0"/>
    <n v="1"/>
    <x v="3"/>
    <n v="0"/>
    <n v="0"/>
    <n v="1"/>
    <n v="0"/>
    <n v="0"/>
    <n v="0"/>
    <n v="57.12"/>
    <x v="2"/>
    <n v="7"/>
    <n v="19.992000000000001"/>
    <n v="419.83199999999999"/>
    <x v="52"/>
    <x v="0"/>
    <x v="0"/>
    <x v="110"/>
    <x v="2"/>
    <n v="6.5"/>
    <n v="0"/>
  </r>
  <r>
    <s v="219-22-9386"/>
    <x v="2"/>
    <n v="0"/>
    <n v="1"/>
    <n v="0"/>
    <x v="2"/>
    <n v="0"/>
    <n v="0"/>
    <n v="1"/>
    <x v="0"/>
    <n v="1"/>
    <n v="0"/>
    <x v="1"/>
    <n v="0"/>
    <n v="1"/>
    <x v="3"/>
    <n v="0"/>
    <n v="0"/>
    <n v="1"/>
    <n v="0"/>
    <n v="0"/>
    <n v="0"/>
    <n v="99.96"/>
    <x v="0"/>
    <n v="9"/>
    <n v="44.981999999999999"/>
    <n v="944.62199999999996"/>
    <x v="11"/>
    <x v="1"/>
    <x v="0"/>
    <x v="111"/>
    <x v="2"/>
    <n v="4.2"/>
    <n v="0"/>
  </r>
  <r>
    <s v="336-78-2147"/>
    <x v="1"/>
    <n v="0"/>
    <n v="0"/>
    <n v="1"/>
    <x v="1"/>
    <n v="0"/>
    <n v="1"/>
    <n v="0"/>
    <x v="0"/>
    <n v="1"/>
    <n v="0"/>
    <x v="1"/>
    <n v="0"/>
    <n v="1"/>
    <x v="2"/>
    <n v="0"/>
    <n v="0"/>
    <n v="0"/>
    <n v="0"/>
    <n v="1"/>
    <n v="0"/>
    <n v="63.91"/>
    <x v="2"/>
    <n v="8"/>
    <n v="25.564"/>
    <n v="536.84400000000005"/>
    <x v="45"/>
    <x v="1"/>
    <x v="5"/>
    <x v="112"/>
    <x v="2"/>
    <n v="4.5999999999999996"/>
    <n v="0"/>
  </r>
  <r>
    <s v="268-27-6179"/>
    <x v="2"/>
    <n v="0"/>
    <n v="1"/>
    <n v="0"/>
    <x v="2"/>
    <n v="0"/>
    <n v="0"/>
    <n v="1"/>
    <x v="0"/>
    <n v="1"/>
    <n v="0"/>
    <x v="0"/>
    <n v="1"/>
    <n v="0"/>
    <x v="5"/>
    <n v="0"/>
    <n v="0"/>
    <n v="0"/>
    <n v="0"/>
    <n v="0"/>
    <n v="1"/>
    <n v="56.47"/>
    <x v="2"/>
    <n v="8"/>
    <n v="22.588000000000001"/>
    <n v="474.34800000000001"/>
    <x v="11"/>
    <x v="1"/>
    <x v="0"/>
    <x v="113"/>
    <x v="0"/>
    <n v="7.3"/>
    <n v="0"/>
  </r>
  <r>
    <s v="668-90-8900"/>
    <x v="0"/>
    <n v="1"/>
    <n v="0"/>
    <n v="0"/>
    <x v="0"/>
    <n v="1"/>
    <n v="0"/>
    <n v="0"/>
    <x v="1"/>
    <n v="0"/>
    <n v="1"/>
    <x v="0"/>
    <n v="1"/>
    <n v="0"/>
    <x v="2"/>
    <n v="0"/>
    <n v="0"/>
    <n v="0"/>
    <n v="0"/>
    <n v="1"/>
    <n v="0"/>
    <n v="93.69"/>
    <x v="0"/>
    <n v="7"/>
    <n v="32.791499999999999"/>
    <n v="688.62149999999997"/>
    <x v="24"/>
    <x v="1"/>
    <x v="2"/>
    <x v="114"/>
    <x v="2"/>
    <n v="4.5"/>
    <n v="0"/>
  </r>
  <r>
    <s v="870-54-3162"/>
    <x v="0"/>
    <n v="1"/>
    <n v="0"/>
    <n v="0"/>
    <x v="0"/>
    <n v="1"/>
    <n v="0"/>
    <n v="0"/>
    <x v="1"/>
    <n v="0"/>
    <n v="1"/>
    <x v="0"/>
    <n v="1"/>
    <n v="0"/>
    <x v="3"/>
    <n v="0"/>
    <n v="0"/>
    <n v="1"/>
    <n v="0"/>
    <n v="0"/>
    <n v="0"/>
    <n v="32.25"/>
    <x v="1"/>
    <n v="5"/>
    <n v="8.0625"/>
    <n v="169.3125"/>
    <x v="3"/>
    <x v="0"/>
    <x v="2"/>
    <x v="115"/>
    <x v="1"/>
    <n v="9"/>
    <n v="1"/>
  </r>
  <r>
    <s v="189-08-9157"/>
    <x v="1"/>
    <n v="0"/>
    <n v="0"/>
    <n v="1"/>
    <x v="1"/>
    <n v="0"/>
    <n v="1"/>
    <n v="0"/>
    <x v="1"/>
    <n v="0"/>
    <n v="1"/>
    <x v="0"/>
    <n v="1"/>
    <n v="0"/>
    <x v="5"/>
    <n v="0"/>
    <n v="0"/>
    <n v="0"/>
    <n v="0"/>
    <n v="0"/>
    <n v="1"/>
    <n v="31.73"/>
    <x v="1"/>
    <n v="9"/>
    <n v="14.278499999999999"/>
    <n v="299.8485"/>
    <x v="66"/>
    <x v="0"/>
    <x v="6"/>
    <x v="116"/>
    <x v="2"/>
    <n v="5.9"/>
    <n v="0"/>
  </r>
  <r>
    <s v="663-86-9076"/>
    <x v="1"/>
    <n v="0"/>
    <n v="0"/>
    <n v="1"/>
    <x v="1"/>
    <n v="0"/>
    <n v="1"/>
    <n v="0"/>
    <x v="0"/>
    <n v="1"/>
    <n v="0"/>
    <x v="0"/>
    <n v="1"/>
    <n v="0"/>
    <x v="4"/>
    <n v="0"/>
    <n v="0"/>
    <n v="0"/>
    <n v="1"/>
    <n v="0"/>
    <n v="0"/>
    <n v="68.540000000000006"/>
    <x v="2"/>
    <n v="8"/>
    <n v="27.416"/>
    <n v="575.73599999999999"/>
    <x v="66"/>
    <x v="0"/>
    <x v="6"/>
    <x v="117"/>
    <x v="0"/>
    <n v="8.5"/>
    <n v="0"/>
  </r>
  <r>
    <s v="549-84-7482"/>
    <x v="2"/>
    <n v="0"/>
    <n v="1"/>
    <n v="0"/>
    <x v="2"/>
    <n v="0"/>
    <n v="0"/>
    <n v="1"/>
    <x v="1"/>
    <n v="0"/>
    <n v="1"/>
    <x v="0"/>
    <n v="1"/>
    <n v="0"/>
    <x v="3"/>
    <n v="0"/>
    <n v="0"/>
    <n v="1"/>
    <n v="0"/>
    <n v="0"/>
    <n v="0"/>
    <n v="90.28"/>
    <x v="0"/>
    <n v="9"/>
    <n v="40.625999999999998"/>
    <n v="853.14599999999996"/>
    <x v="4"/>
    <x v="2"/>
    <x v="1"/>
    <x v="23"/>
    <x v="0"/>
    <n v="7.2"/>
    <n v="0"/>
  </r>
  <r>
    <s v="191-10-6171"/>
    <x v="2"/>
    <n v="0"/>
    <n v="1"/>
    <n v="0"/>
    <x v="2"/>
    <n v="0"/>
    <n v="0"/>
    <n v="1"/>
    <x v="1"/>
    <n v="0"/>
    <n v="1"/>
    <x v="0"/>
    <n v="1"/>
    <n v="0"/>
    <x v="5"/>
    <n v="0"/>
    <n v="0"/>
    <n v="0"/>
    <n v="0"/>
    <n v="0"/>
    <n v="1"/>
    <n v="39.619999999999997"/>
    <x v="1"/>
    <n v="7"/>
    <n v="13.867000000000001"/>
    <n v="291.20699999999999"/>
    <x v="25"/>
    <x v="0"/>
    <x v="1"/>
    <x v="118"/>
    <x v="1"/>
    <n v="7.5"/>
    <n v="0"/>
  </r>
  <r>
    <s v="802-70-5316"/>
    <x v="0"/>
    <n v="1"/>
    <n v="0"/>
    <n v="0"/>
    <x v="0"/>
    <n v="1"/>
    <n v="0"/>
    <n v="0"/>
    <x v="0"/>
    <n v="1"/>
    <n v="0"/>
    <x v="0"/>
    <n v="1"/>
    <n v="0"/>
    <x v="3"/>
    <n v="0"/>
    <n v="0"/>
    <n v="1"/>
    <n v="0"/>
    <n v="0"/>
    <n v="0"/>
    <n v="92.13"/>
    <x v="0"/>
    <n v="6"/>
    <n v="27.638999999999999"/>
    <n v="580.41899999999998"/>
    <x v="43"/>
    <x v="1"/>
    <x v="5"/>
    <x v="119"/>
    <x v="1"/>
    <n v="8.3000000000000007"/>
    <n v="0"/>
  </r>
  <r>
    <s v="695-51-0018"/>
    <x v="2"/>
    <n v="0"/>
    <n v="1"/>
    <n v="0"/>
    <x v="2"/>
    <n v="0"/>
    <n v="0"/>
    <n v="1"/>
    <x v="1"/>
    <n v="0"/>
    <n v="1"/>
    <x v="0"/>
    <n v="1"/>
    <n v="0"/>
    <x v="3"/>
    <n v="0"/>
    <n v="0"/>
    <n v="1"/>
    <n v="0"/>
    <n v="0"/>
    <n v="0"/>
    <n v="34.840000000000003"/>
    <x v="1"/>
    <n v="4"/>
    <n v="6.968"/>
    <n v="146.328"/>
    <x v="34"/>
    <x v="2"/>
    <x v="2"/>
    <x v="120"/>
    <x v="1"/>
    <n v="7.4"/>
    <n v="0"/>
  </r>
  <r>
    <s v="590-83-4591"/>
    <x v="2"/>
    <n v="0"/>
    <n v="1"/>
    <n v="0"/>
    <x v="2"/>
    <n v="0"/>
    <n v="0"/>
    <n v="1"/>
    <x v="0"/>
    <n v="1"/>
    <n v="0"/>
    <x v="1"/>
    <n v="0"/>
    <n v="1"/>
    <x v="1"/>
    <n v="0"/>
    <n v="1"/>
    <n v="0"/>
    <n v="0"/>
    <n v="0"/>
    <n v="0"/>
    <n v="87.45"/>
    <x v="0"/>
    <n v="6"/>
    <n v="26.234999999999999"/>
    <n v="550.93499999999995"/>
    <x v="21"/>
    <x v="2"/>
    <x v="2"/>
    <x v="121"/>
    <x v="2"/>
    <n v="8.8000000000000007"/>
    <n v="0"/>
  </r>
  <r>
    <s v="483-71-1164"/>
    <x v="1"/>
    <n v="0"/>
    <n v="0"/>
    <n v="1"/>
    <x v="1"/>
    <n v="0"/>
    <n v="1"/>
    <n v="0"/>
    <x v="1"/>
    <n v="0"/>
    <n v="1"/>
    <x v="0"/>
    <n v="1"/>
    <n v="0"/>
    <x v="0"/>
    <n v="1"/>
    <n v="0"/>
    <n v="0"/>
    <n v="0"/>
    <n v="0"/>
    <n v="0"/>
    <n v="81.3"/>
    <x v="0"/>
    <n v="6"/>
    <n v="24.39"/>
    <n v="512.19000000000005"/>
    <x v="1"/>
    <x v="1"/>
    <x v="1"/>
    <x v="122"/>
    <x v="0"/>
    <n v="5.3"/>
    <n v="0"/>
  </r>
  <r>
    <s v="597-78-7908"/>
    <x v="1"/>
    <n v="0"/>
    <n v="0"/>
    <n v="1"/>
    <x v="1"/>
    <n v="0"/>
    <n v="1"/>
    <n v="0"/>
    <x v="1"/>
    <n v="0"/>
    <n v="1"/>
    <x v="1"/>
    <n v="0"/>
    <n v="1"/>
    <x v="5"/>
    <n v="0"/>
    <n v="0"/>
    <n v="0"/>
    <n v="0"/>
    <n v="0"/>
    <n v="1"/>
    <n v="90.22"/>
    <x v="0"/>
    <n v="3"/>
    <n v="13.532999999999999"/>
    <n v="284.19299999999998"/>
    <x v="67"/>
    <x v="2"/>
    <x v="3"/>
    <x v="30"/>
    <x v="1"/>
    <n v="6.2"/>
    <n v="0"/>
  </r>
  <r>
    <s v="700-81-1757"/>
    <x v="0"/>
    <n v="1"/>
    <n v="0"/>
    <n v="0"/>
    <x v="0"/>
    <n v="1"/>
    <n v="0"/>
    <n v="0"/>
    <x v="1"/>
    <n v="0"/>
    <n v="1"/>
    <x v="0"/>
    <n v="1"/>
    <n v="0"/>
    <x v="1"/>
    <n v="0"/>
    <n v="1"/>
    <n v="0"/>
    <n v="0"/>
    <n v="0"/>
    <n v="0"/>
    <n v="26.31"/>
    <x v="1"/>
    <n v="5"/>
    <n v="6.5774999999999997"/>
    <n v="138.1275"/>
    <x v="68"/>
    <x v="0"/>
    <x v="1"/>
    <x v="123"/>
    <x v="2"/>
    <n v="8.8000000000000007"/>
    <n v="0"/>
  </r>
  <r>
    <s v="354-39-5160"/>
    <x v="0"/>
    <n v="1"/>
    <n v="0"/>
    <n v="0"/>
    <x v="0"/>
    <n v="1"/>
    <n v="0"/>
    <n v="0"/>
    <x v="0"/>
    <n v="1"/>
    <n v="0"/>
    <x v="0"/>
    <n v="1"/>
    <n v="0"/>
    <x v="2"/>
    <n v="0"/>
    <n v="0"/>
    <n v="0"/>
    <n v="0"/>
    <n v="1"/>
    <n v="0"/>
    <n v="34.42"/>
    <x v="1"/>
    <n v="6"/>
    <n v="10.326000000000001"/>
    <n v="216.846"/>
    <x v="67"/>
    <x v="2"/>
    <x v="3"/>
    <x v="124"/>
    <x v="1"/>
    <n v="9.8000000000000007"/>
    <n v="1"/>
  </r>
  <r>
    <s v="241-72-9525"/>
    <x v="2"/>
    <n v="0"/>
    <n v="1"/>
    <n v="0"/>
    <x v="2"/>
    <n v="0"/>
    <n v="0"/>
    <n v="1"/>
    <x v="1"/>
    <n v="0"/>
    <n v="1"/>
    <x v="1"/>
    <n v="0"/>
    <n v="1"/>
    <x v="3"/>
    <n v="0"/>
    <n v="0"/>
    <n v="1"/>
    <n v="0"/>
    <n v="0"/>
    <n v="0"/>
    <n v="51.91"/>
    <x v="2"/>
    <n v="10"/>
    <n v="25.954999999999998"/>
    <n v="545.05499999999995"/>
    <x v="69"/>
    <x v="2"/>
    <x v="0"/>
    <x v="125"/>
    <x v="1"/>
    <n v="8.1999999999999993"/>
    <n v="0"/>
  </r>
  <r>
    <s v="575-30-8091"/>
    <x v="0"/>
    <n v="1"/>
    <n v="0"/>
    <n v="0"/>
    <x v="0"/>
    <n v="1"/>
    <n v="0"/>
    <n v="0"/>
    <x v="1"/>
    <n v="0"/>
    <n v="1"/>
    <x v="1"/>
    <n v="0"/>
    <n v="1"/>
    <x v="3"/>
    <n v="0"/>
    <n v="0"/>
    <n v="1"/>
    <n v="0"/>
    <n v="0"/>
    <n v="0"/>
    <n v="72.5"/>
    <x v="0"/>
    <n v="8"/>
    <n v="29"/>
    <n v="609"/>
    <x v="32"/>
    <x v="1"/>
    <x v="0"/>
    <x v="126"/>
    <x v="0"/>
    <n v="9.1999999999999993"/>
    <n v="1"/>
  </r>
  <r>
    <s v="731-81-9469"/>
    <x v="1"/>
    <n v="0"/>
    <n v="0"/>
    <n v="1"/>
    <x v="1"/>
    <n v="0"/>
    <n v="1"/>
    <n v="0"/>
    <x v="0"/>
    <n v="1"/>
    <n v="0"/>
    <x v="0"/>
    <n v="1"/>
    <n v="0"/>
    <x v="3"/>
    <n v="0"/>
    <n v="0"/>
    <n v="1"/>
    <n v="0"/>
    <n v="0"/>
    <n v="0"/>
    <n v="89.8"/>
    <x v="0"/>
    <n v="10"/>
    <n v="44.9"/>
    <n v="942.9"/>
    <x v="54"/>
    <x v="0"/>
    <x v="5"/>
    <x v="127"/>
    <x v="2"/>
    <n v="5.4"/>
    <n v="0"/>
  </r>
  <r>
    <s v="280-17-4359"/>
    <x v="1"/>
    <n v="0"/>
    <n v="0"/>
    <n v="1"/>
    <x v="1"/>
    <n v="0"/>
    <n v="1"/>
    <n v="0"/>
    <x v="0"/>
    <n v="1"/>
    <n v="0"/>
    <x v="1"/>
    <n v="0"/>
    <n v="1"/>
    <x v="0"/>
    <n v="1"/>
    <n v="0"/>
    <n v="0"/>
    <n v="0"/>
    <n v="0"/>
    <n v="0"/>
    <n v="90.5"/>
    <x v="0"/>
    <n v="10"/>
    <n v="45.25"/>
    <n v="950.25"/>
    <x v="25"/>
    <x v="0"/>
    <x v="1"/>
    <x v="128"/>
    <x v="1"/>
    <n v="8.1"/>
    <n v="0"/>
  </r>
  <r>
    <s v="338-65-2210"/>
    <x v="1"/>
    <n v="0"/>
    <n v="0"/>
    <n v="1"/>
    <x v="1"/>
    <n v="0"/>
    <n v="1"/>
    <n v="0"/>
    <x v="0"/>
    <n v="1"/>
    <n v="0"/>
    <x v="0"/>
    <n v="1"/>
    <n v="0"/>
    <x v="0"/>
    <n v="1"/>
    <n v="0"/>
    <n v="0"/>
    <n v="0"/>
    <n v="0"/>
    <n v="0"/>
    <n v="68.599999999999994"/>
    <x v="2"/>
    <n v="10"/>
    <n v="34.299999999999997"/>
    <n v="720.3"/>
    <x v="63"/>
    <x v="2"/>
    <x v="6"/>
    <x v="129"/>
    <x v="1"/>
    <n v="9.1"/>
    <n v="1"/>
  </r>
  <r>
    <s v="488-25-4221"/>
    <x v="1"/>
    <n v="0"/>
    <n v="0"/>
    <n v="1"/>
    <x v="1"/>
    <n v="0"/>
    <n v="1"/>
    <n v="0"/>
    <x v="0"/>
    <n v="1"/>
    <n v="0"/>
    <x v="0"/>
    <n v="1"/>
    <n v="0"/>
    <x v="4"/>
    <n v="0"/>
    <n v="0"/>
    <n v="0"/>
    <n v="1"/>
    <n v="0"/>
    <n v="0"/>
    <n v="30.41"/>
    <x v="1"/>
    <n v="1"/>
    <n v="1.5205"/>
    <n v="31.930499999999999"/>
    <x v="70"/>
    <x v="2"/>
    <x v="1"/>
    <x v="130"/>
    <x v="2"/>
    <n v="8.4"/>
    <n v="0"/>
  </r>
  <r>
    <s v="239-10-7476"/>
    <x v="0"/>
    <n v="1"/>
    <n v="0"/>
    <n v="0"/>
    <x v="0"/>
    <n v="1"/>
    <n v="0"/>
    <n v="0"/>
    <x v="1"/>
    <n v="0"/>
    <n v="1"/>
    <x v="0"/>
    <n v="1"/>
    <n v="0"/>
    <x v="2"/>
    <n v="0"/>
    <n v="0"/>
    <n v="0"/>
    <n v="0"/>
    <n v="1"/>
    <n v="0"/>
    <n v="77.95"/>
    <x v="0"/>
    <n v="6"/>
    <n v="23.385000000000002"/>
    <n v="491.08499999999998"/>
    <x v="18"/>
    <x v="0"/>
    <x v="3"/>
    <x v="131"/>
    <x v="0"/>
    <n v="8"/>
    <n v="0"/>
  </r>
  <r>
    <s v="458-41-1477"/>
    <x v="1"/>
    <n v="0"/>
    <n v="0"/>
    <n v="1"/>
    <x v="1"/>
    <n v="0"/>
    <n v="1"/>
    <n v="0"/>
    <x v="1"/>
    <n v="0"/>
    <n v="1"/>
    <x v="0"/>
    <n v="1"/>
    <n v="0"/>
    <x v="0"/>
    <n v="1"/>
    <n v="0"/>
    <n v="0"/>
    <n v="0"/>
    <n v="0"/>
    <n v="0"/>
    <n v="46.26"/>
    <x v="2"/>
    <n v="6"/>
    <n v="13.878"/>
    <n v="291.43799999999999"/>
    <x v="1"/>
    <x v="1"/>
    <x v="1"/>
    <x v="132"/>
    <x v="2"/>
    <n v="9.5"/>
    <n v="1"/>
  </r>
  <r>
    <s v="685-64-1609"/>
    <x v="0"/>
    <n v="1"/>
    <n v="0"/>
    <n v="0"/>
    <x v="0"/>
    <n v="1"/>
    <n v="0"/>
    <n v="0"/>
    <x v="0"/>
    <n v="1"/>
    <n v="0"/>
    <x v="0"/>
    <n v="1"/>
    <n v="0"/>
    <x v="5"/>
    <n v="0"/>
    <n v="0"/>
    <n v="0"/>
    <n v="0"/>
    <n v="0"/>
    <n v="1"/>
    <n v="30.14"/>
    <x v="1"/>
    <n v="10"/>
    <n v="15.07"/>
    <n v="316.47000000000003"/>
    <x v="34"/>
    <x v="2"/>
    <x v="2"/>
    <x v="35"/>
    <x v="0"/>
    <n v="9.1999999999999993"/>
    <n v="1"/>
  </r>
  <r>
    <s v="568-90-5112"/>
    <x v="1"/>
    <n v="0"/>
    <n v="0"/>
    <n v="1"/>
    <x v="1"/>
    <n v="0"/>
    <n v="1"/>
    <n v="0"/>
    <x v="1"/>
    <n v="0"/>
    <n v="1"/>
    <x v="1"/>
    <n v="0"/>
    <n v="1"/>
    <x v="0"/>
    <n v="1"/>
    <n v="0"/>
    <n v="0"/>
    <n v="0"/>
    <n v="0"/>
    <n v="0"/>
    <n v="66.14"/>
    <x v="2"/>
    <n v="4"/>
    <n v="13.228"/>
    <n v="277.78800000000001"/>
    <x v="35"/>
    <x v="1"/>
    <x v="6"/>
    <x v="69"/>
    <x v="2"/>
    <n v="5.6"/>
    <n v="0"/>
  </r>
  <r>
    <s v="262-47-2794"/>
    <x v="2"/>
    <n v="0"/>
    <n v="1"/>
    <n v="0"/>
    <x v="2"/>
    <n v="0"/>
    <n v="0"/>
    <n v="1"/>
    <x v="0"/>
    <n v="1"/>
    <n v="0"/>
    <x v="1"/>
    <n v="0"/>
    <n v="1"/>
    <x v="2"/>
    <n v="0"/>
    <n v="0"/>
    <n v="0"/>
    <n v="0"/>
    <n v="1"/>
    <n v="0"/>
    <n v="71.86"/>
    <x v="0"/>
    <n v="8"/>
    <n v="28.744"/>
    <n v="603.62400000000002"/>
    <x v="43"/>
    <x v="1"/>
    <x v="5"/>
    <x v="133"/>
    <x v="2"/>
    <n v="6.2"/>
    <n v="0"/>
  </r>
  <r>
    <s v="238-49-0436"/>
    <x v="0"/>
    <n v="1"/>
    <n v="0"/>
    <n v="0"/>
    <x v="0"/>
    <n v="1"/>
    <n v="0"/>
    <n v="0"/>
    <x v="1"/>
    <n v="0"/>
    <n v="1"/>
    <x v="1"/>
    <n v="0"/>
    <n v="1"/>
    <x v="0"/>
    <n v="1"/>
    <n v="0"/>
    <n v="0"/>
    <n v="0"/>
    <n v="0"/>
    <n v="0"/>
    <n v="32.46"/>
    <x v="1"/>
    <n v="8"/>
    <n v="12.984"/>
    <n v="272.66399999999999"/>
    <x v="39"/>
    <x v="1"/>
    <x v="5"/>
    <x v="128"/>
    <x v="2"/>
    <n v="4.9000000000000004"/>
    <n v="0"/>
  </r>
  <r>
    <s v="608-96-3517"/>
    <x v="2"/>
    <n v="0"/>
    <n v="1"/>
    <n v="0"/>
    <x v="2"/>
    <n v="0"/>
    <n v="0"/>
    <n v="1"/>
    <x v="0"/>
    <n v="1"/>
    <n v="0"/>
    <x v="0"/>
    <n v="1"/>
    <n v="0"/>
    <x v="5"/>
    <n v="0"/>
    <n v="0"/>
    <n v="0"/>
    <n v="0"/>
    <n v="0"/>
    <n v="1"/>
    <n v="91.54"/>
    <x v="0"/>
    <n v="4"/>
    <n v="18.308"/>
    <n v="384.46800000000002"/>
    <x v="28"/>
    <x v="1"/>
    <x v="0"/>
    <x v="25"/>
    <x v="2"/>
    <n v="4.8"/>
    <n v="0"/>
  </r>
  <r>
    <s v="584-86-7256"/>
    <x v="1"/>
    <n v="0"/>
    <n v="0"/>
    <n v="1"/>
    <x v="1"/>
    <n v="0"/>
    <n v="1"/>
    <n v="0"/>
    <x v="0"/>
    <n v="1"/>
    <n v="0"/>
    <x v="1"/>
    <n v="0"/>
    <n v="1"/>
    <x v="3"/>
    <n v="0"/>
    <n v="0"/>
    <n v="1"/>
    <n v="0"/>
    <n v="0"/>
    <n v="0"/>
    <n v="34.56"/>
    <x v="1"/>
    <n v="7"/>
    <n v="12.096"/>
    <n v="254.01599999999999"/>
    <x v="16"/>
    <x v="1"/>
    <x v="3"/>
    <x v="134"/>
    <x v="2"/>
    <n v="7.3"/>
    <n v="0"/>
  </r>
  <r>
    <s v="746-94-0204"/>
    <x v="0"/>
    <n v="1"/>
    <n v="0"/>
    <n v="0"/>
    <x v="0"/>
    <n v="1"/>
    <n v="0"/>
    <n v="0"/>
    <x v="1"/>
    <n v="0"/>
    <n v="1"/>
    <x v="1"/>
    <n v="0"/>
    <n v="1"/>
    <x v="5"/>
    <n v="0"/>
    <n v="0"/>
    <n v="0"/>
    <n v="0"/>
    <n v="0"/>
    <n v="1"/>
    <n v="83.24"/>
    <x v="0"/>
    <n v="9"/>
    <n v="37.457999999999998"/>
    <n v="786.61800000000005"/>
    <x v="71"/>
    <x v="0"/>
    <x v="6"/>
    <x v="135"/>
    <x v="2"/>
    <n v="7.4"/>
    <n v="0"/>
  </r>
  <r>
    <s v="214-17-6927"/>
    <x v="1"/>
    <n v="0"/>
    <n v="0"/>
    <n v="1"/>
    <x v="1"/>
    <n v="0"/>
    <n v="1"/>
    <n v="0"/>
    <x v="1"/>
    <n v="0"/>
    <n v="1"/>
    <x v="0"/>
    <n v="1"/>
    <n v="0"/>
    <x v="4"/>
    <n v="0"/>
    <n v="0"/>
    <n v="0"/>
    <n v="1"/>
    <n v="0"/>
    <n v="0"/>
    <n v="16.48"/>
    <x v="1"/>
    <n v="6"/>
    <n v="4.944"/>
    <n v="103.824"/>
    <x v="13"/>
    <x v="2"/>
    <x v="4"/>
    <x v="136"/>
    <x v="0"/>
    <n v="9.9"/>
    <n v="1"/>
  </r>
  <r>
    <s v="400-89-4171"/>
    <x v="1"/>
    <n v="0"/>
    <n v="0"/>
    <n v="1"/>
    <x v="1"/>
    <n v="0"/>
    <n v="1"/>
    <n v="0"/>
    <x v="1"/>
    <n v="0"/>
    <n v="1"/>
    <x v="0"/>
    <n v="1"/>
    <n v="0"/>
    <x v="3"/>
    <n v="0"/>
    <n v="0"/>
    <n v="1"/>
    <n v="0"/>
    <n v="0"/>
    <n v="0"/>
    <n v="80.97"/>
    <x v="0"/>
    <n v="8"/>
    <n v="32.387999999999998"/>
    <n v="680.14800000000002"/>
    <x v="26"/>
    <x v="0"/>
    <x v="3"/>
    <x v="137"/>
    <x v="1"/>
    <n v="9.3000000000000007"/>
    <n v="1"/>
  </r>
  <r>
    <s v="782-95-9291"/>
    <x v="0"/>
    <n v="1"/>
    <n v="0"/>
    <n v="0"/>
    <x v="0"/>
    <n v="1"/>
    <n v="0"/>
    <n v="0"/>
    <x v="0"/>
    <n v="1"/>
    <n v="0"/>
    <x v="1"/>
    <n v="0"/>
    <n v="1"/>
    <x v="4"/>
    <n v="0"/>
    <n v="0"/>
    <n v="0"/>
    <n v="1"/>
    <n v="0"/>
    <n v="0"/>
    <n v="92.29"/>
    <x v="0"/>
    <n v="5"/>
    <n v="23.072500000000002"/>
    <n v="484.52249999999998"/>
    <x v="9"/>
    <x v="2"/>
    <x v="5"/>
    <x v="57"/>
    <x v="2"/>
    <n v="9"/>
    <n v="1"/>
  </r>
  <r>
    <s v="279-74-2924"/>
    <x v="2"/>
    <n v="0"/>
    <n v="1"/>
    <n v="0"/>
    <x v="2"/>
    <n v="0"/>
    <n v="0"/>
    <n v="1"/>
    <x v="0"/>
    <n v="1"/>
    <n v="0"/>
    <x v="1"/>
    <n v="0"/>
    <n v="1"/>
    <x v="1"/>
    <n v="0"/>
    <n v="1"/>
    <n v="0"/>
    <n v="0"/>
    <n v="0"/>
    <n v="0"/>
    <n v="72.17"/>
    <x v="0"/>
    <n v="1"/>
    <n v="3.6084999999999998"/>
    <n v="75.778499999999994"/>
    <x v="72"/>
    <x v="0"/>
    <x v="1"/>
    <x v="138"/>
    <x v="1"/>
    <n v="6.1"/>
    <n v="0"/>
  </r>
  <r>
    <s v="307-85-2293"/>
    <x v="2"/>
    <n v="0"/>
    <n v="1"/>
    <n v="0"/>
    <x v="2"/>
    <n v="0"/>
    <n v="0"/>
    <n v="1"/>
    <x v="1"/>
    <n v="0"/>
    <n v="1"/>
    <x v="1"/>
    <n v="0"/>
    <n v="1"/>
    <x v="2"/>
    <n v="0"/>
    <n v="0"/>
    <n v="0"/>
    <n v="0"/>
    <n v="1"/>
    <n v="0"/>
    <n v="50.28"/>
    <x v="2"/>
    <n v="5"/>
    <n v="12.57"/>
    <n v="263.97000000000003"/>
    <x v="37"/>
    <x v="1"/>
    <x v="4"/>
    <x v="139"/>
    <x v="0"/>
    <n v="9.6999999999999993"/>
    <n v="1"/>
  </r>
  <r>
    <s v="743-04-1105"/>
    <x v="2"/>
    <n v="0"/>
    <n v="1"/>
    <n v="0"/>
    <x v="2"/>
    <n v="0"/>
    <n v="0"/>
    <n v="1"/>
    <x v="0"/>
    <n v="1"/>
    <n v="0"/>
    <x v="1"/>
    <n v="0"/>
    <n v="1"/>
    <x v="0"/>
    <n v="1"/>
    <n v="0"/>
    <n v="0"/>
    <n v="0"/>
    <n v="0"/>
    <n v="0"/>
    <n v="97.22"/>
    <x v="0"/>
    <n v="9"/>
    <n v="43.749000000000002"/>
    <n v="918.72900000000004"/>
    <x v="73"/>
    <x v="1"/>
    <x v="0"/>
    <x v="140"/>
    <x v="0"/>
    <n v="6"/>
    <n v="0"/>
  </r>
  <r>
    <s v="423-57-2993"/>
    <x v="2"/>
    <n v="0"/>
    <n v="1"/>
    <n v="0"/>
    <x v="2"/>
    <n v="0"/>
    <n v="0"/>
    <n v="1"/>
    <x v="1"/>
    <n v="0"/>
    <n v="1"/>
    <x v="1"/>
    <n v="0"/>
    <n v="1"/>
    <x v="3"/>
    <n v="0"/>
    <n v="0"/>
    <n v="1"/>
    <n v="0"/>
    <n v="0"/>
    <n v="0"/>
    <n v="93.39"/>
    <x v="0"/>
    <n v="6"/>
    <n v="28.016999999999999"/>
    <n v="588.35699999999997"/>
    <x v="39"/>
    <x v="1"/>
    <x v="5"/>
    <x v="141"/>
    <x v="0"/>
    <n v="10"/>
    <n v="1"/>
  </r>
  <r>
    <s v="894-41-5205"/>
    <x v="1"/>
    <n v="0"/>
    <n v="0"/>
    <n v="1"/>
    <x v="1"/>
    <n v="0"/>
    <n v="1"/>
    <n v="0"/>
    <x v="1"/>
    <n v="0"/>
    <n v="1"/>
    <x v="0"/>
    <n v="1"/>
    <n v="0"/>
    <x v="4"/>
    <n v="0"/>
    <n v="0"/>
    <n v="0"/>
    <n v="1"/>
    <n v="0"/>
    <n v="0"/>
    <n v="43.18"/>
    <x v="2"/>
    <n v="8"/>
    <n v="17.271999999999998"/>
    <n v="362.71199999999999"/>
    <x v="64"/>
    <x v="0"/>
    <x v="0"/>
    <x v="30"/>
    <x v="2"/>
    <n v="8.3000000000000007"/>
    <n v="0"/>
  </r>
  <r>
    <s v="275-28-0149"/>
    <x v="0"/>
    <n v="1"/>
    <n v="0"/>
    <n v="0"/>
    <x v="0"/>
    <n v="1"/>
    <n v="0"/>
    <n v="0"/>
    <x v="1"/>
    <n v="0"/>
    <n v="1"/>
    <x v="1"/>
    <n v="0"/>
    <n v="1"/>
    <x v="3"/>
    <n v="0"/>
    <n v="0"/>
    <n v="1"/>
    <n v="0"/>
    <n v="0"/>
    <n v="0"/>
    <n v="63.69"/>
    <x v="2"/>
    <n v="1"/>
    <n v="3.1844999999999999"/>
    <n v="66.874499999999998"/>
    <x v="6"/>
    <x v="2"/>
    <x v="3"/>
    <x v="142"/>
    <x v="1"/>
    <n v="6"/>
    <n v="0"/>
  </r>
  <r>
    <s v="101-17-6199"/>
    <x v="0"/>
    <n v="1"/>
    <n v="0"/>
    <n v="0"/>
    <x v="0"/>
    <n v="1"/>
    <n v="0"/>
    <n v="0"/>
    <x v="1"/>
    <n v="0"/>
    <n v="1"/>
    <x v="1"/>
    <n v="0"/>
    <n v="1"/>
    <x v="4"/>
    <n v="0"/>
    <n v="0"/>
    <n v="0"/>
    <n v="1"/>
    <n v="0"/>
    <n v="0"/>
    <n v="45.79"/>
    <x v="2"/>
    <n v="7"/>
    <n v="16.026499999999999"/>
    <n v="336.55650000000003"/>
    <x v="45"/>
    <x v="1"/>
    <x v="5"/>
    <x v="143"/>
    <x v="2"/>
    <n v="7"/>
    <n v="0"/>
  </r>
  <r>
    <s v="423-80-0988"/>
    <x v="1"/>
    <n v="0"/>
    <n v="0"/>
    <n v="1"/>
    <x v="1"/>
    <n v="0"/>
    <n v="1"/>
    <n v="0"/>
    <x v="1"/>
    <n v="0"/>
    <n v="1"/>
    <x v="1"/>
    <n v="0"/>
    <n v="1"/>
    <x v="3"/>
    <n v="0"/>
    <n v="0"/>
    <n v="1"/>
    <n v="0"/>
    <n v="0"/>
    <n v="0"/>
    <n v="76.400000000000006"/>
    <x v="0"/>
    <n v="2"/>
    <n v="7.64"/>
    <n v="160.44"/>
    <x v="74"/>
    <x v="0"/>
    <x v="5"/>
    <x v="144"/>
    <x v="0"/>
    <n v="6.5"/>
    <n v="0"/>
  </r>
  <r>
    <s v="548-46-9322"/>
    <x v="2"/>
    <n v="0"/>
    <n v="1"/>
    <n v="0"/>
    <x v="2"/>
    <n v="0"/>
    <n v="0"/>
    <n v="1"/>
    <x v="1"/>
    <n v="0"/>
    <n v="1"/>
    <x v="1"/>
    <n v="0"/>
    <n v="1"/>
    <x v="4"/>
    <n v="0"/>
    <n v="0"/>
    <n v="0"/>
    <n v="1"/>
    <n v="0"/>
    <n v="0"/>
    <n v="39.9"/>
    <x v="1"/>
    <n v="10"/>
    <n v="19.95"/>
    <n v="418.95"/>
    <x v="9"/>
    <x v="2"/>
    <x v="5"/>
    <x v="145"/>
    <x v="2"/>
    <n v="5.9"/>
    <n v="0"/>
  </r>
  <r>
    <s v="505-02-0892"/>
    <x v="2"/>
    <n v="0"/>
    <n v="1"/>
    <n v="0"/>
    <x v="2"/>
    <n v="0"/>
    <n v="0"/>
    <n v="1"/>
    <x v="0"/>
    <n v="1"/>
    <n v="0"/>
    <x v="1"/>
    <n v="0"/>
    <n v="1"/>
    <x v="0"/>
    <n v="1"/>
    <n v="0"/>
    <n v="0"/>
    <n v="0"/>
    <n v="0"/>
    <n v="0"/>
    <n v="42.57"/>
    <x v="2"/>
    <n v="8"/>
    <n v="17.027999999999999"/>
    <n v="357.58800000000002"/>
    <x v="6"/>
    <x v="2"/>
    <x v="3"/>
    <x v="146"/>
    <x v="0"/>
    <n v="5.6"/>
    <n v="0"/>
  </r>
  <r>
    <s v="234-65-2137"/>
    <x v="1"/>
    <n v="0"/>
    <n v="0"/>
    <n v="1"/>
    <x v="1"/>
    <n v="0"/>
    <n v="1"/>
    <n v="0"/>
    <x v="1"/>
    <n v="0"/>
    <n v="1"/>
    <x v="1"/>
    <n v="0"/>
    <n v="1"/>
    <x v="2"/>
    <n v="0"/>
    <n v="0"/>
    <n v="0"/>
    <n v="0"/>
    <n v="1"/>
    <n v="0"/>
    <n v="95.58"/>
    <x v="0"/>
    <n v="10"/>
    <n v="47.79"/>
    <n v="1003.59"/>
    <x v="65"/>
    <x v="0"/>
    <x v="5"/>
    <x v="147"/>
    <x v="1"/>
    <n v="4.8"/>
    <n v="0"/>
  </r>
  <r>
    <s v="687-47-8271"/>
    <x v="0"/>
    <n v="1"/>
    <n v="0"/>
    <n v="0"/>
    <x v="0"/>
    <n v="1"/>
    <n v="0"/>
    <n v="0"/>
    <x v="1"/>
    <n v="0"/>
    <n v="1"/>
    <x v="1"/>
    <n v="0"/>
    <n v="1"/>
    <x v="5"/>
    <n v="0"/>
    <n v="0"/>
    <n v="0"/>
    <n v="0"/>
    <n v="0"/>
    <n v="1"/>
    <n v="98.98"/>
    <x v="0"/>
    <n v="10"/>
    <n v="49.49"/>
    <n v="1039.29"/>
    <x v="4"/>
    <x v="2"/>
    <x v="1"/>
    <x v="148"/>
    <x v="2"/>
    <n v="8.6999999999999993"/>
    <n v="0"/>
  </r>
  <r>
    <s v="796-32-9050"/>
    <x v="0"/>
    <n v="1"/>
    <n v="0"/>
    <n v="0"/>
    <x v="0"/>
    <n v="1"/>
    <n v="0"/>
    <n v="0"/>
    <x v="1"/>
    <n v="0"/>
    <n v="1"/>
    <x v="1"/>
    <n v="0"/>
    <n v="1"/>
    <x v="4"/>
    <n v="0"/>
    <n v="0"/>
    <n v="0"/>
    <n v="1"/>
    <n v="0"/>
    <n v="0"/>
    <n v="51.28"/>
    <x v="2"/>
    <n v="6"/>
    <n v="15.384"/>
    <n v="323.06400000000002"/>
    <x v="64"/>
    <x v="0"/>
    <x v="0"/>
    <x v="149"/>
    <x v="1"/>
    <n v="6.5"/>
    <n v="0"/>
  </r>
  <r>
    <s v="105-31-1824"/>
    <x v="0"/>
    <n v="1"/>
    <n v="0"/>
    <n v="0"/>
    <x v="0"/>
    <n v="1"/>
    <n v="0"/>
    <n v="0"/>
    <x v="0"/>
    <n v="1"/>
    <n v="0"/>
    <x v="1"/>
    <n v="0"/>
    <n v="1"/>
    <x v="3"/>
    <n v="0"/>
    <n v="0"/>
    <n v="1"/>
    <n v="0"/>
    <n v="0"/>
    <n v="0"/>
    <n v="69.52"/>
    <x v="2"/>
    <n v="7"/>
    <n v="24.332000000000001"/>
    <n v="510.97199999999998"/>
    <x v="60"/>
    <x v="2"/>
    <x v="1"/>
    <x v="50"/>
    <x v="2"/>
    <n v="8.5"/>
    <n v="0"/>
  </r>
  <r>
    <s v="249-42-3782"/>
    <x v="0"/>
    <n v="1"/>
    <n v="0"/>
    <n v="0"/>
    <x v="0"/>
    <n v="1"/>
    <n v="0"/>
    <n v="0"/>
    <x v="1"/>
    <n v="0"/>
    <n v="1"/>
    <x v="1"/>
    <n v="0"/>
    <n v="1"/>
    <x v="0"/>
    <n v="1"/>
    <n v="0"/>
    <n v="0"/>
    <n v="0"/>
    <n v="0"/>
    <n v="0"/>
    <n v="70.010000000000005"/>
    <x v="0"/>
    <n v="5"/>
    <n v="17.502500000000001"/>
    <n v="367.55250000000001"/>
    <x v="75"/>
    <x v="0"/>
    <x v="4"/>
    <x v="150"/>
    <x v="0"/>
    <n v="5.5"/>
    <n v="0"/>
  </r>
  <r>
    <s v="316-55-4634"/>
    <x v="2"/>
    <n v="0"/>
    <n v="1"/>
    <n v="0"/>
    <x v="2"/>
    <n v="0"/>
    <n v="0"/>
    <n v="1"/>
    <x v="0"/>
    <n v="1"/>
    <n v="0"/>
    <x v="1"/>
    <n v="0"/>
    <n v="1"/>
    <x v="4"/>
    <n v="0"/>
    <n v="0"/>
    <n v="0"/>
    <n v="1"/>
    <n v="0"/>
    <n v="0"/>
    <n v="80.05"/>
    <x v="0"/>
    <n v="5"/>
    <n v="20.012499999999999"/>
    <n v="420.26249999999999"/>
    <x v="53"/>
    <x v="0"/>
    <x v="0"/>
    <x v="47"/>
    <x v="2"/>
    <n v="9.4"/>
    <n v="1"/>
  </r>
  <r>
    <s v="733-33-4967"/>
    <x v="1"/>
    <n v="0"/>
    <n v="0"/>
    <n v="1"/>
    <x v="1"/>
    <n v="0"/>
    <n v="1"/>
    <n v="0"/>
    <x v="1"/>
    <n v="0"/>
    <n v="1"/>
    <x v="1"/>
    <n v="0"/>
    <n v="1"/>
    <x v="1"/>
    <n v="0"/>
    <n v="1"/>
    <n v="0"/>
    <n v="0"/>
    <n v="0"/>
    <n v="0"/>
    <n v="20.85"/>
    <x v="1"/>
    <n v="8"/>
    <n v="8.34"/>
    <n v="175.14"/>
    <x v="2"/>
    <x v="1"/>
    <x v="2"/>
    <x v="151"/>
    <x v="1"/>
    <n v="6.3"/>
    <n v="0"/>
  </r>
  <r>
    <s v="608-27-6295"/>
    <x v="2"/>
    <n v="0"/>
    <n v="1"/>
    <n v="0"/>
    <x v="2"/>
    <n v="0"/>
    <n v="0"/>
    <n v="1"/>
    <x v="0"/>
    <n v="1"/>
    <n v="0"/>
    <x v="1"/>
    <n v="0"/>
    <n v="1"/>
    <x v="1"/>
    <n v="0"/>
    <n v="1"/>
    <n v="0"/>
    <n v="0"/>
    <n v="0"/>
    <n v="0"/>
    <n v="52.89"/>
    <x v="2"/>
    <n v="6"/>
    <n v="15.867000000000001"/>
    <n v="333.20699999999999"/>
    <x v="64"/>
    <x v="0"/>
    <x v="0"/>
    <x v="152"/>
    <x v="2"/>
    <n v="9.8000000000000007"/>
    <n v="1"/>
  </r>
  <r>
    <s v="414-12-7047"/>
    <x v="2"/>
    <n v="0"/>
    <n v="1"/>
    <n v="0"/>
    <x v="2"/>
    <n v="0"/>
    <n v="0"/>
    <n v="1"/>
    <x v="1"/>
    <n v="0"/>
    <n v="1"/>
    <x v="1"/>
    <n v="0"/>
    <n v="1"/>
    <x v="4"/>
    <n v="0"/>
    <n v="0"/>
    <n v="0"/>
    <n v="1"/>
    <n v="0"/>
    <n v="0"/>
    <n v="19.79"/>
    <x v="1"/>
    <n v="8"/>
    <n v="7.9160000000000004"/>
    <n v="166.23599999999999"/>
    <x v="68"/>
    <x v="0"/>
    <x v="1"/>
    <x v="153"/>
    <x v="0"/>
    <n v="8.6999999999999993"/>
    <n v="0"/>
  </r>
  <r>
    <s v="827-26-2100"/>
    <x v="0"/>
    <n v="1"/>
    <n v="0"/>
    <n v="0"/>
    <x v="0"/>
    <n v="1"/>
    <n v="0"/>
    <n v="0"/>
    <x v="0"/>
    <n v="1"/>
    <n v="0"/>
    <x v="1"/>
    <n v="0"/>
    <n v="1"/>
    <x v="2"/>
    <n v="0"/>
    <n v="0"/>
    <n v="0"/>
    <n v="0"/>
    <n v="1"/>
    <n v="0"/>
    <n v="33.840000000000003"/>
    <x v="1"/>
    <n v="9"/>
    <n v="15.228"/>
    <n v="319.78800000000001"/>
    <x v="76"/>
    <x v="1"/>
    <x v="4"/>
    <x v="142"/>
    <x v="0"/>
    <n v="8.8000000000000007"/>
    <n v="0"/>
  </r>
  <r>
    <s v="175-54-2529"/>
    <x v="0"/>
    <n v="1"/>
    <n v="0"/>
    <n v="0"/>
    <x v="0"/>
    <n v="1"/>
    <n v="0"/>
    <n v="0"/>
    <x v="0"/>
    <n v="1"/>
    <n v="0"/>
    <x v="1"/>
    <n v="0"/>
    <n v="1"/>
    <x v="4"/>
    <n v="0"/>
    <n v="0"/>
    <n v="0"/>
    <n v="1"/>
    <n v="0"/>
    <n v="0"/>
    <n v="22.17"/>
    <x v="1"/>
    <n v="8"/>
    <n v="8.8680000000000003"/>
    <n v="186.22800000000001"/>
    <x v="2"/>
    <x v="1"/>
    <x v="2"/>
    <x v="154"/>
    <x v="2"/>
    <n v="9.6"/>
    <n v="1"/>
  </r>
  <r>
    <s v="139-52-2867"/>
    <x v="1"/>
    <n v="0"/>
    <n v="0"/>
    <n v="1"/>
    <x v="1"/>
    <n v="0"/>
    <n v="1"/>
    <n v="0"/>
    <x v="1"/>
    <n v="0"/>
    <n v="1"/>
    <x v="0"/>
    <n v="1"/>
    <n v="0"/>
    <x v="5"/>
    <n v="0"/>
    <n v="0"/>
    <n v="0"/>
    <n v="0"/>
    <n v="0"/>
    <n v="1"/>
    <n v="22.51"/>
    <x v="1"/>
    <n v="7"/>
    <n v="7.8784999999999998"/>
    <n v="165.4485"/>
    <x v="77"/>
    <x v="2"/>
    <x v="5"/>
    <x v="155"/>
    <x v="2"/>
    <n v="4.8"/>
    <n v="0"/>
  </r>
  <r>
    <s v="407-63-8975"/>
    <x v="0"/>
    <n v="1"/>
    <n v="0"/>
    <n v="0"/>
    <x v="0"/>
    <n v="1"/>
    <n v="0"/>
    <n v="0"/>
    <x v="1"/>
    <n v="0"/>
    <n v="1"/>
    <x v="1"/>
    <n v="0"/>
    <n v="1"/>
    <x v="4"/>
    <n v="0"/>
    <n v="0"/>
    <n v="0"/>
    <n v="1"/>
    <n v="0"/>
    <n v="0"/>
    <n v="73.88"/>
    <x v="0"/>
    <n v="6"/>
    <n v="22.164000000000001"/>
    <n v="465.44400000000002"/>
    <x v="28"/>
    <x v="1"/>
    <x v="0"/>
    <x v="156"/>
    <x v="0"/>
    <n v="4.4000000000000004"/>
    <n v="0"/>
  </r>
  <r>
    <s v="342-65-4817"/>
    <x v="1"/>
    <n v="0"/>
    <n v="0"/>
    <n v="1"/>
    <x v="1"/>
    <n v="0"/>
    <n v="1"/>
    <n v="0"/>
    <x v="0"/>
    <n v="1"/>
    <n v="0"/>
    <x v="1"/>
    <n v="0"/>
    <n v="1"/>
    <x v="0"/>
    <n v="1"/>
    <n v="0"/>
    <n v="0"/>
    <n v="0"/>
    <n v="0"/>
    <n v="0"/>
    <n v="86.8"/>
    <x v="0"/>
    <n v="3"/>
    <n v="13.02"/>
    <n v="273.42"/>
    <x v="26"/>
    <x v="0"/>
    <x v="3"/>
    <x v="157"/>
    <x v="0"/>
    <n v="9.9"/>
    <n v="1"/>
  </r>
  <r>
    <s v="130-98-8941"/>
    <x v="1"/>
    <n v="0"/>
    <n v="0"/>
    <n v="1"/>
    <x v="1"/>
    <n v="0"/>
    <n v="1"/>
    <n v="0"/>
    <x v="1"/>
    <n v="0"/>
    <n v="1"/>
    <x v="1"/>
    <n v="0"/>
    <n v="1"/>
    <x v="5"/>
    <n v="0"/>
    <n v="0"/>
    <n v="0"/>
    <n v="0"/>
    <n v="0"/>
    <n v="1"/>
    <n v="64.260000000000005"/>
    <x v="2"/>
    <n v="7"/>
    <n v="22.491"/>
    <n v="472.31099999999998"/>
    <x v="57"/>
    <x v="2"/>
    <x v="0"/>
    <x v="158"/>
    <x v="1"/>
    <n v="5.7"/>
    <n v="0"/>
  </r>
  <r>
    <s v="434-83-9547"/>
    <x v="1"/>
    <n v="0"/>
    <n v="0"/>
    <n v="1"/>
    <x v="1"/>
    <n v="0"/>
    <n v="1"/>
    <n v="0"/>
    <x v="0"/>
    <n v="1"/>
    <n v="0"/>
    <x v="1"/>
    <n v="0"/>
    <n v="1"/>
    <x v="4"/>
    <n v="0"/>
    <n v="0"/>
    <n v="0"/>
    <n v="1"/>
    <n v="0"/>
    <n v="0"/>
    <n v="38.47"/>
    <x v="1"/>
    <n v="8"/>
    <n v="15.388"/>
    <n v="323.14800000000002"/>
    <x v="54"/>
    <x v="0"/>
    <x v="5"/>
    <x v="159"/>
    <x v="1"/>
    <n v="7.7"/>
    <n v="0"/>
  </r>
  <r>
    <s v="851-28-6367"/>
    <x v="0"/>
    <n v="1"/>
    <n v="0"/>
    <n v="0"/>
    <x v="0"/>
    <n v="1"/>
    <n v="0"/>
    <n v="0"/>
    <x v="0"/>
    <n v="1"/>
    <n v="0"/>
    <x v="1"/>
    <n v="0"/>
    <n v="1"/>
    <x v="3"/>
    <n v="0"/>
    <n v="0"/>
    <n v="1"/>
    <n v="0"/>
    <n v="0"/>
    <n v="0"/>
    <n v="15.5"/>
    <x v="1"/>
    <n v="10"/>
    <n v="7.75"/>
    <n v="162.75"/>
    <x v="28"/>
    <x v="1"/>
    <x v="0"/>
    <x v="60"/>
    <x v="0"/>
    <n v="8"/>
    <n v="0"/>
  </r>
  <r>
    <s v="824-88-3614"/>
    <x v="1"/>
    <n v="0"/>
    <n v="0"/>
    <n v="1"/>
    <x v="1"/>
    <n v="0"/>
    <n v="1"/>
    <n v="0"/>
    <x v="1"/>
    <n v="0"/>
    <n v="1"/>
    <x v="1"/>
    <n v="0"/>
    <n v="1"/>
    <x v="0"/>
    <n v="1"/>
    <n v="0"/>
    <n v="0"/>
    <n v="0"/>
    <n v="0"/>
    <n v="0"/>
    <n v="34.31"/>
    <x v="1"/>
    <n v="8"/>
    <n v="13.724"/>
    <n v="288.20400000000001"/>
    <x v="25"/>
    <x v="0"/>
    <x v="1"/>
    <x v="160"/>
    <x v="0"/>
    <n v="5.7"/>
    <n v="0"/>
  </r>
  <r>
    <s v="586-25-0848"/>
    <x v="0"/>
    <n v="1"/>
    <n v="0"/>
    <n v="0"/>
    <x v="0"/>
    <n v="1"/>
    <n v="0"/>
    <n v="0"/>
    <x v="1"/>
    <n v="0"/>
    <n v="1"/>
    <x v="0"/>
    <n v="1"/>
    <n v="0"/>
    <x v="3"/>
    <n v="0"/>
    <n v="0"/>
    <n v="1"/>
    <n v="0"/>
    <n v="0"/>
    <n v="0"/>
    <n v="12.34"/>
    <x v="1"/>
    <n v="7"/>
    <n v="4.319"/>
    <n v="90.698999999999998"/>
    <x v="31"/>
    <x v="1"/>
    <x v="3"/>
    <x v="161"/>
    <x v="2"/>
    <n v="6.7"/>
    <n v="0"/>
  </r>
  <r>
    <s v="895-66-0685"/>
    <x v="2"/>
    <n v="0"/>
    <n v="1"/>
    <n v="0"/>
    <x v="2"/>
    <n v="0"/>
    <n v="0"/>
    <n v="1"/>
    <x v="0"/>
    <n v="1"/>
    <n v="0"/>
    <x v="1"/>
    <n v="0"/>
    <n v="1"/>
    <x v="4"/>
    <n v="0"/>
    <n v="0"/>
    <n v="0"/>
    <n v="1"/>
    <n v="0"/>
    <n v="0"/>
    <n v="18.079999999999998"/>
    <x v="1"/>
    <n v="3"/>
    <n v="2.7120000000000002"/>
    <n v="56.951999999999998"/>
    <x v="19"/>
    <x v="1"/>
    <x v="6"/>
    <x v="162"/>
    <x v="0"/>
    <n v="8"/>
    <n v="0"/>
  </r>
  <r>
    <s v="305-14-0245"/>
    <x v="2"/>
    <n v="0"/>
    <n v="1"/>
    <n v="0"/>
    <x v="2"/>
    <n v="0"/>
    <n v="0"/>
    <n v="1"/>
    <x v="0"/>
    <n v="1"/>
    <n v="0"/>
    <x v="0"/>
    <n v="1"/>
    <n v="0"/>
    <x v="2"/>
    <n v="0"/>
    <n v="0"/>
    <n v="0"/>
    <n v="0"/>
    <n v="1"/>
    <n v="0"/>
    <n v="94.49"/>
    <x v="0"/>
    <n v="8"/>
    <n v="37.795999999999999"/>
    <n v="793.71600000000001"/>
    <x v="2"/>
    <x v="1"/>
    <x v="2"/>
    <x v="163"/>
    <x v="0"/>
    <n v="7.5"/>
    <n v="0"/>
  </r>
  <r>
    <s v="732-04-5373"/>
    <x v="2"/>
    <n v="0"/>
    <n v="1"/>
    <n v="0"/>
    <x v="2"/>
    <n v="0"/>
    <n v="0"/>
    <n v="1"/>
    <x v="0"/>
    <n v="1"/>
    <n v="0"/>
    <x v="1"/>
    <n v="0"/>
    <n v="1"/>
    <x v="2"/>
    <n v="0"/>
    <n v="0"/>
    <n v="0"/>
    <n v="0"/>
    <n v="1"/>
    <n v="0"/>
    <n v="46.47"/>
    <x v="2"/>
    <n v="4"/>
    <n v="9.2940000000000005"/>
    <n v="195.17400000000001"/>
    <x v="4"/>
    <x v="2"/>
    <x v="1"/>
    <x v="164"/>
    <x v="1"/>
    <n v="7"/>
    <n v="0"/>
  </r>
  <r>
    <s v="400-60-7251"/>
    <x v="0"/>
    <n v="1"/>
    <n v="0"/>
    <n v="0"/>
    <x v="0"/>
    <n v="1"/>
    <n v="0"/>
    <n v="0"/>
    <x v="1"/>
    <n v="0"/>
    <n v="1"/>
    <x v="1"/>
    <n v="0"/>
    <n v="1"/>
    <x v="2"/>
    <n v="0"/>
    <n v="0"/>
    <n v="0"/>
    <n v="0"/>
    <n v="1"/>
    <n v="0"/>
    <n v="74.069999999999993"/>
    <x v="0"/>
    <n v="1"/>
    <n v="3.7035"/>
    <n v="77.773499999999999"/>
    <x v="34"/>
    <x v="2"/>
    <x v="2"/>
    <x v="165"/>
    <x v="0"/>
    <n v="9.9"/>
    <n v="1"/>
  </r>
  <r>
    <s v="593-65-1552"/>
    <x v="1"/>
    <n v="0"/>
    <n v="0"/>
    <n v="1"/>
    <x v="1"/>
    <n v="0"/>
    <n v="1"/>
    <n v="0"/>
    <x v="1"/>
    <n v="0"/>
    <n v="1"/>
    <x v="0"/>
    <n v="1"/>
    <n v="0"/>
    <x v="2"/>
    <n v="0"/>
    <n v="0"/>
    <n v="0"/>
    <n v="0"/>
    <n v="1"/>
    <n v="0"/>
    <n v="69.81"/>
    <x v="2"/>
    <n v="4"/>
    <n v="13.962"/>
    <n v="293.202"/>
    <x v="26"/>
    <x v="0"/>
    <x v="3"/>
    <x v="166"/>
    <x v="2"/>
    <n v="5.9"/>
    <n v="0"/>
  </r>
  <r>
    <s v="284-34-9626"/>
    <x v="2"/>
    <n v="0"/>
    <n v="1"/>
    <n v="0"/>
    <x v="2"/>
    <n v="0"/>
    <n v="0"/>
    <n v="1"/>
    <x v="1"/>
    <n v="0"/>
    <n v="1"/>
    <x v="0"/>
    <n v="1"/>
    <n v="0"/>
    <x v="2"/>
    <n v="0"/>
    <n v="0"/>
    <n v="0"/>
    <n v="0"/>
    <n v="1"/>
    <n v="0"/>
    <n v="77.040000000000006"/>
    <x v="0"/>
    <n v="3"/>
    <n v="11.555999999999999"/>
    <n v="242.67599999999999"/>
    <x v="48"/>
    <x v="2"/>
    <x v="3"/>
    <x v="17"/>
    <x v="2"/>
    <n v="7.2"/>
    <n v="0"/>
  </r>
  <r>
    <s v="437-58-8131"/>
    <x v="2"/>
    <n v="0"/>
    <n v="1"/>
    <n v="0"/>
    <x v="2"/>
    <n v="0"/>
    <n v="0"/>
    <n v="1"/>
    <x v="1"/>
    <n v="0"/>
    <n v="1"/>
    <x v="0"/>
    <n v="1"/>
    <n v="0"/>
    <x v="5"/>
    <n v="0"/>
    <n v="0"/>
    <n v="0"/>
    <n v="0"/>
    <n v="0"/>
    <n v="1"/>
    <n v="73.52"/>
    <x v="0"/>
    <n v="2"/>
    <n v="7.3520000000000003"/>
    <n v="154.392"/>
    <x v="15"/>
    <x v="0"/>
    <x v="6"/>
    <x v="167"/>
    <x v="0"/>
    <n v="4.5999999999999996"/>
    <n v="0"/>
  </r>
  <r>
    <s v="286-43-6208"/>
    <x v="1"/>
    <n v="0"/>
    <n v="0"/>
    <n v="1"/>
    <x v="1"/>
    <n v="0"/>
    <n v="1"/>
    <n v="0"/>
    <x v="1"/>
    <n v="0"/>
    <n v="1"/>
    <x v="0"/>
    <n v="1"/>
    <n v="0"/>
    <x v="4"/>
    <n v="0"/>
    <n v="0"/>
    <n v="0"/>
    <n v="1"/>
    <n v="0"/>
    <n v="0"/>
    <n v="87.8"/>
    <x v="0"/>
    <n v="9"/>
    <n v="39.51"/>
    <n v="829.71"/>
    <x v="32"/>
    <x v="1"/>
    <x v="0"/>
    <x v="168"/>
    <x v="1"/>
    <n v="9.1999999999999993"/>
    <n v="1"/>
  </r>
  <r>
    <s v="641-43-2399"/>
    <x v="2"/>
    <n v="0"/>
    <n v="1"/>
    <n v="0"/>
    <x v="2"/>
    <n v="0"/>
    <n v="0"/>
    <n v="1"/>
    <x v="1"/>
    <n v="0"/>
    <n v="1"/>
    <x v="1"/>
    <n v="0"/>
    <n v="1"/>
    <x v="2"/>
    <n v="0"/>
    <n v="0"/>
    <n v="0"/>
    <n v="0"/>
    <n v="1"/>
    <n v="0"/>
    <n v="25.55"/>
    <x v="1"/>
    <n v="4"/>
    <n v="5.1100000000000003"/>
    <n v="107.31"/>
    <x v="53"/>
    <x v="0"/>
    <x v="0"/>
    <x v="169"/>
    <x v="0"/>
    <n v="5.7"/>
    <n v="0"/>
  </r>
  <r>
    <s v="831-07-6050"/>
    <x v="0"/>
    <n v="1"/>
    <n v="0"/>
    <n v="0"/>
    <x v="0"/>
    <n v="1"/>
    <n v="0"/>
    <n v="0"/>
    <x v="1"/>
    <n v="0"/>
    <n v="1"/>
    <x v="1"/>
    <n v="0"/>
    <n v="1"/>
    <x v="1"/>
    <n v="0"/>
    <n v="1"/>
    <n v="0"/>
    <n v="0"/>
    <n v="0"/>
    <n v="0"/>
    <n v="32.71"/>
    <x v="1"/>
    <n v="5"/>
    <n v="8.1775000000000002"/>
    <n v="171.72749999999999"/>
    <x v="35"/>
    <x v="1"/>
    <x v="6"/>
    <x v="170"/>
    <x v="2"/>
    <n v="9.9"/>
    <n v="1"/>
  </r>
  <r>
    <s v="556-86-3144"/>
    <x v="1"/>
    <n v="0"/>
    <n v="0"/>
    <n v="1"/>
    <x v="1"/>
    <n v="0"/>
    <n v="1"/>
    <n v="0"/>
    <x v="0"/>
    <n v="1"/>
    <n v="0"/>
    <x v="0"/>
    <n v="1"/>
    <n v="0"/>
    <x v="5"/>
    <n v="0"/>
    <n v="0"/>
    <n v="0"/>
    <n v="0"/>
    <n v="0"/>
    <n v="1"/>
    <n v="74.290000000000006"/>
    <x v="0"/>
    <n v="1"/>
    <n v="3.7145000000000001"/>
    <n v="78.004499999999993"/>
    <x v="50"/>
    <x v="0"/>
    <x v="2"/>
    <x v="171"/>
    <x v="1"/>
    <n v="5"/>
    <n v="0"/>
  </r>
  <r>
    <s v="848-24-9445"/>
    <x v="1"/>
    <n v="0"/>
    <n v="0"/>
    <n v="1"/>
    <x v="1"/>
    <n v="0"/>
    <n v="1"/>
    <n v="0"/>
    <x v="0"/>
    <n v="1"/>
    <n v="0"/>
    <x v="1"/>
    <n v="0"/>
    <n v="1"/>
    <x v="0"/>
    <n v="1"/>
    <n v="0"/>
    <n v="0"/>
    <n v="0"/>
    <n v="0"/>
    <n v="0"/>
    <n v="43.7"/>
    <x v="2"/>
    <n v="2"/>
    <n v="4.37"/>
    <n v="91.77"/>
    <x v="58"/>
    <x v="1"/>
    <x v="6"/>
    <x v="172"/>
    <x v="1"/>
    <n v="4.9000000000000004"/>
    <n v="0"/>
  </r>
  <r>
    <s v="856-22-8149"/>
    <x v="0"/>
    <n v="1"/>
    <n v="0"/>
    <n v="0"/>
    <x v="0"/>
    <n v="1"/>
    <n v="0"/>
    <n v="0"/>
    <x v="1"/>
    <n v="0"/>
    <n v="1"/>
    <x v="0"/>
    <n v="1"/>
    <n v="0"/>
    <x v="2"/>
    <n v="0"/>
    <n v="0"/>
    <n v="0"/>
    <n v="0"/>
    <n v="1"/>
    <n v="0"/>
    <n v="25.29"/>
    <x v="1"/>
    <n v="1"/>
    <n v="1.2645"/>
    <n v="26.554500000000001"/>
    <x v="28"/>
    <x v="1"/>
    <x v="0"/>
    <x v="173"/>
    <x v="0"/>
    <n v="6.1"/>
    <n v="0"/>
  </r>
  <r>
    <s v="699-01-4164"/>
    <x v="1"/>
    <n v="0"/>
    <n v="0"/>
    <n v="1"/>
    <x v="1"/>
    <n v="0"/>
    <n v="1"/>
    <n v="0"/>
    <x v="1"/>
    <n v="0"/>
    <n v="1"/>
    <x v="1"/>
    <n v="0"/>
    <n v="1"/>
    <x v="0"/>
    <n v="1"/>
    <n v="0"/>
    <n v="0"/>
    <n v="0"/>
    <n v="0"/>
    <n v="0"/>
    <n v="41.5"/>
    <x v="2"/>
    <n v="4"/>
    <n v="8.3000000000000007"/>
    <n v="174.3"/>
    <x v="41"/>
    <x v="1"/>
    <x v="6"/>
    <x v="174"/>
    <x v="2"/>
    <n v="8.1999999999999993"/>
    <n v="0"/>
  </r>
  <r>
    <s v="420-11-4919"/>
    <x v="1"/>
    <n v="0"/>
    <n v="0"/>
    <n v="1"/>
    <x v="1"/>
    <n v="0"/>
    <n v="1"/>
    <n v="0"/>
    <x v="0"/>
    <n v="1"/>
    <n v="0"/>
    <x v="0"/>
    <n v="1"/>
    <n v="0"/>
    <x v="4"/>
    <n v="0"/>
    <n v="0"/>
    <n v="0"/>
    <n v="1"/>
    <n v="0"/>
    <n v="0"/>
    <n v="71.39"/>
    <x v="0"/>
    <n v="5"/>
    <n v="17.8475"/>
    <n v="374.79750000000001"/>
    <x v="21"/>
    <x v="2"/>
    <x v="2"/>
    <x v="129"/>
    <x v="2"/>
    <n v="5.5"/>
    <n v="0"/>
  </r>
  <r>
    <s v="606-80-4905"/>
    <x v="1"/>
    <n v="0"/>
    <n v="0"/>
    <n v="1"/>
    <x v="1"/>
    <n v="0"/>
    <n v="1"/>
    <n v="0"/>
    <x v="0"/>
    <n v="1"/>
    <n v="0"/>
    <x v="0"/>
    <n v="1"/>
    <n v="0"/>
    <x v="3"/>
    <n v="0"/>
    <n v="0"/>
    <n v="1"/>
    <n v="0"/>
    <n v="0"/>
    <n v="0"/>
    <n v="19.149999999999999"/>
    <x v="1"/>
    <n v="6"/>
    <n v="5.7450000000000001"/>
    <n v="120.645"/>
    <x v="71"/>
    <x v="0"/>
    <x v="6"/>
    <x v="175"/>
    <x v="2"/>
    <n v="6.8"/>
    <n v="0"/>
  </r>
  <r>
    <s v="542-41-0513"/>
    <x v="2"/>
    <n v="0"/>
    <n v="1"/>
    <n v="0"/>
    <x v="2"/>
    <n v="0"/>
    <n v="0"/>
    <n v="1"/>
    <x v="0"/>
    <n v="1"/>
    <n v="0"/>
    <x v="0"/>
    <n v="1"/>
    <n v="0"/>
    <x v="1"/>
    <n v="0"/>
    <n v="1"/>
    <n v="0"/>
    <n v="0"/>
    <n v="0"/>
    <n v="0"/>
    <n v="57.49"/>
    <x v="2"/>
    <n v="4"/>
    <n v="11.497999999999999"/>
    <n v="241.458"/>
    <x v="20"/>
    <x v="1"/>
    <x v="1"/>
    <x v="176"/>
    <x v="1"/>
    <n v="6.6"/>
    <n v="0"/>
  </r>
  <r>
    <s v="426-39-2418"/>
    <x v="1"/>
    <n v="0"/>
    <n v="0"/>
    <n v="1"/>
    <x v="1"/>
    <n v="0"/>
    <n v="1"/>
    <n v="0"/>
    <x v="1"/>
    <n v="0"/>
    <n v="1"/>
    <x v="1"/>
    <n v="0"/>
    <n v="1"/>
    <x v="1"/>
    <n v="0"/>
    <n v="1"/>
    <n v="0"/>
    <n v="0"/>
    <n v="0"/>
    <n v="0"/>
    <n v="61.41"/>
    <x v="2"/>
    <n v="7"/>
    <n v="21.493500000000001"/>
    <n v="451.36349999999999"/>
    <x v="78"/>
    <x v="0"/>
    <x v="3"/>
    <x v="177"/>
    <x v="1"/>
    <n v="9.8000000000000007"/>
    <n v="1"/>
  </r>
  <r>
    <s v="875-46-5808"/>
    <x v="2"/>
    <n v="0"/>
    <n v="1"/>
    <n v="0"/>
    <x v="2"/>
    <n v="0"/>
    <n v="0"/>
    <n v="1"/>
    <x v="0"/>
    <n v="1"/>
    <n v="0"/>
    <x v="1"/>
    <n v="0"/>
    <n v="1"/>
    <x v="0"/>
    <n v="1"/>
    <n v="0"/>
    <n v="0"/>
    <n v="0"/>
    <n v="0"/>
    <n v="0"/>
    <n v="25.9"/>
    <x v="1"/>
    <n v="10"/>
    <n v="12.95"/>
    <n v="271.95"/>
    <x v="10"/>
    <x v="2"/>
    <x v="5"/>
    <x v="178"/>
    <x v="0"/>
    <n v="8.6999999999999993"/>
    <n v="0"/>
  </r>
  <r>
    <s v="394-43-4238"/>
    <x v="2"/>
    <n v="0"/>
    <n v="1"/>
    <n v="0"/>
    <x v="2"/>
    <n v="0"/>
    <n v="0"/>
    <n v="1"/>
    <x v="0"/>
    <n v="1"/>
    <n v="0"/>
    <x v="1"/>
    <n v="0"/>
    <n v="1"/>
    <x v="2"/>
    <n v="0"/>
    <n v="0"/>
    <n v="0"/>
    <n v="0"/>
    <n v="1"/>
    <n v="0"/>
    <n v="17.77"/>
    <x v="1"/>
    <n v="5"/>
    <n v="4.4424999999999999"/>
    <n v="93.292500000000004"/>
    <x v="42"/>
    <x v="2"/>
    <x v="1"/>
    <x v="179"/>
    <x v="2"/>
    <n v="5.4"/>
    <n v="0"/>
  </r>
  <r>
    <s v="749-24-1565"/>
    <x v="0"/>
    <n v="1"/>
    <n v="0"/>
    <n v="0"/>
    <x v="0"/>
    <n v="1"/>
    <n v="0"/>
    <n v="0"/>
    <x v="1"/>
    <n v="0"/>
    <n v="1"/>
    <x v="0"/>
    <n v="1"/>
    <n v="0"/>
    <x v="0"/>
    <n v="1"/>
    <n v="0"/>
    <n v="0"/>
    <n v="0"/>
    <n v="0"/>
    <n v="0"/>
    <n v="23.03"/>
    <x v="1"/>
    <n v="9"/>
    <n v="10.3635"/>
    <n v="217.6335"/>
    <x v="75"/>
    <x v="0"/>
    <x v="4"/>
    <x v="110"/>
    <x v="0"/>
    <n v="7.9"/>
    <n v="0"/>
  </r>
  <r>
    <s v="672-51-8681"/>
    <x v="1"/>
    <n v="0"/>
    <n v="0"/>
    <n v="1"/>
    <x v="1"/>
    <n v="0"/>
    <n v="1"/>
    <n v="0"/>
    <x v="0"/>
    <n v="1"/>
    <n v="0"/>
    <x v="0"/>
    <n v="1"/>
    <n v="0"/>
    <x v="1"/>
    <n v="0"/>
    <n v="1"/>
    <n v="0"/>
    <n v="0"/>
    <n v="0"/>
    <n v="0"/>
    <n v="66.650000000000006"/>
    <x v="2"/>
    <n v="9"/>
    <n v="29.9925"/>
    <n v="629.84249999999997"/>
    <x v="72"/>
    <x v="0"/>
    <x v="1"/>
    <x v="96"/>
    <x v="2"/>
    <n v="9.6999999999999993"/>
    <n v="1"/>
  </r>
  <r>
    <s v="263-87-5680"/>
    <x v="1"/>
    <n v="0"/>
    <n v="0"/>
    <n v="1"/>
    <x v="1"/>
    <n v="0"/>
    <n v="1"/>
    <n v="0"/>
    <x v="0"/>
    <n v="1"/>
    <n v="0"/>
    <x v="0"/>
    <n v="1"/>
    <n v="0"/>
    <x v="2"/>
    <n v="0"/>
    <n v="0"/>
    <n v="0"/>
    <n v="0"/>
    <n v="1"/>
    <n v="0"/>
    <n v="28.53"/>
    <x v="1"/>
    <n v="10"/>
    <n v="14.265000000000001"/>
    <n v="299.565"/>
    <x v="79"/>
    <x v="1"/>
    <x v="3"/>
    <x v="180"/>
    <x v="0"/>
    <n v="7.8"/>
    <n v="0"/>
  </r>
  <r>
    <s v="573-58-9734"/>
    <x v="2"/>
    <n v="0"/>
    <n v="1"/>
    <n v="0"/>
    <x v="2"/>
    <n v="0"/>
    <n v="0"/>
    <n v="1"/>
    <x v="1"/>
    <n v="0"/>
    <n v="1"/>
    <x v="0"/>
    <n v="1"/>
    <n v="0"/>
    <x v="5"/>
    <n v="0"/>
    <n v="0"/>
    <n v="0"/>
    <n v="0"/>
    <n v="0"/>
    <n v="1"/>
    <n v="30.37"/>
    <x v="1"/>
    <n v="3"/>
    <n v="4.5555000000000003"/>
    <n v="95.665499999999994"/>
    <x v="61"/>
    <x v="1"/>
    <x v="4"/>
    <x v="167"/>
    <x v="0"/>
    <n v="5.0999999999999996"/>
    <n v="0"/>
  </r>
  <r>
    <s v="817-69-8206"/>
    <x v="2"/>
    <n v="0"/>
    <n v="1"/>
    <n v="0"/>
    <x v="2"/>
    <n v="0"/>
    <n v="0"/>
    <n v="1"/>
    <x v="1"/>
    <n v="0"/>
    <n v="1"/>
    <x v="0"/>
    <n v="1"/>
    <n v="0"/>
    <x v="1"/>
    <n v="0"/>
    <n v="1"/>
    <n v="0"/>
    <n v="0"/>
    <n v="0"/>
    <n v="0"/>
    <n v="99.73"/>
    <x v="0"/>
    <n v="9"/>
    <n v="44.878500000000003"/>
    <n v="942.44849999999997"/>
    <x v="22"/>
    <x v="1"/>
    <x v="0"/>
    <x v="144"/>
    <x v="2"/>
    <n v="6.5"/>
    <n v="0"/>
  </r>
  <r>
    <s v="888-02-0338"/>
    <x v="0"/>
    <n v="1"/>
    <n v="0"/>
    <n v="0"/>
    <x v="0"/>
    <n v="1"/>
    <n v="0"/>
    <n v="0"/>
    <x v="1"/>
    <n v="0"/>
    <n v="1"/>
    <x v="1"/>
    <n v="0"/>
    <n v="1"/>
    <x v="1"/>
    <n v="0"/>
    <n v="1"/>
    <n v="0"/>
    <n v="0"/>
    <n v="0"/>
    <n v="0"/>
    <n v="26.23"/>
    <x v="1"/>
    <n v="9"/>
    <n v="11.8035"/>
    <n v="247.87350000000001"/>
    <x v="25"/>
    <x v="0"/>
    <x v="1"/>
    <x v="181"/>
    <x v="0"/>
    <n v="5.9"/>
    <n v="0"/>
  </r>
  <r>
    <s v="677-11-0152"/>
    <x v="1"/>
    <n v="0"/>
    <n v="0"/>
    <n v="1"/>
    <x v="1"/>
    <n v="0"/>
    <n v="1"/>
    <n v="0"/>
    <x v="1"/>
    <n v="0"/>
    <n v="1"/>
    <x v="0"/>
    <n v="1"/>
    <n v="0"/>
    <x v="4"/>
    <n v="0"/>
    <n v="0"/>
    <n v="0"/>
    <n v="1"/>
    <n v="0"/>
    <n v="0"/>
    <n v="93.26"/>
    <x v="0"/>
    <n v="9"/>
    <n v="41.966999999999999"/>
    <n v="881.30700000000002"/>
    <x v="65"/>
    <x v="0"/>
    <x v="5"/>
    <x v="182"/>
    <x v="1"/>
    <n v="8.8000000000000007"/>
    <n v="0"/>
  </r>
  <r>
    <s v="142-63-6033"/>
    <x v="2"/>
    <n v="0"/>
    <n v="1"/>
    <n v="0"/>
    <x v="2"/>
    <n v="0"/>
    <n v="0"/>
    <n v="1"/>
    <x v="1"/>
    <n v="0"/>
    <n v="1"/>
    <x v="1"/>
    <n v="0"/>
    <n v="1"/>
    <x v="2"/>
    <n v="0"/>
    <n v="0"/>
    <n v="0"/>
    <n v="0"/>
    <n v="1"/>
    <n v="0"/>
    <n v="92.36"/>
    <x v="0"/>
    <n v="5"/>
    <n v="23.09"/>
    <n v="484.89"/>
    <x v="80"/>
    <x v="1"/>
    <x v="5"/>
    <x v="151"/>
    <x v="0"/>
    <n v="4.9000000000000004"/>
    <n v="0"/>
  </r>
  <r>
    <s v="656-16-1063"/>
    <x v="2"/>
    <n v="0"/>
    <n v="1"/>
    <n v="0"/>
    <x v="2"/>
    <n v="0"/>
    <n v="0"/>
    <n v="1"/>
    <x v="1"/>
    <n v="0"/>
    <n v="1"/>
    <x v="1"/>
    <n v="0"/>
    <n v="1"/>
    <x v="3"/>
    <n v="0"/>
    <n v="0"/>
    <n v="1"/>
    <n v="0"/>
    <n v="0"/>
    <n v="0"/>
    <n v="46.42"/>
    <x v="2"/>
    <n v="3"/>
    <n v="6.9630000000000001"/>
    <n v="146.22300000000001"/>
    <x v="72"/>
    <x v="0"/>
    <x v="1"/>
    <x v="38"/>
    <x v="2"/>
    <n v="4.4000000000000004"/>
    <n v="0"/>
  </r>
  <r>
    <s v="891-58-8335"/>
    <x v="2"/>
    <n v="0"/>
    <n v="1"/>
    <n v="0"/>
    <x v="2"/>
    <n v="0"/>
    <n v="0"/>
    <n v="1"/>
    <x v="0"/>
    <n v="1"/>
    <n v="0"/>
    <x v="0"/>
    <n v="1"/>
    <n v="0"/>
    <x v="3"/>
    <n v="0"/>
    <n v="0"/>
    <n v="1"/>
    <n v="0"/>
    <n v="0"/>
    <n v="0"/>
    <n v="29.61"/>
    <x v="1"/>
    <n v="7"/>
    <n v="10.3635"/>
    <n v="217.6335"/>
    <x v="16"/>
    <x v="1"/>
    <x v="3"/>
    <x v="183"/>
    <x v="1"/>
    <n v="6.5"/>
    <n v="0"/>
  </r>
  <r>
    <s v="802-43-8934"/>
    <x v="0"/>
    <n v="1"/>
    <n v="0"/>
    <n v="0"/>
    <x v="0"/>
    <n v="1"/>
    <n v="0"/>
    <n v="0"/>
    <x v="1"/>
    <n v="0"/>
    <n v="1"/>
    <x v="1"/>
    <n v="0"/>
    <n v="1"/>
    <x v="2"/>
    <n v="0"/>
    <n v="0"/>
    <n v="0"/>
    <n v="0"/>
    <n v="1"/>
    <n v="0"/>
    <n v="18.28"/>
    <x v="1"/>
    <n v="1"/>
    <n v="0.91400000000000003"/>
    <n v="19.193999999999999"/>
    <x v="23"/>
    <x v="1"/>
    <x v="1"/>
    <x v="184"/>
    <x v="2"/>
    <n v="8.3000000000000007"/>
    <n v="0"/>
  </r>
  <r>
    <s v="560-30-5617"/>
    <x v="2"/>
    <n v="0"/>
    <n v="1"/>
    <n v="0"/>
    <x v="2"/>
    <n v="0"/>
    <n v="0"/>
    <n v="1"/>
    <x v="1"/>
    <n v="0"/>
    <n v="1"/>
    <x v="0"/>
    <n v="1"/>
    <n v="0"/>
    <x v="3"/>
    <n v="0"/>
    <n v="0"/>
    <n v="1"/>
    <n v="0"/>
    <n v="0"/>
    <n v="0"/>
    <n v="24.77"/>
    <x v="1"/>
    <n v="5"/>
    <n v="6.1924999999999999"/>
    <n v="130.04249999999999"/>
    <x v="62"/>
    <x v="1"/>
    <x v="2"/>
    <x v="185"/>
    <x v="1"/>
    <n v="8.5"/>
    <n v="0"/>
  </r>
  <r>
    <s v="319-74-2561"/>
    <x v="0"/>
    <n v="1"/>
    <n v="0"/>
    <n v="0"/>
    <x v="0"/>
    <n v="1"/>
    <n v="0"/>
    <n v="0"/>
    <x v="0"/>
    <n v="1"/>
    <n v="0"/>
    <x v="0"/>
    <n v="1"/>
    <n v="0"/>
    <x v="1"/>
    <n v="0"/>
    <n v="1"/>
    <n v="0"/>
    <n v="0"/>
    <n v="0"/>
    <n v="0"/>
    <n v="94.64"/>
    <x v="0"/>
    <n v="3"/>
    <n v="14.196"/>
    <n v="298.11599999999999"/>
    <x v="81"/>
    <x v="2"/>
    <x v="4"/>
    <x v="186"/>
    <x v="1"/>
    <n v="5.5"/>
    <n v="0"/>
  </r>
  <r>
    <s v="549-03-9315"/>
    <x v="2"/>
    <n v="0"/>
    <n v="1"/>
    <n v="0"/>
    <x v="2"/>
    <n v="0"/>
    <n v="0"/>
    <n v="1"/>
    <x v="1"/>
    <n v="0"/>
    <n v="1"/>
    <x v="1"/>
    <n v="0"/>
    <n v="1"/>
    <x v="5"/>
    <n v="0"/>
    <n v="0"/>
    <n v="0"/>
    <n v="0"/>
    <n v="0"/>
    <n v="1"/>
    <n v="94.87"/>
    <x v="0"/>
    <n v="8"/>
    <n v="37.948"/>
    <n v="796.90800000000002"/>
    <x v="12"/>
    <x v="2"/>
    <x v="6"/>
    <x v="187"/>
    <x v="0"/>
    <n v="8.6999999999999993"/>
    <n v="0"/>
  </r>
  <r>
    <s v="790-29-1172"/>
    <x v="2"/>
    <n v="0"/>
    <n v="1"/>
    <n v="0"/>
    <x v="2"/>
    <n v="0"/>
    <n v="0"/>
    <n v="1"/>
    <x v="1"/>
    <n v="0"/>
    <n v="1"/>
    <x v="0"/>
    <n v="1"/>
    <n v="0"/>
    <x v="4"/>
    <n v="0"/>
    <n v="0"/>
    <n v="0"/>
    <n v="1"/>
    <n v="0"/>
    <n v="0"/>
    <n v="57.34"/>
    <x v="2"/>
    <n v="3"/>
    <n v="8.6010000000000009"/>
    <n v="180.62100000000001"/>
    <x v="24"/>
    <x v="1"/>
    <x v="2"/>
    <x v="188"/>
    <x v="2"/>
    <n v="7.9"/>
    <n v="0"/>
  </r>
  <r>
    <s v="239-36-3640"/>
    <x v="2"/>
    <n v="0"/>
    <n v="1"/>
    <n v="0"/>
    <x v="2"/>
    <n v="0"/>
    <n v="0"/>
    <n v="1"/>
    <x v="1"/>
    <n v="0"/>
    <n v="1"/>
    <x v="1"/>
    <n v="0"/>
    <n v="1"/>
    <x v="1"/>
    <n v="0"/>
    <n v="1"/>
    <n v="0"/>
    <n v="0"/>
    <n v="0"/>
    <n v="0"/>
    <n v="45.35"/>
    <x v="2"/>
    <n v="6"/>
    <n v="13.605"/>
    <n v="285.70499999999998"/>
    <x v="82"/>
    <x v="0"/>
    <x v="4"/>
    <x v="189"/>
    <x v="0"/>
    <n v="6.1"/>
    <n v="0"/>
  </r>
  <r>
    <s v="468-01-2051"/>
    <x v="2"/>
    <n v="0"/>
    <n v="1"/>
    <n v="0"/>
    <x v="2"/>
    <n v="0"/>
    <n v="0"/>
    <n v="1"/>
    <x v="1"/>
    <n v="0"/>
    <n v="1"/>
    <x v="1"/>
    <n v="0"/>
    <n v="1"/>
    <x v="4"/>
    <n v="0"/>
    <n v="0"/>
    <n v="0"/>
    <n v="1"/>
    <n v="0"/>
    <n v="0"/>
    <n v="62.08"/>
    <x v="2"/>
    <n v="7"/>
    <n v="21.728000000000002"/>
    <n v="456.28800000000001"/>
    <x v="43"/>
    <x v="1"/>
    <x v="5"/>
    <x v="190"/>
    <x v="0"/>
    <n v="5.4"/>
    <n v="0"/>
  </r>
  <r>
    <s v="389-25-3394"/>
    <x v="1"/>
    <n v="0"/>
    <n v="0"/>
    <n v="1"/>
    <x v="1"/>
    <n v="0"/>
    <n v="1"/>
    <n v="0"/>
    <x v="1"/>
    <n v="0"/>
    <n v="1"/>
    <x v="1"/>
    <n v="0"/>
    <n v="1"/>
    <x v="1"/>
    <n v="0"/>
    <n v="1"/>
    <n v="0"/>
    <n v="0"/>
    <n v="0"/>
    <n v="0"/>
    <n v="11.81"/>
    <x v="1"/>
    <n v="5"/>
    <n v="2.9525000000000001"/>
    <n v="62.002499999999998"/>
    <x v="21"/>
    <x v="2"/>
    <x v="2"/>
    <x v="191"/>
    <x v="1"/>
    <n v="9.4"/>
    <n v="1"/>
  </r>
  <r>
    <s v="279-62-1445"/>
    <x v="1"/>
    <n v="0"/>
    <n v="0"/>
    <n v="1"/>
    <x v="1"/>
    <n v="0"/>
    <n v="1"/>
    <n v="0"/>
    <x v="0"/>
    <n v="1"/>
    <n v="0"/>
    <x v="0"/>
    <n v="1"/>
    <n v="0"/>
    <x v="5"/>
    <n v="0"/>
    <n v="0"/>
    <n v="0"/>
    <n v="0"/>
    <n v="0"/>
    <n v="1"/>
    <n v="12.54"/>
    <x v="1"/>
    <n v="1"/>
    <n v="0.627"/>
    <n v="13.167"/>
    <x v="81"/>
    <x v="2"/>
    <x v="4"/>
    <x v="192"/>
    <x v="1"/>
    <n v="8.1999999999999993"/>
    <n v="0"/>
  </r>
  <r>
    <s v="213-72-6612"/>
    <x v="0"/>
    <n v="1"/>
    <n v="0"/>
    <n v="0"/>
    <x v="0"/>
    <n v="1"/>
    <n v="0"/>
    <n v="0"/>
    <x v="1"/>
    <n v="0"/>
    <n v="1"/>
    <x v="1"/>
    <n v="0"/>
    <n v="1"/>
    <x v="4"/>
    <n v="0"/>
    <n v="0"/>
    <n v="0"/>
    <n v="1"/>
    <n v="0"/>
    <n v="0"/>
    <n v="43.25"/>
    <x v="2"/>
    <n v="2"/>
    <n v="4.3250000000000002"/>
    <n v="90.825000000000003"/>
    <x v="80"/>
    <x v="1"/>
    <x v="5"/>
    <x v="193"/>
    <x v="1"/>
    <n v="6.2"/>
    <n v="0"/>
  </r>
  <r>
    <s v="746-68-6593"/>
    <x v="1"/>
    <n v="0"/>
    <n v="0"/>
    <n v="1"/>
    <x v="1"/>
    <n v="0"/>
    <n v="1"/>
    <n v="0"/>
    <x v="0"/>
    <n v="1"/>
    <n v="0"/>
    <x v="0"/>
    <n v="1"/>
    <n v="0"/>
    <x v="3"/>
    <n v="0"/>
    <n v="0"/>
    <n v="1"/>
    <n v="0"/>
    <n v="0"/>
    <n v="0"/>
    <n v="87.16"/>
    <x v="0"/>
    <n v="2"/>
    <n v="8.7159999999999993"/>
    <n v="183.036"/>
    <x v="83"/>
    <x v="0"/>
    <x v="1"/>
    <x v="194"/>
    <x v="2"/>
    <n v="9.6999999999999993"/>
    <n v="1"/>
  </r>
  <r>
    <s v="836-82-5858"/>
    <x v="2"/>
    <n v="0"/>
    <n v="1"/>
    <n v="0"/>
    <x v="2"/>
    <n v="0"/>
    <n v="0"/>
    <n v="1"/>
    <x v="0"/>
    <n v="1"/>
    <n v="0"/>
    <x v="1"/>
    <n v="0"/>
    <n v="1"/>
    <x v="0"/>
    <n v="1"/>
    <n v="0"/>
    <n v="0"/>
    <n v="0"/>
    <n v="0"/>
    <n v="0"/>
    <n v="69.37"/>
    <x v="2"/>
    <n v="9"/>
    <n v="31.2165"/>
    <n v="655.54650000000004"/>
    <x v="53"/>
    <x v="0"/>
    <x v="0"/>
    <x v="195"/>
    <x v="0"/>
    <n v="4"/>
    <n v="0"/>
  </r>
  <r>
    <s v="583-72-1480"/>
    <x v="1"/>
    <n v="0"/>
    <n v="0"/>
    <n v="1"/>
    <x v="1"/>
    <n v="0"/>
    <n v="1"/>
    <n v="0"/>
    <x v="0"/>
    <n v="1"/>
    <n v="0"/>
    <x v="1"/>
    <n v="0"/>
    <n v="1"/>
    <x v="1"/>
    <n v="0"/>
    <n v="1"/>
    <n v="0"/>
    <n v="0"/>
    <n v="0"/>
    <n v="0"/>
    <n v="37.06"/>
    <x v="1"/>
    <n v="4"/>
    <n v="7.4119999999999999"/>
    <n v="155.65199999999999"/>
    <x v="82"/>
    <x v="0"/>
    <x v="4"/>
    <x v="75"/>
    <x v="0"/>
    <n v="9.6999999999999993"/>
    <n v="1"/>
  </r>
  <r>
    <s v="466-61-5506"/>
    <x v="2"/>
    <n v="0"/>
    <n v="1"/>
    <n v="0"/>
    <x v="2"/>
    <n v="0"/>
    <n v="0"/>
    <n v="1"/>
    <x v="0"/>
    <n v="1"/>
    <n v="0"/>
    <x v="0"/>
    <n v="1"/>
    <n v="0"/>
    <x v="1"/>
    <n v="0"/>
    <n v="1"/>
    <n v="0"/>
    <n v="0"/>
    <n v="0"/>
    <n v="0"/>
    <n v="90.7"/>
    <x v="0"/>
    <n v="6"/>
    <n v="27.21"/>
    <n v="571.41"/>
    <x v="84"/>
    <x v="2"/>
    <x v="6"/>
    <x v="196"/>
    <x v="1"/>
    <n v="5.3"/>
    <n v="0"/>
  </r>
  <r>
    <s v="721-86-6247"/>
    <x v="0"/>
    <n v="1"/>
    <n v="0"/>
    <n v="0"/>
    <x v="0"/>
    <n v="1"/>
    <n v="0"/>
    <n v="0"/>
    <x v="1"/>
    <n v="0"/>
    <n v="1"/>
    <x v="0"/>
    <n v="1"/>
    <n v="0"/>
    <x v="2"/>
    <n v="0"/>
    <n v="0"/>
    <n v="0"/>
    <n v="0"/>
    <n v="1"/>
    <n v="0"/>
    <n v="63.42"/>
    <x v="2"/>
    <n v="8"/>
    <n v="25.367999999999999"/>
    <n v="532.72799999999995"/>
    <x v="16"/>
    <x v="1"/>
    <x v="3"/>
    <x v="197"/>
    <x v="0"/>
    <n v="7.4"/>
    <n v="0"/>
  </r>
  <r>
    <s v="289-65-5721"/>
    <x v="2"/>
    <n v="0"/>
    <n v="1"/>
    <n v="0"/>
    <x v="2"/>
    <n v="0"/>
    <n v="0"/>
    <n v="1"/>
    <x v="1"/>
    <n v="0"/>
    <n v="1"/>
    <x v="0"/>
    <n v="1"/>
    <n v="0"/>
    <x v="5"/>
    <n v="0"/>
    <n v="0"/>
    <n v="0"/>
    <n v="0"/>
    <n v="0"/>
    <n v="1"/>
    <n v="81.37"/>
    <x v="0"/>
    <n v="2"/>
    <n v="8.1370000000000005"/>
    <n v="170.87700000000001"/>
    <x v="53"/>
    <x v="0"/>
    <x v="0"/>
    <x v="198"/>
    <x v="1"/>
    <n v="6.5"/>
    <n v="0"/>
  </r>
  <r>
    <s v="545-46-3100"/>
    <x v="2"/>
    <n v="0"/>
    <n v="1"/>
    <n v="0"/>
    <x v="2"/>
    <n v="0"/>
    <n v="0"/>
    <n v="1"/>
    <x v="0"/>
    <n v="1"/>
    <n v="0"/>
    <x v="0"/>
    <n v="1"/>
    <n v="0"/>
    <x v="1"/>
    <n v="0"/>
    <n v="1"/>
    <n v="0"/>
    <n v="0"/>
    <n v="0"/>
    <n v="0"/>
    <n v="10.59"/>
    <x v="1"/>
    <n v="3"/>
    <n v="1.5885"/>
    <n v="33.358499999999999"/>
    <x v="41"/>
    <x v="1"/>
    <x v="6"/>
    <x v="199"/>
    <x v="2"/>
    <n v="8.6999999999999993"/>
    <n v="0"/>
  </r>
  <r>
    <s v="418-02-5978"/>
    <x v="2"/>
    <n v="0"/>
    <n v="1"/>
    <n v="0"/>
    <x v="2"/>
    <n v="0"/>
    <n v="0"/>
    <n v="1"/>
    <x v="1"/>
    <n v="0"/>
    <n v="1"/>
    <x v="0"/>
    <n v="1"/>
    <n v="0"/>
    <x v="0"/>
    <n v="1"/>
    <n v="0"/>
    <n v="0"/>
    <n v="0"/>
    <n v="0"/>
    <n v="0"/>
    <n v="84.09"/>
    <x v="0"/>
    <n v="9"/>
    <n v="37.840499999999999"/>
    <n v="794.65049999999997"/>
    <x v="48"/>
    <x v="2"/>
    <x v="3"/>
    <x v="200"/>
    <x v="1"/>
    <n v="8"/>
    <n v="0"/>
  </r>
  <r>
    <s v="269-04-5750"/>
    <x v="2"/>
    <n v="0"/>
    <n v="1"/>
    <n v="0"/>
    <x v="2"/>
    <n v="0"/>
    <n v="0"/>
    <n v="1"/>
    <x v="0"/>
    <n v="1"/>
    <n v="0"/>
    <x v="1"/>
    <n v="0"/>
    <n v="1"/>
    <x v="5"/>
    <n v="0"/>
    <n v="0"/>
    <n v="0"/>
    <n v="0"/>
    <n v="0"/>
    <n v="1"/>
    <n v="73.819999999999993"/>
    <x v="0"/>
    <n v="4"/>
    <n v="14.763999999999999"/>
    <n v="310.04399999999998"/>
    <x v="81"/>
    <x v="2"/>
    <x v="4"/>
    <x v="201"/>
    <x v="1"/>
    <n v="6.7"/>
    <n v="0"/>
  </r>
  <r>
    <s v="157-13-5295"/>
    <x v="0"/>
    <n v="1"/>
    <n v="0"/>
    <n v="0"/>
    <x v="0"/>
    <n v="1"/>
    <n v="0"/>
    <n v="0"/>
    <x v="0"/>
    <n v="1"/>
    <n v="0"/>
    <x v="1"/>
    <n v="0"/>
    <n v="1"/>
    <x v="0"/>
    <n v="1"/>
    <n v="0"/>
    <n v="0"/>
    <n v="0"/>
    <n v="0"/>
    <n v="0"/>
    <n v="51.94"/>
    <x v="2"/>
    <n v="10"/>
    <n v="25.97"/>
    <n v="545.37"/>
    <x v="11"/>
    <x v="1"/>
    <x v="0"/>
    <x v="202"/>
    <x v="0"/>
    <n v="6.5"/>
    <n v="0"/>
  </r>
  <r>
    <s v="645-78-8093"/>
    <x v="0"/>
    <n v="1"/>
    <n v="0"/>
    <n v="0"/>
    <x v="0"/>
    <n v="1"/>
    <n v="0"/>
    <n v="0"/>
    <x v="1"/>
    <n v="0"/>
    <n v="1"/>
    <x v="0"/>
    <n v="1"/>
    <n v="0"/>
    <x v="3"/>
    <n v="0"/>
    <n v="0"/>
    <n v="1"/>
    <n v="0"/>
    <n v="0"/>
    <n v="0"/>
    <n v="93.14"/>
    <x v="0"/>
    <n v="2"/>
    <n v="9.3140000000000001"/>
    <n v="195.59399999999999"/>
    <x v="40"/>
    <x v="0"/>
    <x v="2"/>
    <x v="203"/>
    <x v="0"/>
    <n v="4.0999999999999996"/>
    <n v="0"/>
  </r>
  <r>
    <s v="211-30-9270"/>
    <x v="1"/>
    <n v="0"/>
    <n v="0"/>
    <n v="1"/>
    <x v="1"/>
    <n v="0"/>
    <n v="1"/>
    <n v="0"/>
    <x v="1"/>
    <n v="0"/>
    <n v="1"/>
    <x v="1"/>
    <n v="0"/>
    <n v="1"/>
    <x v="0"/>
    <n v="1"/>
    <n v="0"/>
    <n v="0"/>
    <n v="0"/>
    <n v="0"/>
    <n v="0"/>
    <n v="17.41"/>
    <x v="1"/>
    <n v="5"/>
    <n v="4.3525"/>
    <n v="91.402500000000003"/>
    <x v="26"/>
    <x v="0"/>
    <x v="3"/>
    <x v="204"/>
    <x v="2"/>
    <n v="4.9000000000000004"/>
    <n v="0"/>
  </r>
  <r>
    <s v="755-12-3214"/>
    <x v="1"/>
    <n v="0"/>
    <n v="0"/>
    <n v="1"/>
    <x v="1"/>
    <n v="0"/>
    <n v="1"/>
    <n v="0"/>
    <x v="0"/>
    <n v="1"/>
    <n v="0"/>
    <x v="0"/>
    <n v="1"/>
    <n v="0"/>
    <x v="5"/>
    <n v="0"/>
    <n v="0"/>
    <n v="0"/>
    <n v="0"/>
    <n v="0"/>
    <n v="1"/>
    <n v="44.22"/>
    <x v="2"/>
    <n v="5"/>
    <n v="11.055"/>
    <n v="232.155"/>
    <x v="19"/>
    <x v="1"/>
    <x v="6"/>
    <x v="205"/>
    <x v="2"/>
    <n v="8.6"/>
    <n v="0"/>
  </r>
  <r>
    <s v="346-84-3103"/>
    <x v="2"/>
    <n v="0"/>
    <n v="1"/>
    <n v="0"/>
    <x v="2"/>
    <n v="0"/>
    <n v="0"/>
    <n v="1"/>
    <x v="0"/>
    <n v="1"/>
    <n v="0"/>
    <x v="0"/>
    <n v="1"/>
    <n v="0"/>
    <x v="1"/>
    <n v="0"/>
    <n v="1"/>
    <n v="0"/>
    <n v="0"/>
    <n v="0"/>
    <n v="0"/>
    <n v="13.22"/>
    <x v="1"/>
    <n v="5"/>
    <n v="3.3050000000000002"/>
    <n v="69.405000000000001"/>
    <x v="22"/>
    <x v="1"/>
    <x v="0"/>
    <x v="206"/>
    <x v="1"/>
    <n v="4.3"/>
    <n v="0"/>
  </r>
  <r>
    <s v="478-06-7835"/>
    <x v="0"/>
    <n v="1"/>
    <n v="0"/>
    <n v="0"/>
    <x v="0"/>
    <n v="1"/>
    <n v="0"/>
    <n v="0"/>
    <x v="1"/>
    <n v="0"/>
    <n v="1"/>
    <x v="1"/>
    <n v="0"/>
    <n v="1"/>
    <x v="5"/>
    <n v="0"/>
    <n v="0"/>
    <n v="0"/>
    <n v="0"/>
    <n v="0"/>
    <n v="1"/>
    <n v="89.69"/>
    <x v="0"/>
    <n v="1"/>
    <n v="4.4844999999999997"/>
    <n v="94.174499999999995"/>
    <x v="83"/>
    <x v="0"/>
    <x v="1"/>
    <x v="207"/>
    <x v="0"/>
    <n v="4.9000000000000004"/>
    <n v="0"/>
  </r>
  <r>
    <s v="540-11-4336"/>
    <x v="0"/>
    <n v="1"/>
    <n v="0"/>
    <n v="0"/>
    <x v="0"/>
    <n v="1"/>
    <n v="0"/>
    <n v="0"/>
    <x v="1"/>
    <n v="0"/>
    <n v="1"/>
    <x v="1"/>
    <n v="0"/>
    <n v="1"/>
    <x v="4"/>
    <n v="0"/>
    <n v="0"/>
    <n v="0"/>
    <n v="1"/>
    <n v="0"/>
    <n v="0"/>
    <n v="24.94"/>
    <x v="1"/>
    <n v="9"/>
    <n v="11.223000000000001"/>
    <n v="235.68299999999999"/>
    <x v="83"/>
    <x v="0"/>
    <x v="1"/>
    <x v="208"/>
    <x v="2"/>
    <n v="5.6"/>
    <n v="0"/>
  </r>
  <r>
    <s v="448-81-5016"/>
    <x v="0"/>
    <n v="1"/>
    <n v="0"/>
    <n v="0"/>
    <x v="0"/>
    <n v="1"/>
    <n v="0"/>
    <n v="0"/>
    <x v="1"/>
    <n v="0"/>
    <n v="1"/>
    <x v="1"/>
    <n v="0"/>
    <n v="1"/>
    <x v="0"/>
    <n v="1"/>
    <n v="0"/>
    <n v="0"/>
    <n v="0"/>
    <n v="0"/>
    <n v="0"/>
    <n v="59.77"/>
    <x v="2"/>
    <n v="2"/>
    <n v="5.9770000000000003"/>
    <n v="125.517"/>
    <x v="16"/>
    <x v="1"/>
    <x v="3"/>
    <x v="209"/>
    <x v="2"/>
    <n v="5.8"/>
    <n v="0"/>
  </r>
  <r>
    <s v="142-72-4741"/>
    <x v="1"/>
    <n v="0"/>
    <n v="0"/>
    <n v="1"/>
    <x v="1"/>
    <n v="0"/>
    <n v="1"/>
    <n v="0"/>
    <x v="0"/>
    <n v="1"/>
    <n v="0"/>
    <x v="1"/>
    <n v="0"/>
    <n v="1"/>
    <x v="5"/>
    <n v="0"/>
    <n v="0"/>
    <n v="0"/>
    <n v="0"/>
    <n v="0"/>
    <n v="1"/>
    <n v="93.2"/>
    <x v="0"/>
    <n v="2"/>
    <n v="9.32"/>
    <n v="195.72"/>
    <x v="38"/>
    <x v="2"/>
    <x v="4"/>
    <x v="78"/>
    <x v="2"/>
    <n v="6"/>
    <n v="0"/>
  </r>
  <r>
    <s v="217-58-1179"/>
    <x v="0"/>
    <n v="1"/>
    <n v="0"/>
    <n v="0"/>
    <x v="0"/>
    <n v="1"/>
    <n v="0"/>
    <n v="0"/>
    <x v="0"/>
    <n v="1"/>
    <n v="0"/>
    <x v="1"/>
    <n v="0"/>
    <n v="1"/>
    <x v="2"/>
    <n v="0"/>
    <n v="0"/>
    <n v="0"/>
    <n v="0"/>
    <n v="1"/>
    <n v="0"/>
    <n v="62.65"/>
    <x v="2"/>
    <n v="4"/>
    <n v="12.53"/>
    <n v="263.13"/>
    <x v="0"/>
    <x v="0"/>
    <x v="0"/>
    <x v="210"/>
    <x v="1"/>
    <n v="4.2"/>
    <n v="0"/>
  </r>
  <r>
    <s v="376-02-8238"/>
    <x v="2"/>
    <n v="0"/>
    <n v="1"/>
    <n v="0"/>
    <x v="2"/>
    <n v="0"/>
    <n v="0"/>
    <n v="1"/>
    <x v="1"/>
    <n v="0"/>
    <n v="1"/>
    <x v="1"/>
    <n v="0"/>
    <n v="1"/>
    <x v="2"/>
    <n v="0"/>
    <n v="0"/>
    <n v="0"/>
    <n v="0"/>
    <n v="1"/>
    <n v="0"/>
    <n v="93.87"/>
    <x v="0"/>
    <n v="8"/>
    <n v="37.548000000000002"/>
    <n v="788.50800000000004"/>
    <x v="30"/>
    <x v="2"/>
    <x v="0"/>
    <x v="211"/>
    <x v="2"/>
    <n v="8.3000000000000007"/>
    <n v="0"/>
  </r>
  <r>
    <s v="530-90-9855"/>
    <x v="0"/>
    <n v="1"/>
    <n v="0"/>
    <n v="0"/>
    <x v="0"/>
    <n v="1"/>
    <n v="0"/>
    <n v="0"/>
    <x v="0"/>
    <n v="1"/>
    <n v="0"/>
    <x v="1"/>
    <n v="0"/>
    <n v="1"/>
    <x v="2"/>
    <n v="0"/>
    <n v="0"/>
    <n v="0"/>
    <n v="0"/>
    <n v="1"/>
    <n v="0"/>
    <n v="47.59"/>
    <x v="2"/>
    <n v="8"/>
    <n v="19.036000000000001"/>
    <n v="399.75599999999997"/>
    <x v="17"/>
    <x v="0"/>
    <x v="6"/>
    <x v="212"/>
    <x v="1"/>
    <n v="5.7"/>
    <n v="0"/>
  </r>
  <r>
    <s v="866-05-7563"/>
    <x v="2"/>
    <n v="0"/>
    <n v="1"/>
    <n v="0"/>
    <x v="2"/>
    <n v="0"/>
    <n v="0"/>
    <n v="1"/>
    <x v="0"/>
    <n v="1"/>
    <n v="0"/>
    <x v="0"/>
    <n v="1"/>
    <n v="0"/>
    <x v="1"/>
    <n v="0"/>
    <n v="1"/>
    <n v="0"/>
    <n v="0"/>
    <n v="0"/>
    <n v="0"/>
    <n v="81.400000000000006"/>
    <x v="0"/>
    <n v="3"/>
    <n v="12.21"/>
    <n v="256.41000000000003"/>
    <x v="57"/>
    <x v="2"/>
    <x v="0"/>
    <x v="213"/>
    <x v="1"/>
    <n v="4.8"/>
    <n v="0"/>
  </r>
  <r>
    <s v="604-70-6476"/>
    <x v="0"/>
    <n v="1"/>
    <n v="0"/>
    <n v="0"/>
    <x v="0"/>
    <n v="1"/>
    <n v="0"/>
    <n v="0"/>
    <x v="0"/>
    <n v="1"/>
    <n v="0"/>
    <x v="1"/>
    <n v="0"/>
    <n v="1"/>
    <x v="5"/>
    <n v="0"/>
    <n v="0"/>
    <n v="0"/>
    <n v="0"/>
    <n v="0"/>
    <n v="1"/>
    <n v="17.940000000000001"/>
    <x v="1"/>
    <n v="5"/>
    <n v="4.4850000000000003"/>
    <n v="94.185000000000002"/>
    <x v="54"/>
    <x v="0"/>
    <x v="5"/>
    <x v="214"/>
    <x v="0"/>
    <n v="6.8"/>
    <n v="0"/>
  </r>
  <r>
    <s v="799-71-1548"/>
    <x v="0"/>
    <n v="1"/>
    <n v="0"/>
    <n v="0"/>
    <x v="0"/>
    <n v="1"/>
    <n v="0"/>
    <n v="0"/>
    <x v="0"/>
    <n v="1"/>
    <n v="0"/>
    <x v="1"/>
    <n v="0"/>
    <n v="1"/>
    <x v="1"/>
    <n v="0"/>
    <n v="1"/>
    <n v="0"/>
    <n v="0"/>
    <n v="0"/>
    <n v="0"/>
    <n v="77.72"/>
    <x v="0"/>
    <n v="4"/>
    <n v="15.544"/>
    <n v="326.42399999999998"/>
    <x v="27"/>
    <x v="0"/>
    <x v="3"/>
    <x v="215"/>
    <x v="2"/>
    <n v="8.8000000000000007"/>
    <n v="0"/>
  </r>
  <r>
    <s v="785-13-7708"/>
    <x v="2"/>
    <n v="0"/>
    <n v="1"/>
    <n v="0"/>
    <x v="2"/>
    <n v="0"/>
    <n v="0"/>
    <n v="1"/>
    <x v="1"/>
    <n v="0"/>
    <n v="1"/>
    <x v="1"/>
    <n v="0"/>
    <n v="1"/>
    <x v="4"/>
    <n v="0"/>
    <n v="0"/>
    <n v="0"/>
    <n v="1"/>
    <n v="0"/>
    <n v="0"/>
    <n v="73.06"/>
    <x v="0"/>
    <n v="7"/>
    <n v="25.571000000000002"/>
    <n v="536.99099999999999"/>
    <x v="78"/>
    <x v="0"/>
    <x v="3"/>
    <x v="216"/>
    <x v="2"/>
    <n v="4.2"/>
    <n v="0"/>
  </r>
  <r>
    <s v="845-51-0542"/>
    <x v="2"/>
    <n v="0"/>
    <n v="1"/>
    <n v="0"/>
    <x v="2"/>
    <n v="0"/>
    <n v="0"/>
    <n v="1"/>
    <x v="0"/>
    <n v="1"/>
    <n v="0"/>
    <x v="1"/>
    <n v="0"/>
    <n v="1"/>
    <x v="4"/>
    <n v="0"/>
    <n v="0"/>
    <n v="0"/>
    <n v="1"/>
    <n v="0"/>
    <n v="0"/>
    <n v="46.55"/>
    <x v="2"/>
    <n v="9"/>
    <n v="20.947500000000002"/>
    <n v="439.89749999999998"/>
    <x v="30"/>
    <x v="2"/>
    <x v="0"/>
    <x v="217"/>
    <x v="0"/>
    <n v="6.4"/>
    <n v="0"/>
  </r>
  <r>
    <s v="662-47-5456"/>
    <x v="1"/>
    <n v="0"/>
    <n v="0"/>
    <n v="1"/>
    <x v="1"/>
    <n v="0"/>
    <n v="1"/>
    <n v="0"/>
    <x v="0"/>
    <n v="1"/>
    <n v="0"/>
    <x v="1"/>
    <n v="0"/>
    <n v="1"/>
    <x v="5"/>
    <n v="0"/>
    <n v="0"/>
    <n v="0"/>
    <n v="0"/>
    <n v="0"/>
    <n v="1"/>
    <n v="35.19"/>
    <x v="1"/>
    <n v="10"/>
    <n v="17.594999999999999"/>
    <n v="369.495"/>
    <x v="85"/>
    <x v="1"/>
    <x v="2"/>
    <x v="216"/>
    <x v="2"/>
    <n v="8.4"/>
    <n v="0"/>
  </r>
  <r>
    <s v="883-17-4236"/>
    <x v="1"/>
    <n v="0"/>
    <n v="0"/>
    <n v="1"/>
    <x v="1"/>
    <n v="0"/>
    <n v="1"/>
    <n v="0"/>
    <x v="1"/>
    <n v="0"/>
    <n v="1"/>
    <x v="0"/>
    <n v="1"/>
    <n v="0"/>
    <x v="3"/>
    <n v="0"/>
    <n v="0"/>
    <n v="1"/>
    <n v="0"/>
    <n v="0"/>
    <n v="0"/>
    <n v="14.39"/>
    <x v="1"/>
    <n v="2"/>
    <n v="1.4390000000000001"/>
    <n v="30.219000000000001"/>
    <x v="22"/>
    <x v="1"/>
    <x v="0"/>
    <x v="143"/>
    <x v="2"/>
    <n v="7.2"/>
    <n v="0"/>
  </r>
  <r>
    <s v="290-68-2984"/>
    <x v="0"/>
    <n v="1"/>
    <n v="0"/>
    <n v="0"/>
    <x v="0"/>
    <n v="1"/>
    <n v="0"/>
    <n v="0"/>
    <x v="1"/>
    <n v="0"/>
    <n v="1"/>
    <x v="1"/>
    <n v="0"/>
    <n v="1"/>
    <x v="2"/>
    <n v="0"/>
    <n v="0"/>
    <n v="0"/>
    <n v="0"/>
    <n v="1"/>
    <n v="0"/>
    <n v="23.75"/>
    <x v="1"/>
    <n v="4"/>
    <n v="4.75"/>
    <n v="99.75"/>
    <x v="32"/>
    <x v="1"/>
    <x v="0"/>
    <x v="218"/>
    <x v="1"/>
    <n v="5.2"/>
    <n v="0"/>
  </r>
  <r>
    <s v="704-11-6354"/>
    <x v="0"/>
    <n v="1"/>
    <n v="0"/>
    <n v="0"/>
    <x v="0"/>
    <n v="1"/>
    <n v="0"/>
    <n v="0"/>
    <x v="0"/>
    <n v="1"/>
    <n v="0"/>
    <x v="1"/>
    <n v="0"/>
    <n v="1"/>
    <x v="2"/>
    <n v="0"/>
    <n v="0"/>
    <n v="0"/>
    <n v="0"/>
    <n v="1"/>
    <n v="0"/>
    <n v="58.9"/>
    <x v="2"/>
    <n v="8"/>
    <n v="23.56"/>
    <n v="494.76"/>
    <x v="47"/>
    <x v="0"/>
    <x v="2"/>
    <x v="219"/>
    <x v="1"/>
    <n v="8.9"/>
    <n v="0"/>
  </r>
  <r>
    <s v="110-48-7033"/>
    <x v="2"/>
    <n v="0"/>
    <n v="1"/>
    <n v="0"/>
    <x v="2"/>
    <n v="0"/>
    <n v="0"/>
    <n v="1"/>
    <x v="0"/>
    <n v="1"/>
    <n v="0"/>
    <x v="1"/>
    <n v="0"/>
    <n v="1"/>
    <x v="5"/>
    <n v="0"/>
    <n v="0"/>
    <n v="0"/>
    <n v="0"/>
    <n v="0"/>
    <n v="1"/>
    <n v="32.619999999999997"/>
    <x v="1"/>
    <n v="4"/>
    <n v="6.524"/>
    <n v="137.00399999999999"/>
    <x v="71"/>
    <x v="0"/>
    <x v="6"/>
    <x v="146"/>
    <x v="1"/>
    <n v="9"/>
    <n v="1"/>
  </r>
  <r>
    <s v="366-93-0948"/>
    <x v="0"/>
    <n v="1"/>
    <n v="0"/>
    <n v="0"/>
    <x v="0"/>
    <n v="1"/>
    <n v="0"/>
    <n v="0"/>
    <x v="0"/>
    <n v="1"/>
    <n v="0"/>
    <x v="1"/>
    <n v="0"/>
    <n v="1"/>
    <x v="1"/>
    <n v="0"/>
    <n v="1"/>
    <n v="0"/>
    <n v="0"/>
    <n v="0"/>
    <n v="0"/>
    <n v="66.349999999999994"/>
    <x v="2"/>
    <n v="1"/>
    <n v="3.3174999999999999"/>
    <n v="69.667500000000004"/>
    <x v="82"/>
    <x v="0"/>
    <x v="4"/>
    <x v="220"/>
    <x v="2"/>
    <n v="9.6999999999999993"/>
    <n v="1"/>
  </r>
  <r>
    <s v="729-09-9681"/>
    <x v="0"/>
    <n v="1"/>
    <n v="0"/>
    <n v="0"/>
    <x v="0"/>
    <n v="1"/>
    <n v="0"/>
    <n v="0"/>
    <x v="0"/>
    <n v="1"/>
    <n v="0"/>
    <x v="1"/>
    <n v="0"/>
    <n v="1"/>
    <x v="2"/>
    <n v="0"/>
    <n v="0"/>
    <n v="0"/>
    <n v="0"/>
    <n v="1"/>
    <n v="0"/>
    <n v="25.91"/>
    <x v="1"/>
    <n v="6"/>
    <n v="7.7729999999999997"/>
    <n v="163.233"/>
    <x v="63"/>
    <x v="2"/>
    <x v="6"/>
    <x v="91"/>
    <x v="0"/>
    <n v="8.6999999999999993"/>
    <n v="0"/>
  </r>
  <r>
    <s v="151-16-1484"/>
    <x v="0"/>
    <n v="1"/>
    <n v="0"/>
    <n v="0"/>
    <x v="0"/>
    <n v="1"/>
    <n v="0"/>
    <n v="0"/>
    <x v="0"/>
    <n v="1"/>
    <n v="0"/>
    <x v="1"/>
    <n v="0"/>
    <n v="1"/>
    <x v="1"/>
    <n v="0"/>
    <n v="1"/>
    <n v="0"/>
    <n v="0"/>
    <n v="0"/>
    <n v="0"/>
    <n v="32.25"/>
    <x v="1"/>
    <n v="4"/>
    <n v="6.45"/>
    <n v="135.44999999999999"/>
    <x v="77"/>
    <x v="2"/>
    <x v="5"/>
    <x v="192"/>
    <x v="0"/>
    <n v="6.5"/>
    <n v="0"/>
  </r>
  <r>
    <s v="380-94-4661"/>
    <x v="1"/>
    <n v="0"/>
    <n v="0"/>
    <n v="1"/>
    <x v="1"/>
    <n v="0"/>
    <n v="1"/>
    <n v="0"/>
    <x v="0"/>
    <n v="1"/>
    <n v="0"/>
    <x v="1"/>
    <n v="0"/>
    <n v="1"/>
    <x v="1"/>
    <n v="0"/>
    <n v="1"/>
    <n v="0"/>
    <n v="0"/>
    <n v="0"/>
    <n v="0"/>
    <n v="65.94"/>
    <x v="2"/>
    <n v="4"/>
    <n v="13.188000000000001"/>
    <n v="276.94799999999998"/>
    <x v="13"/>
    <x v="2"/>
    <x v="4"/>
    <x v="137"/>
    <x v="2"/>
    <n v="6.9"/>
    <n v="0"/>
  </r>
  <r>
    <s v="850-41-9669"/>
    <x v="0"/>
    <n v="1"/>
    <n v="0"/>
    <n v="0"/>
    <x v="0"/>
    <n v="1"/>
    <n v="0"/>
    <n v="0"/>
    <x v="1"/>
    <n v="0"/>
    <n v="1"/>
    <x v="0"/>
    <n v="1"/>
    <n v="0"/>
    <x v="1"/>
    <n v="0"/>
    <n v="1"/>
    <n v="0"/>
    <n v="0"/>
    <n v="0"/>
    <n v="0"/>
    <n v="75.06"/>
    <x v="0"/>
    <n v="9"/>
    <n v="33.777000000000001"/>
    <n v="709.31700000000001"/>
    <x v="35"/>
    <x v="1"/>
    <x v="6"/>
    <x v="221"/>
    <x v="0"/>
    <n v="6.2"/>
    <n v="0"/>
  </r>
  <r>
    <s v="821-07-3596"/>
    <x v="1"/>
    <n v="0"/>
    <n v="0"/>
    <n v="1"/>
    <x v="1"/>
    <n v="0"/>
    <n v="1"/>
    <n v="0"/>
    <x v="1"/>
    <n v="0"/>
    <n v="1"/>
    <x v="0"/>
    <n v="1"/>
    <n v="0"/>
    <x v="5"/>
    <n v="0"/>
    <n v="0"/>
    <n v="0"/>
    <n v="0"/>
    <n v="0"/>
    <n v="1"/>
    <n v="16.45"/>
    <x v="1"/>
    <n v="4"/>
    <n v="3.29"/>
    <n v="69.09"/>
    <x v="37"/>
    <x v="1"/>
    <x v="4"/>
    <x v="222"/>
    <x v="0"/>
    <n v="5.6"/>
    <n v="0"/>
  </r>
  <r>
    <s v="655-85-5130"/>
    <x v="2"/>
    <n v="0"/>
    <n v="1"/>
    <n v="0"/>
    <x v="2"/>
    <n v="0"/>
    <n v="0"/>
    <n v="1"/>
    <x v="0"/>
    <n v="1"/>
    <n v="0"/>
    <x v="0"/>
    <n v="1"/>
    <n v="0"/>
    <x v="5"/>
    <n v="0"/>
    <n v="0"/>
    <n v="0"/>
    <n v="0"/>
    <n v="0"/>
    <n v="1"/>
    <n v="38.299999999999997"/>
    <x v="1"/>
    <n v="4"/>
    <n v="7.66"/>
    <n v="160.86000000000001"/>
    <x v="45"/>
    <x v="1"/>
    <x v="5"/>
    <x v="223"/>
    <x v="1"/>
    <n v="5.7"/>
    <n v="0"/>
  </r>
  <r>
    <s v="447-15-7839"/>
    <x v="0"/>
    <n v="1"/>
    <n v="0"/>
    <n v="0"/>
    <x v="0"/>
    <n v="1"/>
    <n v="0"/>
    <n v="0"/>
    <x v="0"/>
    <n v="1"/>
    <n v="0"/>
    <x v="0"/>
    <n v="1"/>
    <n v="0"/>
    <x v="3"/>
    <n v="0"/>
    <n v="0"/>
    <n v="1"/>
    <n v="0"/>
    <n v="0"/>
    <n v="0"/>
    <n v="22.24"/>
    <x v="1"/>
    <n v="10"/>
    <n v="11.12"/>
    <n v="233.52"/>
    <x v="57"/>
    <x v="2"/>
    <x v="0"/>
    <x v="224"/>
    <x v="1"/>
    <n v="4.2"/>
    <n v="0"/>
  </r>
  <r>
    <s v="154-74-7179"/>
    <x v="2"/>
    <n v="0"/>
    <n v="1"/>
    <n v="0"/>
    <x v="2"/>
    <n v="0"/>
    <n v="0"/>
    <n v="1"/>
    <x v="1"/>
    <n v="0"/>
    <n v="1"/>
    <x v="1"/>
    <n v="0"/>
    <n v="1"/>
    <x v="3"/>
    <n v="0"/>
    <n v="0"/>
    <n v="1"/>
    <n v="0"/>
    <n v="0"/>
    <n v="0"/>
    <n v="54.45"/>
    <x v="2"/>
    <n v="1"/>
    <n v="2.7225000000000001"/>
    <n v="57.172499999999999"/>
    <x v="84"/>
    <x v="2"/>
    <x v="6"/>
    <x v="225"/>
    <x v="0"/>
    <n v="7.9"/>
    <n v="0"/>
  </r>
  <r>
    <s v="253-12-6086"/>
    <x v="0"/>
    <n v="1"/>
    <n v="0"/>
    <n v="0"/>
    <x v="0"/>
    <n v="1"/>
    <n v="0"/>
    <n v="0"/>
    <x v="0"/>
    <n v="1"/>
    <n v="0"/>
    <x v="0"/>
    <n v="1"/>
    <n v="0"/>
    <x v="3"/>
    <n v="0"/>
    <n v="0"/>
    <n v="1"/>
    <n v="0"/>
    <n v="0"/>
    <n v="0"/>
    <n v="98.4"/>
    <x v="0"/>
    <n v="7"/>
    <n v="34.44"/>
    <n v="723.24"/>
    <x v="41"/>
    <x v="1"/>
    <x v="6"/>
    <x v="31"/>
    <x v="2"/>
    <n v="8.6999999999999993"/>
    <n v="0"/>
  </r>
  <r>
    <s v="808-65-0703"/>
    <x v="1"/>
    <n v="0"/>
    <n v="0"/>
    <n v="1"/>
    <x v="1"/>
    <n v="0"/>
    <n v="1"/>
    <n v="0"/>
    <x v="1"/>
    <n v="0"/>
    <n v="1"/>
    <x v="1"/>
    <n v="0"/>
    <n v="1"/>
    <x v="2"/>
    <n v="0"/>
    <n v="0"/>
    <n v="0"/>
    <n v="0"/>
    <n v="1"/>
    <n v="0"/>
    <n v="35.47"/>
    <x v="1"/>
    <n v="4"/>
    <n v="7.0940000000000003"/>
    <n v="148.97399999999999"/>
    <x v="86"/>
    <x v="1"/>
    <x v="4"/>
    <x v="226"/>
    <x v="2"/>
    <n v="6.9"/>
    <n v="0"/>
  </r>
  <r>
    <s v="571-94-0759"/>
    <x v="2"/>
    <n v="0"/>
    <n v="1"/>
    <n v="0"/>
    <x v="2"/>
    <n v="0"/>
    <n v="0"/>
    <n v="1"/>
    <x v="0"/>
    <n v="1"/>
    <n v="0"/>
    <x v="0"/>
    <n v="1"/>
    <n v="0"/>
    <x v="4"/>
    <n v="0"/>
    <n v="0"/>
    <n v="0"/>
    <n v="1"/>
    <n v="0"/>
    <n v="0"/>
    <n v="74.599999999999994"/>
    <x v="0"/>
    <n v="10"/>
    <n v="37.299999999999997"/>
    <n v="783.3"/>
    <x v="66"/>
    <x v="0"/>
    <x v="6"/>
    <x v="227"/>
    <x v="1"/>
    <n v="9.5"/>
    <n v="1"/>
  </r>
  <r>
    <s v="144-51-6085"/>
    <x v="0"/>
    <n v="1"/>
    <n v="0"/>
    <n v="0"/>
    <x v="0"/>
    <n v="1"/>
    <n v="0"/>
    <n v="0"/>
    <x v="0"/>
    <n v="1"/>
    <n v="0"/>
    <x v="1"/>
    <n v="0"/>
    <n v="1"/>
    <x v="2"/>
    <n v="0"/>
    <n v="0"/>
    <n v="0"/>
    <n v="0"/>
    <n v="1"/>
    <n v="0"/>
    <n v="70.739999999999995"/>
    <x v="0"/>
    <n v="4"/>
    <n v="14.148"/>
    <n v="297.108"/>
    <x v="0"/>
    <x v="0"/>
    <x v="0"/>
    <x v="228"/>
    <x v="2"/>
    <n v="4.4000000000000004"/>
    <n v="0"/>
  </r>
  <r>
    <s v="731-14-2199"/>
    <x v="0"/>
    <n v="1"/>
    <n v="0"/>
    <n v="0"/>
    <x v="0"/>
    <n v="1"/>
    <n v="0"/>
    <n v="0"/>
    <x v="0"/>
    <n v="1"/>
    <n v="0"/>
    <x v="0"/>
    <n v="1"/>
    <n v="0"/>
    <x v="2"/>
    <n v="0"/>
    <n v="0"/>
    <n v="0"/>
    <n v="0"/>
    <n v="1"/>
    <n v="0"/>
    <n v="35.54"/>
    <x v="1"/>
    <n v="10"/>
    <n v="17.77"/>
    <n v="373.17"/>
    <x v="72"/>
    <x v="0"/>
    <x v="1"/>
    <x v="229"/>
    <x v="0"/>
    <n v="7"/>
    <n v="0"/>
  </r>
  <r>
    <s v="783-09-1637"/>
    <x v="2"/>
    <n v="0"/>
    <n v="1"/>
    <n v="0"/>
    <x v="2"/>
    <n v="0"/>
    <n v="0"/>
    <n v="1"/>
    <x v="1"/>
    <n v="0"/>
    <n v="1"/>
    <x v="0"/>
    <n v="1"/>
    <n v="0"/>
    <x v="3"/>
    <n v="0"/>
    <n v="0"/>
    <n v="1"/>
    <n v="0"/>
    <n v="0"/>
    <n v="0"/>
    <n v="67.430000000000007"/>
    <x v="2"/>
    <n v="5"/>
    <n v="16.857500000000002"/>
    <n v="354.00749999999999"/>
    <x v="43"/>
    <x v="1"/>
    <x v="5"/>
    <x v="230"/>
    <x v="0"/>
    <n v="6.3"/>
    <n v="0"/>
  </r>
  <r>
    <s v="687-15-1097"/>
    <x v="1"/>
    <n v="0"/>
    <n v="0"/>
    <n v="1"/>
    <x v="1"/>
    <n v="0"/>
    <n v="1"/>
    <n v="0"/>
    <x v="0"/>
    <n v="1"/>
    <n v="0"/>
    <x v="0"/>
    <n v="1"/>
    <n v="0"/>
    <x v="0"/>
    <n v="1"/>
    <n v="0"/>
    <n v="0"/>
    <n v="0"/>
    <n v="0"/>
    <n v="0"/>
    <n v="21.12"/>
    <x v="1"/>
    <n v="2"/>
    <n v="2.1120000000000001"/>
    <n v="44.351999999999997"/>
    <x v="75"/>
    <x v="0"/>
    <x v="4"/>
    <x v="151"/>
    <x v="1"/>
    <n v="9.6999999999999993"/>
    <n v="1"/>
  </r>
  <r>
    <s v="126-54-1082"/>
    <x v="0"/>
    <n v="1"/>
    <n v="0"/>
    <n v="0"/>
    <x v="0"/>
    <n v="1"/>
    <n v="0"/>
    <n v="0"/>
    <x v="0"/>
    <n v="1"/>
    <n v="0"/>
    <x v="0"/>
    <n v="1"/>
    <n v="0"/>
    <x v="2"/>
    <n v="0"/>
    <n v="0"/>
    <n v="0"/>
    <n v="0"/>
    <n v="1"/>
    <n v="0"/>
    <n v="21.54"/>
    <x v="1"/>
    <n v="9"/>
    <n v="9.6929999999999996"/>
    <n v="203.553"/>
    <x v="27"/>
    <x v="0"/>
    <x v="3"/>
    <x v="231"/>
    <x v="2"/>
    <n v="8.8000000000000007"/>
    <n v="0"/>
  </r>
  <r>
    <s v="633-91-1052"/>
    <x v="0"/>
    <n v="1"/>
    <n v="0"/>
    <n v="0"/>
    <x v="0"/>
    <n v="1"/>
    <n v="0"/>
    <n v="0"/>
    <x v="1"/>
    <n v="0"/>
    <n v="1"/>
    <x v="0"/>
    <n v="1"/>
    <n v="0"/>
    <x v="2"/>
    <n v="0"/>
    <n v="0"/>
    <n v="0"/>
    <n v="0"/>
    <n v="1"/>
    <n v="0"/>
    <n v="12.03"/>
    <x v="1"/>
    <n v="2"/>
    <n v="1.2030000000000001"/>
    <n v="25.263000000000002"/>
    <x v="3"/>
    <x v="0"/>
    <x v="2"/>
    <x v="232"/>
    <x v="1"/>
    <n v="5.0999999999999996"/>
    <n v="0"/>
  </r>
  <r>
    <s v="477-24-6490"/>
    <x v="2"/>
    <n v="0"/>
    <n v="1"/>
    <n v="0"/>
    <x v="2"/>
    <n v="0"/>
    <n v="0"/>
    <n v="1"/>
    <x v="1"/>
    <n v="0"/>
    <n v="1"/>
    <x v="0"/>
    <n v="1"/>
    <n v="0"/>
    <x v="0"/>
    <n v="1"/>
    <n v="0"/>
    <n v="0"/>
    <n v="0"/>
    <n v="0"/>
    <n v="0"/>
    <n v="99.71"/>
    <x v="0"/>
    <n v="6"/>
    <n v="29.913"/>
    <n v="628.173"/>
    <x v="84"/>
    <x v="2"/>
    <x v="6"/>
    <x v="233"/>
    <x v="0"/>
    <n v="7.9"/>
    <n v="0"/>
  </r>
  <r>
    <s v="566-19-5475"/>
    <x v="2"/>
    <n v="0"/>
    <n v="1"/>
    <n v="0"/>
    <x v="2"/>
    <n v="0"/>
    <n v="0"/>
    <n v="1"/>
    <x v="1"/>
    <n v="0"/>
    <n v="1"/>
    <x v="1"/>
    <n v="0"/>
    <n v="1"/>
    <x v="5"/>
    <n v="0"/>
    <n v="0"/>
    <n v="0"/>
    <n v="0"/>
    <n v="0"/>
    <n v="1"/>
    <n v="47.97"/>
    <x v="2"/>
    <n v="7"/>
    <n v="16.7895"/>
    <n v="352.5795"/>
    <x v="27"/>
    <x v="0"/>
    <x v="3"/>
    <x v="234"/>
    <x v="1"/>
    <n v="6.2"/>
    <n v="0"/>
  </r>
  <r>
    <s v="526-86-8552"/>
    <x v="1"/>
    <n v="0"/>
    <n v="0"/>
    <n v="1"/>
    <x v="1"/>
    <n v="0"/>
    <n v="1"/>
    <n v="0"/>
    <x v="0"/>
    <n v="1"/>
    <n v="0"/>
    <x v="0"/>
    <n v="1"/>
    <n v="0"/>
    <x v="2"/>
    <n v="0"/>
    <n v="0"/>
    <n v="0"/>
    <n v="0"/>
    <n v="1"/>
    <n v="0"/>
    <n v="21.82"/>
    <x v="1"/>
    <n v="10"/>
    <n v="10.91"/>
    <n v="229.11"/>
    <x v="27"/>
    <x v="0"/>
    <x v="3"/>
    <x v="24"/>
    <x v="1"/>
    <n v="7.1"/>
    <n v="0"/>
  </r>
  <r>
    <s v="376-56-3573"/>
    <x v="1"/>
    <n v="0"/>
    <n v="0"/>
    <n v="1"/>
    <x v="1"/>
    <n v="0"/>
    <n v="1"/>
    <n v="0"/>
    <x v="1"/>
    <n v="0"/>
    <n v="1"/>
    <x v="0"/>
    <n v="1"/>
    <n v="0"/>
    <x v="5"/>
    <n v="0"/>
    <n v="0"/>
    <n v="0"/>
    <n v="0"/>
    <n v="0"/>
    <n v="1"/>
    <n v="95.42"/>
    <x v="0"/>
    <n v="4"/>
    <n v="19.084"/>
    <n v="400.76400000000001"/>
    <x v="30"/>
    <x v="2"/>
    <x v="0"/>
    <x v="2"/>
    <x v="0"/>
    <n v="6.4"/>
    <n v="0"/>
  </r>
  <r>
    <s v="537-72-0426"/>
    <x v="1"/>
    <n v="0"/>
    <n v="0"/>
    <n v="1"/>
    <x v="1"/>
    <n v="0"/>
    <n v="1"/>
    <n v="0"/>
    <x v="0"/>
    <n v="1"/>
    <n v="0"/>
    <x v="1"/>
    <n v="0"/>
    <n v="1"/>
    <x v="5"/>
    <n v="0"/>
    <n v="0"/>
    <n v="0"/>
    <n v="0"/>
    <n v="0"/>
    <n v="1"/>
    <n v="70.989999999999995"/>
    <x v="0"/>
    <n v="10"/>
    <n v="35.494999999999997"/>
    <n v="745.39499999999998"/>
    <x v="80"/>
    <x v="1"/>
    <x v="5"/>
    <x v="235"/>
    <x v="1"/>
    <n v="5.7"/>
    <n v="0"/>
  </r>
  <r>
    <s v="828-61-5674"/>
    <x v="0"/>
    <n v="1"/>
    <n v="0"/>
    <n v="0"/>
    <x v="0"/>
    <n v="1"/>
    <n v="0"/>
    <n v="0"/>
    <x v="0"/>
    <n v="1"/>
    <n v="0"/>
    <x v="1"/>
    <n v="0"/>
    <n v="1"/>
    <x v="3"/>
    <n v="0"/>
    <n v="0"/>
    <n v="1"/>
    <n v="0"/>
    <n v="0"/>
    <n v="0"/>
    <n v="44.02"/>
    <x v="2"/>
    <n v="10"/>
    <n v="22.01"/>
    <n v="462.21"/>
    <x v="80"/>
    <x v="1"/>
    <x v="5"/>
    <x v="129"/>
    <x v="2"/>
    <n v="9.6"/>
    <n v="1"/>
  </r>
  <r>
    <s v="136-08-6195"/>
    <x v="0"/>
    <n v="1"/>
    <n v="0"/>
    <n v="0"/>
    <x v="0"/>
    <n v="1"/>
    <n v="0"/>
    <n v="0"/>
    <x v="1"/>
    <n v="0"/>
    <n v="1"/>
    <x v="0"/>
    <n v="1"/>
    <n v="0"/>
    <x v="2"/>
    <n v="0"/>
    <n v="0"/>
    <n v="0"/>
    <n v="0"/>
    <n v="1"/>
    <n v="0"/>
    <n v="69.959999999999994"/>
    <x v="2"/>
    <n v="8"/>
    <n v="27.984000000000002"/>
    <n v="587.66399999999999"/>
    <x v="42"/>
    <x v="2"/>
    <x v="1"/>
    <x v="154"/>
    <x v="2"/>
    <n v="6.4"/>
    <n v="0"/>
  </r>
  <r>
    <s v="523-38-0215"/>
    <x v="1"/>
    <n v="0"/>
    <n v="0"/>
    <n v="1"/>
    <x v="1"/>
    <n v="0"/>
    <n v="1"/>
    <n v="0"/>
    <x v="1"/>
    <n v="0"/>
    <n v="1"/>
    <x v="1"/>
    <n v="0"/>
    <n v="1"/>
    <x v="2"/>
    <n v="0"/>
    <n v="0"/>
    <n v="0"/>
    <n v="0"/>
    <n v="1"/>
    <n v="0"/>
    <n v="37"/>
    <x v="1"/>
    <n v="1"/>
    <n v="1.85"/>
    <n v="38.85"/>
    <x v="43"/>
    <x v="1"/>
    <x v="5"/>
    <x v="236"/>
    <x v="2"/>
    <n v="7.9"/>
    <n v="0"/>
  </r>
  <r>
    <s v="490-29-1201"/>
    <x v="0"/>
    <n v="1"/>
    <n v="0"/>
    <n v="0"/>
    <x v="0"/>
    <n v="1"/>
    <n v="0"/>
    <n v="0"/>
    <x v="1"/>
    <n v="0"/>
    <n v="1"/>
    <x v="0"/>
    <n v="1"/>
    <n v="0"/>
    <x v="3"/>
    <n v="0"/>
    <n v="0"/>
    <n v="1"/>
    <n v="0"/>
    <n v="0"/>
    <n v="0"/>
    <n v="15.34"/>
    <x v="1"/>
    <n v="1"/>
    <n v="0.76700000000000002"/>
    <n v="16.106999999999999"/>
    <x v="47"/>
    <x v="0"/>
    <x v="2"/>
    <x v="237"/>
    <x v="1"/>
    <n v="6.5"/>
    <n v="0"/>
  </r>
  <r>
    <s v="667-92-0055"/>
    <x v="0"/>
    <n v="1"/>
    <n v="0"/>
    <n v="0"/>
    <x v="0"/>
    <n v="1"/>
    <n v="0"/>
    <n v="0"/>
    <x v="0"/>
    <n v="1"/>
    <n v="0"/>
    <x v="1"/>
    <n v="0"/>
    <n v="1"/>
    <x v="0"/>
    <n v="1"/>
    <n v="0"/>
    <n v="0"/>
    <n v="0"/>
    <n v="0"/>
    <n v="0"/>
    <n v="99.83"/>
    <x v="0"/>
    <n v="6"/>
    <n v="29.949000000000002"/>
    <n v="628.92899999999997"/>
    <x v="31"/>
    <x v="1"/>
    <x v="3"/>
    <x v="238"/>
    <x v="0"/>
    <n v="8.5"/>
    <n v="0"/>
  </r>
  <r>
    <s v="565-17-3836"/>
    <x v="0"/>
    <n v="1"/>
    <n v="0"/>
    <n v="0"/>
    <x v="0"/>
    <n v="1"/>
    <n v="0"/>
    <n v="0"/>
    <x v="0"/>
    <n v="1"/>
    <n v="0"/>
    <x v="0"/>
    <n v="1"/>
    <n v="0"/>
    <x v="0"/>
    <n v="1"/>
    <n v="0"/>
    <n v="0"/>
    <n v="0"/>
    <n v="0"/>
    <n v="0"/>
    <n v="47.67"/>
    <x v="2"/>
    <n v="4"/>
    <n v="9.5340000000000007"/>
    <n v="200.214"/>
    <x v="41"/>
    <x v="1"/>
    <x v="6"/>
    <x v="239"/>
    <x v="1"/>
    <n v="9.1"/>
    <n v="1"/>
  </r>
  <r>
    <s v="498-41-1961"/>
    <x v="2"/>
    <n v="0"/>
    <n v="1"/>
    <n v="0"/>
    <x v="2"/>
    <n v="0"/>
    <n v="0"/>
    <n v="1"/>
    <x v="1"/>
    <n v="0"/>
    <n v="1"/>
    <x v="1"/>
    <n v="0"/>
    <n v="1"/>
    <x v="0"/>
    <n v="1"/>
    <n v="0"/>
    <n v="0"/>
    <n v="0"/>
    <n v="0"/>
    <n v="0"/>
    <n v="66.680000000000007"/>
    <x v="2"/>
    <n v="5"/>
    <n v="16.670000000000002"/>
    <n v="350.07"/>
    <x v="9"/>
    <x v="2"/>
    <x v="5"/>
    <x v="240"/>
    <x v="1"/>
    <n v="7.6"/>
    <n v="0"/>
  </r>
  <r>
    <s v="593-95-4461"/>
    <x v="1"/>
    <n v="0"/>
    <n v="0"/>
    <n v="1"/>
    <x v="1"/>
    <n v="0"/>
    <n v="1"/>
    <n v="0"/>
    <x v="0"/>
    <n v="1"/>
    <n v="0"/>
    <x v="1"/>
    <n v="0"/>
    <n v="1"/>
    <x v="2"/>
    <n v="0"/>
    <n v="0"/>
    <n v="0"/>
    <n v="0"/>
    <n v="1"/>
    <n v="0"/>
    <n v="74.86"/>
    <x v="0"/>
    <n v="1"/>
    <n v="3.7429999999999999"/>
    <n v="78.602999999999994"/>
    <x v="62"/>
    <x v="1"/>
    <x v="2"/>
    <x v="32"/>
    <x v="1"/>
    <n v="6.9"/>
    <n v="0"/>
  </r>
  <r>
    <s v="226-71-3580"/>
    <x v="1"/>
    <n v="0"/>
    <n v="0"/>
    <n v="1"/>
    <x v="1"/>
    <n v="0"/>
    <n v="1"/>
    <n v="0"/>
    <x v="1"/>
    <n v="0"/>
    <n v="1"/>
    <x v="0"/>
    <n v="1"/>
    <n v="0"/>
    <x v="3"/>
    <n v="0"/>
    <n v="0"/>
    <n v="1"/>
    <n v="0"/>
    <n v="0"/>
    <n v="0"/>
    <n v="23.75"/>
    <x v="1"/>
    <n v="9"/>
    <n v="10.6875"/>
    <n v="224.4375"/>
    <x v="82"/>
    <x v="0"/>
    <x v="4"/>
    <x v="110"/>
    <x v="1"/>
    <n v="9.5"/>
    <n v="1"/>
  </r>
  <r>
    <s v="283-79-9594"/>
    <x v="2"/>
    <n v="0"/>
    <n v="1"/>
    <n v="0"/>
    <x v="2"/>
    <n v="0"/>
    <n v="0"/>
    <n v="1"/>
    <x v="1"/>
    <n v="0"/>
    <n v="1"/>
    <x v="0"/>
    <n v="1"/>
    <n v="0"/>
    <x v="4"/>
    <n v="0"/>
    <n v="0"/>
    <n v="0"/>
    <n v="1"/>
    <n v="0"/>
    <n v="0"/>
    <n v="48.51"/>
    <x v="2"/>
    <n v="7"/>
    <n v="16.9785"/>
    <n v="356.54849999999999"/>
    <x v="25"/>
    <x v="0"/>
    <x v="1"/>
    <x v="241"/>
    <x v="2"/>
    <n v="5.2"/>
    <n v="0"/>
  </r>
  <r>
    <s v="430-60-3493"/>
    <x v="0"/>
    <n v="1"/>
    <n v="0"/>
    <n v="0"/>
    <x v="0"/>
    <n v="1"/>
    <n v="0"/>
    <n v="0"/>
    <x v="0"/>
    <n v="1"/>
    <n v="0"/>
    <x v="0"/>
    <n v="1"/>
    <n v="0"/>
    <x v="2"/>
    <n v="0"/>
    <n v="0"/>
    <n v="0"/>
    <n v="0"/>
    <n v="1"/>
    <n v="0"/>
    <n v="94.88"/>
    <x v="0"/>
    <n v="7"/>
    <n v="33.207999999999998"/>
    <n v="697.36800000000005"/>
    <x v="36"/>
    <x v="2"/>
    <x v="2"/>
    <x v="242"/>
    <x v="1"/>
    <n v="4.2"/>
    <n v="0"/>
  </r>
  <r>
    <s v="139-20-0155"/>
    <x v="2"/>
    <n v="0"/>
    <n v="1"/>
    <n v="0"/>
    <x v="2"/>
    <n v="0"/>
    <n v="0"/>
    <n v="1"/>
    <x v="0"/>
    <n v="1"/>
    <n v="0"/>
    <x v="1"/>
    <n v="0"/>
    <n v="1"/>
    <x v="1"/>
    <n v="0"/>
    <n v="1"/>
    <n v="0"/>
    <n v="0"/>
    <n v="0"/>
    <n v="0"/>
    <n v="40.299999999999997"/>
    <x v="2"/>
    <n v="10"/>
    <n v="20.149999999999999"/>
    <n v="423.15"/>
    <x v="46"/>
    <x v="0"/>
    <x v="4"/>
    <x v="243"/>
    <x v="2"/>
    <n v="7"/>
    <n v="0"/>
  </r>
  <r>
    <s v="558-80-4082"/>
    <x v="1"/>
    <n v="0"/>
    <n v="0"/>
    <n v="1"/>
    <x v="1"/>
    <n v="0"/>
    <n v="1"/>
    <n v="0"/>
    <x v="1"/>
    <n v="0"/>
    <n v="1"/>
    <x v="1"/>
    <n v="0"/>
    <n v="1"/>
    <x v="1"/>
    <n v="0"/>
    <n v="1"/>
    <n v="0"/>
    <n v="0"/>
    <n v="0"/>
    <n v="0"/>
    <n v="27.85"/>
    <x v="1"/>
    <n v="7"/>
    <n v="9.7475000000000005"/>
    <n v="204.69749999999999"/>
    <x v="86"/>
    <x v="1"/>
    <x v="4"/>
    <x v="244"/>
    <x v="0"/>
    <n v="6"/>
    <n v="0"/>
  </r>
  <r>
    <s v="278-97-7759"/>
    <x v="0"/>
    <n v="1"/>
    <n v="0"/>
    <n v="0"/>
    <x v="0"/>
    <n v="1"/>
    <n v="0"/>
    <n v="0"/>
    <x v="0"/>
    <n v="1"/>
    <n v="0"/>
    <x v="0"/>
    <n v="1"/>
    <n v="0"/>
    <x v="1"/>
    <n v="0"/>
    <n v="1"/>
    <n v="0"/>
    <n v="0"/>
    <n v="0"/>
    <n v="0"/>
    <n v="62.48"/>
    <x v="2"/>
    <n v="1"/>
    <n v="3.1240000000000001"/>
    <n v="65.603999999999999"/>
    <x v="67"/>
    <x v="2"/>
    <x v="3"/>
    <x v="245"/>
    <x v="1"/>
    <n v="4.7"/>
    <n v="0"/>
  </r>
  <r>
    <s v="316-68-6352"/>
    <x v="0"/>
    <n v="1"/>
    <n v="0"/>
    <n v="0"/>
    <x v="0"/>
    <n v="1"/>
    <n v="0"/>
    <n v="0"/>
    <x v="0"/>
    <n v="1"/>
    <n v="0"/>
    <x v="0"/>
    <n v="1"/>
    <n v="0"/>
    <x v="4"/>
    <n v="0"/>
    <n v="0"/>
    <n v="0"/>
    <n v="1"/>
    <n v="0"/>
    <n v="0"/>
    <n v="36.36"/>
    <x v="1"/>
    <n v="2"/>
    <n v="3.6360000000000001"/>
    <n v="76.355999999999995"/>
    <x v="18"/>
    <x v="0"/>
    <x v="3"/>
    <x v="158"/>
    <x v="1"/>
    <n v="7.1"/>
    <n v="0"/>
  </r>
  <r>
    <s v="585-03-5943"/>
    <x v="2"/>
    <n v="0"/>
    <n v="1"/>
    <n v="0"/>
    <x v="2"/>
    <n v="0"/>
    <n v="0"/>
    <n v="1"/>
    <x v="1"/>
    <n v="0"/>
    <n v="1"/>
    <x v="1"/>
    <n v="0"/>
    <n v="1"/>
    <x v="0"/>
    <n v="1"/>
    <n v="0"/>
    <n v="0"/>
    <n v="0"/>
    <n v="0"/>
    <n v="0"/>
    <n v="18.11"/>
    <x v="1"/>
    <n v="10"/>
    <n v="9.0549999999999997"/>
    <n v="190.155"/>
    <x v="45"/>
    <x v="1"/>
    <x v="5"/>
    <x v="246"/>
    <x v="0"/>
    <n v="5.9"/>
    <n v="0"/>
  </r>
  <r>
    <s v="211-05-0490"/>
    <x v="1"/>
    <n v="0"/>
    <n v="0"/>
    <n v="1"/>
    <x v="1"/>
    <n v="0"/>
    <n v="1"/>
    <n v="0"/>
    <x v="0"/>
    <n v="1"/>
    <n v="0"/>
    <x v="0"/>
    <n v="1"/>
    <n v="0"/>
    <x v="1"/>
    <n v="0"/>
    <n v="1"/>
    <n v="0"/>
    <n v="0"/>
    <n v="0"/>
    <n v="0"/>
    <n v="51.92"/>
    <x v="2"/>
    <n v="5"/>
    <n v="12.98"/>
    <n v="272.58"/>
    <x v="2"/>
    <x v="1"/>
    <x v="2"/>
    <x v="247"/>
    <x v="1"/>
    <n v="7.5"/>
    <n v="0"/>
  </r>
  <r>
    <s v="727-75-6477"/>
    <x v="1"/>
    <n v="0"/>
    <n v="0"/>
    <n v="1"/>
    <x v="1"/>
    <n v="0"/>
    <n v="1"/>
    <n v="0"/>
    <x v="1"/>
    <n v="0"/>
    <n v="1"/>
    <x v="1"/>
    <n v="0"/>
    <n v="1"/>
    <x v="1"/>
    <n v="0"/>
    <n v="1"/>
    <n v="0"/>
    <n v="0"/>
    <n v="0"/>
    <n v="0"/>
    <n v="28.84"/>
    <x v="1"/>
    <n v="4"/>
    <n v="5.7679999999999998"/>
    <n v="121.128"/>
    <x v="14"/>
    <x v="1"/>
    <x v="1"/>
    <x v="248"/>
    <x v="1"/>
    <n v="6.4"/>
    <n v="0"/>
  </r>
  <r>
    <s v="744-02-5987"/>
    <x v="0"/>
    <n v="1"/>
    <n v="0"/>
    <n v="0"/>
    <x v="0"/>
    <n v="1"/>
    <n v="0"/>
    <n v="0"/>
    <x v="0"/>
    <n v="1"/>
    <n v="0"/>
    <x v="1"/>
    <n v="0"/>
    <n v="1"/>
    <x v="2"/>
    <n v="0"/>
    <n v="0"/>
    <n v="0"/>
    <n v="0"/>
    <n v="1"/>
    <n v="0"/>
    <n v="78.38"/>
    <x v="0"/>
    <n v="6"/>
    <n v="23.513999999999999"/>
    <n v="493.79399999999998"/>
    <x v="8"/>
    <x v="0"/>
    <x v="4"/>
    <x v="249"/>
    <x v="0"/>
    <n v="5.8"/>
    <n v="0"/>
  </r>
  <r>
    <s v="307-83-9164"/>
    <x v="0"/>
    <n v="1"/>
    <n v="0"/>
    <n v="0"/>
    <x v="0"/>
    <n v="1"/>
    <n v="0"/>
    <n v="0"/>
    <x v="0"/>
    <n v="1"/>
    <n v="0"/>
    <x v="1"/>
    <n v="0"/>
    <n v="1"/>
    <x v="2"/>
    <n v="0"/>
    <n v="0"/>
    <n v="0"/>
    <n v="0"/>
    <n v="1"/>
    <n v="0"/>
    <n v="60.01"/>
    <x v="2"/>
    <n v="4"/>
    <n v="12.002000000000001"/>
    <n v="252.042"/>
    <x v="25"/>
    <x v="0"/>
    <x v="1"/>
    <x v="250"/>
    <x v="1"/>
    <n v="4.5"/>
    <n v="0"/>
  </r>
  <r>
    <s v="779-06-0012"/>
    <x v="1"/>
    <n v="0"/>
    <n v="0"/>
    <n v="1"/>
    <x v="1"/>
    <n v="0"/>
    <n v="1"/>
    <n v="0"/>
    <x v="0"/>
    <n v="1"/>
    <n v="0"/>
    <x v="0"/>
    <n v="1"/>
    <n v="0"/>
    <x v="2"/>
    <n v="0"/>
    <n v="0"/>
    <n v="0"/>
    <n v="0"/>
    <n v="1"/>
    <n v="0"/>
    <n v="88.61"/>
    <x v="0"/>
    <n v="1"/>
    <n v="4.4305000000000003"/>
    <n v="93.040499999999994"/>
    <x v="64"/>
    <x v="0"/>
    <x v="0"/>
    <x v="251"/>
    <x v="1"/>
    <n v="7.7"/>
    <n v="0"/>
  </r>
  <r>
    <s v="446-47-6729"/>
    <x v="1"/>
    <n v="0"/>
    <n v="0"/>
    <n v="1"/>
    <x v="1"/>
    <n v="0"/>
    <n v="1"/>
    <n v="0"/>
    <x v="1"/>
    <n v="0"/>
    <n v="1"/>
    <x v="1"/>
    <n v="0"/>
    <n v="1"/>
    <x v="5"/>
    <n v="0"/>
    <n v="0"/>
    <n v="0"/>
    <n v="0"/>
    <n v="0"/>
    <n v="1"/>
    <n v="99.82"/>
    <x v="0"/>
    <n v="2"/>
    <n v="9.9819999999999993"/>
    <n v="209.62200000000001"/>
    <x v="56"/>
    <x v="0"/>
    <x v="5"/>
    <x v="203"/>
    <x v="2"/>
    <n v="6.7"/>
    <n v="0"/>
  </r>
  <r>
    <s v="573-10-3877"/>
    <x v="2"/>
    <n v="0"/>
    <n v="1"/>
    <n v="0"/>
    <x v="2"/>
    <n v="0"/>
    <n v="0"/>
    <n v="1"/>
    <x v="0"/>
    <n v="1"/>
    <n v="0"/>
    <x v="1"/>
    <n v="0"/>
    <n v="1"/>
    <x v="0"/>
    <n v="1"/>
    <n v="0"/>
    <n v="0"/>
    <n v="0"/>
    <n v="0"/>
    <n v="0"/>
    <n v="39.01"/>
    <x v="1"/>
    <n v="1"/>
    <n v="1.9504999999999999"/>
    <n v="40.960500000000003"/>
    <x v="41"/>
    <x v="1"/>
    <x v="6"/>
    <x v="252"/>
    <x v="2"/>
    <n v="4.7"/>
    <n v="0"/>
  </r>
  <r>
    <s v="735-06-4124"/>
    <x v="1"/>
    <n v="0"/>
    <n v="0"/>
    <n v="1"/>
    <x v="1"/>
    <n v="0"/>
    <n v="1"/>
    <n v="0"/>
    <x v="1"/>
    <n v="0"/>
    <n v="1"/>
    <x v="1"/>
    <n v="0"/>
    <n v="1"/>
    <x v="4"/>
    <n v="0"/>
    <n v="0"/>
    <n v="0"/>
    <n v="1"/>
    <n v="0"/>
    <n v="0"/>
    <n v="48.61"/>
    <x v="2"/>
    <n v="1"/>
    <n v="2.4304999999999999"/>
    <n v="51.040500000000002"/>
    <x v="6"/>
    <x v="2"/>
    <x v="3"/>
    <x v="26"/>
    <x v="1"/>
    <n v="4.4000000000000004"/>
    <n v="0"/>
  </r>
  <r>
    <s v="439-54-7422"/>
    <x v="0"/>
    <n v="1"/>
    <n v="0"/>
    <n v="0"/>
    <x v="0"/>
    <n v="1"/>
    <n v="0"/>
    <n v="0"/>
    <x v="1"/>
    <n v="0"/>
    <n v="1"/>
    <x v="0"/>
    <n v="1"/>
    <n v="0"/>
    <x v="1"/>
    <n v="0"/>
    <n v="1"/>
    <n v="0"/>
    <n v="0"/>
    <n v="0"/>
    <n v="0"/>
    <n v="51.19"/>
    <x v="2"/>
    <n v="4"/>
    <n v="10.238"/>
    <n v="214.99799999999999"/>
    <x v="79"/>
    <x v="1"/>
    <x v="3"/>
    <x v="8"/>
    <x v="2"/>
    <n v="4.7"/>
    <n v="0"/>
  </r>
  <r>
    <s v="396-90-2219"/>
    <x v="2"/>
    <n v="0"/>
    <n v="1"/>
    <n v="0"/>
    <x v="2"/>
    <n v="0"/>
    <n v="0"/>
    <n v="1"/>
    <x v="1"/>
    <n v="0"/>
    <n v="1"/>
    <x v="0"/>
    <n v="1"/>
    <n v="0"/>
    <x v="1"/>
    <n v="0"/>
    <n v="1"/>
    <n v="0"/>
    <n v="0"/>
    <n v="0"/>
    <n v="0"/>
    <n v="14.96"/>
    <x v="1"/>
    <n v="8"/>
    <n v="5.984"/>
    <n v="125.664"/>
    <x v="55"/>
    <x v="2"/>
    <x v="0"/>
    <x v="107"/>
    <x v="1"/>
    <n v="8.6"/>
    <n v="0"/>
  </r>
  <r>
    <s v="411-77-0180"/>
    <x v="0"/>
    <n v="1"/>
    <n v="0"/>
    <n v="0"/>
    <x v="0"/>
    <n v="1"/>
    <n v="0"/>
    <n v="0"/>
    <x v="0"/>
    <n v="1"/>
    <n v="0"/>
    <x v="1"/>
    <n v="0"/>
    <n v="1"/>
    <x v="1"/>
    <n v="0"/>
    <n v="1"/>
    <n v="0"/>
    <n v="0"/>
    <n v="0"/>
    <n v="0"/>
    <n v="72.2"/>
    <x v="0"/>
    <n v="7"/>
    <n v="25.27"/>
    <n v="530.66999999999996"/>
    <x v="58"/>
    <x v="1"/>
    <x v="6"/>
    <x v="253"/>
    <x v="0"/>
    <n v="4.3"/>
    <n v="0"/>
  </r>
  <r>
    <s v="286-01-5402"/>
    <x v="0"/>
    <n v="1"/>
    <n v="0"/>
    <n v="0"/>
    <x v="0"/>
    <n v="1"/>
    <n v="0"/>
    <n v="0"/>
    <x v="1"/>
    <n v="0"/>
    <n v="1"/>
    <x v="0"/>
    <n v="1"/>
    <n v="0"/>
    <x v="3"/>
    <n v="0"/>
    <n v="0"/>
    <n v="1"/>
    <n v="0"/>
    <n v="0"/>
    <n v="0"/>
    <n v="40.229999999999997"/>
    <x v="2"/>
    <n v="7"/>
    <n v="14.080500000000001"/>
    <n v="295.69049999999999"/>
    <x v="73"/>
    <x v="1"/>
    <x v="0"/>
    <x v="93"/>
    <x v="1"/>
    <n v="9.6"/>
    <n v="1"/>
  </r>
  <r>
    <s v="803-17-8013"/>
    <x v="0"/>
    <n v="1"/>
    <n v="0"/>
    <n v="0"/>
    <x v="0"/>
    <n v="1"/>
    <n v="0"/>
    <n v="0"/>
    <x v="0"/>
    <n v="1"/>
    <n v="0"/>
    <x v="0"/>
    <n v="1"/>
    <n v="0"/>
    <x v="2"/>
    <n v="0"/>
    <n v="0"/>
    <n v="0"/>
    <n v="0"/>
    <n v="1"/>
    <n v="0"/>
    <n v="88.79"/>
    <x v="0"/>
    <n v="8"/>
    <n v="35.515999999999998"/>
    <n v="745.83600000000001"/>
    <x v="21"/>
    <x v="2"/>
    <x v="2"/>
    <x v="254"/>
    <x v="1"/>
    <n v="4.0999999999999996"/>
    <n v="0"/>
  </r>
  <r>
    <s v="512-98-1403"/>
    <x v="0"/>
    <n v="1"/>
    <n v="0"/>
    <n v="0"/>
    <x v="0"/>
    <n v="1"/>
    <n v="0"/>
    <n v="0"/>
    <x v="0"/>
    <n v="1"/>
    <n v="0"/>
    <x v="0"/>
    <n v="1"/>
    <n v="0"/>
    <x v="1"/>
    <n v="0"/>
    <n v="1"/>
    <n v="0"/>
    <n v="0"/>
    <n v="0"/>
    <n v="0"/>
    <n v="26.48"/>
    <x v="1"/>
    <n v="3"/>
    <n v="3.972"/>
    <n v="83.412000000000006"/>
    <x v="76"/>
    <x v="1"/>
    <x v="4"/>
    <x v="21"/>
    <x v="0"/>
    <n v="4.7"/>
    <n v="0"/>
  </r>
  <r>
    <s v="848-42-2560"/>
    <x v="0"/>
    <n v="1"/>
    <n v="0"/>
    <n v="0"/>
    <x v="0"/>
    <n v="1"/>
    <n v="0"/>
    <n v="0"/>
    <x v="1"/>
    <n v="0"/>
    <n v="1"/>
    <x v="0"/>
    <n v="1"/>
    <n v="0"/>
    <x v="5"/>
    <n v="0"/>
    <n v="0"/>
    <n v="0"/>
    <n v="0"/>
    <n v="0"/>
    <n v="1"/>
    <n v="81.91"/>
    <x v="0"/>
    <n v="2"/>
    <n v="8.1910000000000007"/>
    <n v="172.011"/>
    <x v="19"/>
    <x v="1"/>
    <x v="6"/>
    <x v="255"/>
    <x v="1"/>
    <n v="7.8"/>
    <n v="0"/>
  </r>
  <r>
    <s v="532-59-7201"/>
    <x v="2"/>
    <n v="0"/>
    <n v="1"/>
    <n v="0"/>
    <x v="2"/>
    <n v="0"/>
    <n v="0"/>
    <n v="1"/>
    <x v="0"/>
    <n v="1"/>
    <n v="0"/>
    <x v="1"/>
    <n v="0"/>
    <n v="1"/>
    <x v="3"/>
    <n v="0"/>
    <n v="0"/>
    <n v="1"/>
    <n v="0"/>
    <n v="0"/>
    <n v="0"/>
    <n v="79.930000000000007"/>
    <x v="0"/>
    <n v="6"/>
    <n v="23.978999999999999"/>
    <n v="503.55900000000003"/>
    <x v="82"/>
    <x v="0"/>
    <x v="4"/>
    <x v="214"/>
    <x v="1"/>
    <n v="5.5"/>
    <n v="0"/>
  </r>
  <r>
    <s v="181-94-6432"/>
    <x v="1"/>
    <n v="0"/>
    <n v="0"/>
    <n v="1"/>
    <x v="1"/>
    <n v="0"/>
    <n v="1"/>
    <n v="0"/>
    <x v="0"/>
    <n v="1"/>
    <n v="0"/>
    <x v="1"/>
    <n v="0"/>
    <n v="1"/>
    <x v="5"/>
    <n v="0"/>
    <n v="0"/>
    <n v="0"/>
    <n v="0"/>
    <n v="0"/>
    <n v="1"/>
    <n v="69.33"/>
    <x v="2"/>
    <n v="2"/>
    <n v="6.9329999999999998"/>
    <n v="145.59299999999999"/>
    <x v="63"/>
    <x v="2"/>
    <x v="6"/>
    <x v="256"/>
    <x v="0"/>
    <n v="9.6999999999999993"/>
    <n v="1"/>
  </r>
  <r>
    <s v="870-76-1733"/>
    <x v="0"/>
    <n v="1"/>
    <n v="0"/>
    <n v="0"/>
    <x v="0"/>
    <n v="1"/>
    <n v="0"/>
    <n v="0"/>
    <x v="0"/>
    <n v="1"/>
    <n v="0"/>
    <x v="0"/>
    <n v="1"/>
    <n v="0"/>
    <x v="4"/>
    <n v="0"/>
    <n v="0"/>
    <n v="0"/>
    <n v="1"/>
    <n v="0"/>
    <n v="0"/>
    <n v="14.23"/>
    <x v="1"/>
    <n v="5"/>
    <n v="3.5575000000000001"/>
    <n v="74.707499999999996"/>
    <x v="60"/>
    <x v="2"/>
    <x v="1"/>
    <x v="257"/>
    <x v="2"/>
    <n v="4.4000000000000004"/>
    <n v="0"/>
  </r>
  <r>
    <s v="423-64-4619"/>
    <x v="0"/>
    <n v="1"/>
    <n v="0"/>
    <n v="0"/>
    <x v="0"/>
    <n v="1"/>
    <n v="0"/>
    <n v="0"/>
    <x v="0"/>
    <n v="1"/>
    <n v="0"/>
    <x v="0"/>
    <n v="1"/>
    <n v="0"/>
    <x v="0"/>
    <n v="1"/>
    <n v="0"/>
    <n v="0"/>
    <n v="0"/>
    <n v="0"/>
    <n v="0"/>
    <n v="15.55"/>
    <x v="1"/>
    <n v="9"/>
    <n v="6.9974999999999996"/>
    <n v="146.94749999999999"/>
    <x v="37"/>
    <x v="1"/>
    <x v="4"/>
    <x v="258"/>
    <x v="1"/>
    <n v="5"/>
    <n v="0"/>
  </r>
  <r>
    <s v="227-07-4446"/>
    <x v="1"/>
    <n v="0"/>
    <n v="0"/>
    <n v="1"/>
    <x v="1"/>
    <n v="0"/>
    <n v="1"/>
    <n v="0"/>
    <x v="0"/>
    <n v="1"/>
    <n v="0"/>
    <x v="0"/>
    <n v="1"/>
    <n v="0"/>
    <x v="1"/>
    <n v="0"/>
    <n v="1"/>
    <n v="0"/>
    <n v="0"/>
    <n v="0"/>
    <n v="0"/>
    <n v="78.13"/>
    <x v="0"/>
    <n v="10"/>
    <n v="39.064999999999998"/>
    <n v="820.36500000000001"/>
    <x v="34"/>
    <x v="2"/>
    <x v="2"/>
    <x v="259"/>
    <x v="1"/>
    <n v="4.4000000000000004"/>
    <n v="0"/>
  </r>
  <r>
    <s v="174-36-3675"/>
    <x v="1"/>
    <n v="0"/>
    <n v="0"/>
    <n v="1"/>
    <x v="1"/>
    <n v="0"/>
    <n v="1"/>
    <n v="0"/>
    <x v="0"/>
    <n v="1"/>
    <n v="0"/>
    <x v="1"/>
    <n v="0"/>
    <n v="1"/>
    <x v="4"/>
    <n v="0"/>
    <n v="0"/>
    <n v="0"/>
    <n v="1"/>
    <n v="0"/>
    <n v="0"/>
    <n v="99.37"/>
    <x v="0"/>
    <n v="2"/>
    <n v="9.9369999999999994"/>
    <n v="208.67699999999999"/>
    <x v="44"/>
    <x v="2"/>
    <x v="4"/>
    <x v="260"/>
    <x v="1"/>
    <n v="5.2"/>
    <n v="0"/>
  </r>
  <r>
    <s v="428-83-5800"/>
    <x v="1"/>
    <n v="0"/>
    <n v="0"/>
    <n v="1"/>
    <x v="1"/>
    <n v="0"/>
    <n v="1"/>
    <n v="0"/>
    <x v="0"/>
    <n v="1"/>
    <n v="0"/>
    <x v="0"/>
    <n v="1"/>
    <n v="0"/>
    <x v="4"/>
    <n v="0"/>
    <n v="0"/>
    <n v="0"/>
    <n v="1"/>
    <n v="0"/>
    <n v="0"/>
    <n v="21.08"/>
    <x v="1"/>
    <n v="3"/>
    <n v="3.1619999999999999"/>
    <n v="66.402000000000001"/>
    <x v="57"/>
    <x v="2"/>
    <x v="0"/>
    <x v="12"/>
    <x v="1"/>
    <n v="7.3"/>
    <n v="0"/>
  </r>
  <r>
    <s v="603-07-0961"/>
    <x v="1"/>
    <n v="0"/>
    <n v="0"/>
    <n v="1"/>
    <x v="1"/>
    <n v="0"/>
    <n v="1"/>
    <n v="0"/>
    <x v="0"/>
    <n v="1"/>
    <n v="0"/>
    <x v="1"/>
    <n v="0"/>
    <n v="1"/>
    <x v="1"/>
    <n v="0"/>
    <n v="1"/>
    <n v="0"/>
    <n v="0"/>
    <n v="0"/>
    <n v="0"/>
    <n v="74.790000000000006"/>
    <x v="0"/>
    <n v="5"/>
    <n v="18.697500000000002"/>
    <n v="392.64749999999998"/>
    <x v="8"/>
    <x v="0"/>
    <x v="4"/>
    <x v="261"/>
    <x v="1"/>
    <n v="4.9000000000000004"/>
    <n v="0"/>
  </r>
  <r>
    <s v="704-20-4138"/>
    <x v="1"/>
    <n v="0"/>
    <n v="0"/>
    <n v="1"/>
    <x v="1"/>
    <n v="0"/>
    <n v="1"/>
    <n v="0"/>
    <x v="0"/>
    <n v="1"/>
    <n v="0"/>
    <x v="0"/>
    <n v="1"/>
    <n v="0"/>
    <x v="0"/>
    <n v="1"/>
    <n v="0"/>
    <n v="0"/>
    <n v="0"/>
    <n v="0"/>
    <n v="0"/>
    <n v="29.67"/>
    <x v="1"/>
    <n v="7"/>
    <n v="10.384499999999999"/>
    <n v="218.0745"/>
    <x v="16"/>
    <x v="1"/>
    <x v="3"/>
    <x v="262"/>
    <x v="2"/>
    <n v="8.1"/>
    <n v="0"/>
  </r>
  <r>
    <s v="787-15-1757"/>
    <x v="1"/>
    <n v="0"/>
    <n v="0"/>
    <n v="1"/>
    <x v="1"/>
    <n v="0"/>
    <n v="1"/>
    <n v="0"/>
    <x v="0"/>
    <n v="1"/>
    <n v="0"/>
    <x v="1"/>
    <n v="0"/>
    <n v="1"/>
    <x v="0"/>
    <n v="1"/>
    <n v="0"/>
    <n v="0"/>
    <n v="0"/>
    <n v="0"/>
    <n v="0"/>
    <n v="44.07"/>
    <x v="2"/>
    <n v="4"/>
    <n v="8.8140000000000001"/>
    <n v="185.09399999999999"/>
    <x v="67"/>
    <x v="2"/>
    <x v="3"/>
    <x v="235"/>
    <x v="0"/>
    <n v="8.4"/>
    <n v="0"/>
  </r>
  <r>
    <s v="649-11-3678"/>
    <x v="1"/>
    <n v="0"/>
    <n v="0"/>
    <n v="1"/>
    <x v="1"/>
    <n v="0"/>
    <n v="1"/>
    <n v="0"/>
    <x v="1"/>
    <n v="0"/>
    <n v="1"/>
    <x v="0"/>
    <n v="1"/>
    <n v="0"/>
    <x v="4"/>
    <n v="0"/>
    <n v="0"/>
    <n v="0"/>
    <n v="1"/>
    <n v="0"/>
    <n v="0"/>
    <n v="22.93"/>
    <x v="1"/>
    <n v="9"/>
    <n v="10.3185"/>
    <n v="216.6885"/>
    <x v="84"/>
    <x v="2"/>
    <x v="6"/>
    <x v="263"/>
    <x v="1"/>
    <n v="5.5"/>
    <n v="0"/>
  </r>
  <r>
    <s v="622-20-1945"/>
    <x v="1"/>
    <n v="0"/>
    <n v="0"/>
    <n v="1"/>
    <x v="1"/>
    <n v="0"/>
    <n v="1"/>
    <n v="0"/>
    <x v="1"/>
    <n v="0"/>
    <n v="1"/>
    <x v="0"/>
    <n v="1"/>
    <n v="0"/>
    <x v="0"/>
    <n v="1"/>
    <n v="0"/>
    <n v="0"/>
    <n v="0"/>
    <n v="0"/>
    <n v="0"/>
    <n v="39.42"/>
    <x v="1"/>
    <n v="1"/>
    <n v="1.9710000000000001"/>
    <n v="41.390999999999998"/>
    <x v="68"/>
    <x v="0"/>
    <x v="1"/>
    <x v="264"/>
    <x v="1"/>
    <n v="8.4"/>
    <n v="0"/>
  </r>
  <r>
    <s v="372-94-8041"/>
    <x v="0"/>
    <n v="1"/>
    <n v="0"/>
    <n v="0"/>
    <x v="0"/>
    <n v="1"/>
    <n v="0"/>
    <n v="0"/>
    <x v="1"/>
    <n v="0"/>
    <n v="1"/>
    <x v="1"/>
    <n v="0"/>
    <n v="1"/>
    <x v="0"/>
    <n v="1"/>
    <n v="0"/>
    <n v="0"/>
    <n v="0"/>
    <n v="0"/>
    <n v="0"/>
    <n v="15.26"/>
    <x v="1"/>
    <n v="6"/>
    <n v="4.5780000000000003"/>
    <n v="96.138000000000005"/>
    <x v="42"/>
    <x v="2"/>
    <x v="1"/>
    <x v="172"/>
    <x v="0"/>
    <n v="9.8000000000000007"/>
    <n v="1"/>
  </r>
  <r>
    <s v="563-91-7120"/>
    <x v="0"/>
    <n v="1"/>
    <n v="0"/>
    <n v="0"/>
    <x v="0"/>
    <n v="1"/>
    <n v="0"/>
    <n v="0"/>
    <x v="1"/>
    <n v="0"/>
    <n v="1"/>
    <x v="0"/>
    <n v="1"/>
    <n v="0"/>
    <x v="5"/>
    <n v="0"/>
    <n v="0"/>
    <n v="0"/>
    <n v="0"/>
    <n v="0"/>
    <n v="1"/>
    <n v="61.77"/>
    <x v="2"/>
    <n v="5"/>
    <n v="15.442500000000001"/>
    <n v="324.29250000000002"/>
    <x v="1"/>
    <x v="1"/>
    <x v="1"/>
    <x v="265"/>
    <x v="1"/>
    <n v="6.7"/>
    <n v="0"/>
  </r>
  <r>
    <s v="746-54-5508"/>
    <x v="0"/>
    <n v="1"/>
    <n v="0"/>
    <n v="0"/>
    <x v="0"/>
    <n v="1"/>
    <n v="0"/>
    <n v="0"/>
    <x v="1"/>
    <n v="0"/>
    <n v="1"/>
    <x v="1"/>
    <n v="0"/>
    <n v="1"/>
    <x v="2"/>
    <n v="0"/>
    <n v="0"/>
    <n v="0"/>
    <n v="0"/>
    <n v="1"/>
    <n v="0"/>
    <n v="21.52"/>
    <x v="1"/>
    <n v="6"/>
    <n v="6.4560000000000004"/>
    <n v="135.57599999999999"/>
    <x v="29"/>
    <x v="0"/>
    <x v="4"/>
    <x v="266"/>
    <x v="2"/>
    <n v="9.4"/>
    <n v="1"/>
  </r>
  <r>
    <s v="276-54-0879"/>
    <x v="2"/>
    <n v="0"/>
    <n v="1"/>
    <n v="0"/>
    <x v="2"/>
    <n v="0"/>
    <n v="0"/>
    <n v="1"/>
    <x v="1"/>
    <n v="0"/>
    <n v="1"/>
    <x v="1"/>
    <n v="0"/>
    <n v="1"/>
    <x v="3"/>
    <n v="0"/>
    <n v="0"/>
    <n v="1"/>
    <n v="0"/>
    <n v="0"/>
    <n v="0"/>
    <n v="97.74"/>
    <x v="0"/>
    <n v="4"/>
    <n v="19.547999999999998"/>
    <n v="410.50799999999998"/>
    <x v="41"/>
    <x v="1"/>
    <x v="6"/>
    <x v="267"/>
    <x v="0"/>
    <n v="6.4"/>
    <n v="0"/>
  </r>
  <r>
    <s v="815-11-1168"/>
    <x v="0"/>
    <n v="1"/>
    <n v="0"/>
    <n v="0"/>
    <x v="0"/>
    <n v="1"/>
    <n v="0"/>
    <n v="0"/>
    <x v="0"/>
    <n v="1"/>
    <n v="0"/>
    <x v="1"/>
    <n v="0"/>
    <n v="1"/>
    <x v="4"/>
    <n v="0"/>
    <n v="0"/>
    <n v="0"/>
    <n v="1"/>
    <n v="0"/>
    <n v="0"/>
    <n v="99.78"/>
    <x v="0"/>
    <n v="5"/>
    <n v="24.945"/>
    <n v="523.84500000000003"/>
    <x v="11"/>
    <x v="1"/>
    <x v="0"/>
    <x v="268"/>
    <x v="1"/>
    <n v="5.4"/>
    <n v="0"/>
  </r>
  <r>
    <s v="719-76-3868"/>
    <x v="1"/>
    <n v="0"/>
    <n v="0"/>
    <n v="1"/>
    <x v="1"/>
    <n v="0"/>
    <n v="1"/>
    <n v="0"/>
    <x v="0"/>
    <n v="1"/>
    <n v="0"/>
    <x v="1"/>
    <n v="0"/>
    <n v="1"/>
    <x v="4"/>
    <n v="0"/>
    <n v="0"/>
    <n v="0"/>
    <n v="1"/>
    <n v="0"/>
    <n v="0"/>
    <n v="94.26"/>
    <x v="0"/>
    <n v="4"/>
    <n v="18.852"/>
    <n v="395.892"/>
    <x v="41"/>
    <x v="1"/>
    <x v="6"/>
    <x v="269"/>
    <x v="1"/>
    <n v="8.6"/>
    <n v="0"/>
  </r>
  <r>
    <s v="730-61-8757"/>
    <x v="2"/>
    <n v="0"/>
    <n v="1"/>
    <n v="0"/>
    <x v="2"/>
    <n v="0"/>
    <n v="0"/>
    <n v="1"/>
    <x v="0"/>
    <n v="1"/>
    <n v="0"/>
    <x v="1"/>
    <n v="0"/>
    <n v="1"/>
    <x v="0"/>
    <n v="1"/>
    <n v="0"/>
    <n v="0"/>
    <n v="0"/>
    <n v="0"/>
    <n v="0"/>
    <n v="51.13"/>
    <x v="2"/>
    <n v="4"/>
    <n v="10.226000000000001"/>
    <n v="214.74600000000001"/>
    <x v="25"/>
    <x v="0"/>
    <x v="1"/>
    <x v="41"/>
    <x v="2"/>
    <n v="4"/>
    <n v="0"/>
  </r>
  <r>
    <s v="340-66-0321"/>
    <x v="0"/>
    <n v="1"/>
    <n v="0"/>
    <n v="0"/>
    <x v="0"/>
    <n v="1"/>
    <n v="0"/>
    <n v="0"/>
    <x v="0"/>
    <n v="1"/>
    <n v="0"/>
    <x v="1"/>
    <n v="0"/>
    <n v="1"/>
    <x v="1"/>
    <n v="0"/>
    <n v="1"/>
    <n v="0"/>
    <n v="0"/>
    <n v="0"/>
    <n v="0"/>
    <n v="36.36"/>
    <x v="1"/>
    <n v="4"/>
    <n v="7.2720000000000002"/>
    <n v="152.71199999999999"/>
    <x v="5"/>
    <x v="1"/>
    <x v="3"/>
    <x v="270"/>
    <x v="1"/>
    <n v="7.6"/>
    <n v="0"/>
  </r>
  <r>
    <s v="868-81-1752"/>
    <x v="2"/>
    <n v="0"/>
    <n v="1"/>
    <n v="0"/>
    <x v="2"/>
    <n v="0"/>
    <n v="0"/>
    <n v="1"/>
    <x v="1"/>
    <n v="0"/>
    <n v="1"/>
    <x v="1"/>
    <n v="0"/>
    <n v="1"/>
    <x v="2"/>
    <n v="0"/>
    <n v="0"/>
    <n v="0"/>
    <n v="0"/>
    <n v="1"/>
    <n v="0"/>
    <n v="22.02"/>
    <x v="1"/>
    <n v="9"/>
    <n v="9.9090000000000007"/>
    <n v="208.089"/>
    <x v="13"/>
    <x v="2"/>
    <x v="4"/>
    <x v="271"/>
    <x v="1"/>
    <n v="6.8"/>
    <n v="0"/>
  </r>
  <r>
    <s v="634-97-8956"/>
    <x v="0"/>
    <n v="1"/>
    <n v="0"/>
    <n v="0"/>
    <x v="0"/>
    <n v="1"/>
    <n v="0"/>
    <n v="0"/>
    <x v="1"/>
    <n v="0"/>
    <n v="1"/>
    <x v="1"/>
    <n v="0"/>
    <n v="1"/>
    <x v="4"/>
    <n v="0"/>
    <n v="0"/>
    <n v="0"/>
    <n v="1"/>
    <n v="0"/>
    <n v="0"/>
    <n v="32.9"/>
    <x v="1"/>
    <n v="3"/>
    <n v="4.9349999999999996"/>
    <n v="103.63500000000001"/>
    <x v="21"/>
    <x v="2"/>
    <x v="2"/>
    <x v="272"/>
    <x v="2"/>
    <n v="9.1"/>
    <n v="1"/>
  </r>
  <r>
    <s v="566-71-1091"/>
    <x v="0"/>
    <n v="1"/>
    <n v="0"/>
    <n v="0"/>
    <x v="0"/>
    <n v="1"/>
    <n v="0"/>
    <n v="0"/>
    <x v="1"/>
    <n v="0"/>
    <n v="1"/>
    <x v="1"/>
    <n v="0"/>
    <n v="1"/>
    <x v="5"/>
    <n v="0"/>
    <n v="0"/>
    <n v="0"/>
    <n v="0"/>
    <n v="0"/>
    <n v="1"/>
    <n v="77.02"/>
    <x v="0"/>
    <n v="5"/>
    <n v="19.254999999999999"/>
    <n v="404.35500000000002"/>
    <x v="36"/>
    <x v="2"/>
    <x v="2"/>
    <x v="273"/>
    <x v="1"/>
    <n v="5.5"/>
    <n v="0"/>
  </r>
  <r>
    <s v="442-48-3607"/>
    <x v="0"/>
    <n v="1"/>
    <n v="0"/>
    <n v="0"/>
    <x v="0"/>
    <n v="1"/>
    <n v="0"/>
    <n v="0"/>
    <x v="0"/>
    <n v="1"/>
    <n v="0"/>
    <x v="1"/>
    <n v="0"/>
    <n v="1"/>
    <x v="4"/>
    <n v="0"/>
    <n v="0"/>
    <n v="0"/>
    <n v="1"/>
    <n v="0"/>
    <n v="0"/>
    <n v="23.48"/>
    <x v="1"/>
    <n v="2"/>
    <n v="2.3479999999999999"/>
    <n v="49.308"/>
    <x v="86"/>
    <x v="1"/>
    <x v="4"/>
    <x v="274"/>
    <x v="2"/>
    <n v="7.9"/>
    <n v="0"/>
  </r>
  <r>
    <s v="835-16-0096"/>
    <x v="1"/>
    <n v="0"/>
    <n v="0"/>
    <n v="1"/>
    <x v="1"/>
    <n v="0"/>
    <n v="1"/>
    <n v="0"/>
    <x v="0"/>
    <n v="1"/>
    <n v="0"/>
    <x v="1"/>
    <n v="0"/>
    <n v="1"/>
    <x v="3"/>
    <n v="0"/>
    <n v="0"/>
    <n v="1"/>
    <n v="0"/>
    <n v="0"/>
    <n v="0"/>
    <n v="14.7"/>
    <x v="1"/>
    <n v="5"/>
    <n v="3.6749999999999998"/>
    <n v="77.174999999999997"/>
    <x v="62"/>
    <x v="1"/>
    <x v="2"/>
    <x v="128"/>
    <x v="0"/>
    <n v="8.5"/>
    <n v="0"/>
  </r>
  <r>
    <s v="527-09-6272"/>
    <x v="0"/>
    <n v="1"/>
    <n v="0"/>
    <n v="0"/>
    <x v="0"/>
    <n v="1"/>
    <n v="0"/>
    <n v="0"/>
    <x v="0"/>
    <n v="1"/>
    <n v="0"/>
    <x v="0"/>
    <n v="1"/>
    <n v="0"/>
    <x v="1"/>
    <n v="0"/>
    <n v="1"/>
    <n v="0"/>
    <n v="0"/>
    <n v="0"/>
    <n v="0"/>
    <n v="28.45"/>
    <x v="1"/>
    <n v="5"/>
    <n v="7.1124999999999998"/>
    <n v="149.36250000000001"/>
    <x v="76"/>
    <x v="1"/>
    <x v="4"/>
    <x v="79"/>
    <x v="2"/>
    <n v="9.1"/>
    <n v="1"/>
  </r>
  <r>
    <s v="898-04-2717"/>
    <x v="0"/>
    <n v="1"/>
    <n v="0"/>
    <n v="0"/>
    <x v="0"/>
    <n v="1"/>
    <n v="0"/>
    <n v="0"/>
    <x v="1"/>
    <n v="0"/>
    <n v="1"/>
    <x v="1"/>
    <n v="0"/>
    <n v="1"/>
    <x v="5"/>
    <n v="0"/>
    <n v="0"/>
    <n v="0"/>
    <n v="0"/>
    <n v="0"/>
    <n v="1"/>
    <n v="76.400000000000006"/>
    <x v="0"/>
    <n v="9"/>
    <n v="34.380000000000003"/>
    <n v="721.98"/>
    <x v="35"/>
    <x v="1"/>
    <x v="6"/>
    <x v="275"/>
    <x v="0"/>
    <n v="7.5"/>
    <n v="0"/>
  </r>
  <r>
    <s v="692-27-8933"/>
    <x v="2"/>
    <n v="0"/>
    <n v="1"/>
    <n v="0"/>
    <x v="2"/>
    <n v="0"/>
    <n v="0"/>
    <n v="1"/>
    <x v="1"/>
    <n v="0"/>
    <n v="1"/>
    <x v="0"/>
    <n v="1"/>
    <n v="0"/>
    <x v="3"/>
    <n v="0"/>
    <n v="0"/>
    <n v="1"/>
    <n v="0"/>
    <n v="0"/>
    <n v="0"/>
    <n v="57.95"/>
    <x v="2"/>
    <n v="6"/>
    <n v="17.385000000000002"/>
    <n v="365.08499999999998"/>
    <x v="7"/>
    <x v="2"/>
    <x v="2"/>
    <x v="276"/>
    <x v="1"/>
    <n v="5.2"/>
    <n v="0"/>
  </r>
  <r>
    <s v="633-09-3463"/>
    <x v="1"/>
    <n v="0"/>
    <n v="0"/>
    <n v="1"/>
    <x v="1"/>
    <n v="0"/>
    <n v="1"/>
    <n v="0"/>
    <x v="1"/>
    <n v="0"/>
    <n v="1"/>
    <x v="0"/>
    <n v="1"/>
    <n v="0"/>
    <x v="1"/>
    <n v="0"/>
    <n v="1"/>
    <n v="0"/>
    <n v="0"/>
    <n v="0"/>
    <n v="0"/>
    <n v="47.65"/>
    <x v="2"/>
    <n v="3"/>
    <n v="7.1475"/>
    <n v="150.0975"/>
    <x v="61"/>
    <x v="1"/>
    <x v="4"/>
    <x v="187"/>
    <x v="2"/>
    <n v="9.5"/>
    <n v="1"/>
  </r>
  <r>
    <s v="374-17-3652"/>
    <x v="2"/>
    <n v="0"/>
    <n v="1"/>
    <n v="0"/>
    <x v="2"/>
    <n v="0"/>
    <n v="0"/>
    <n v="1"/>
    <x v="0"/>
    <n v="1"/>
    <n v="0"/>
    <x v="0"/>
    <n v="1"/>
    <n v="0"/>
    <x v="4"/>
    <n v="0"/>
    <n v="0"/>
    <n v="0"/>
    <n v="1"/>
    <n v="0"/>
    <n v="0"/>
    <n v="42.82"/>
    <x v="2"/>
    <n v="9"/>
    <n v="19.268999999999998"/>
    <n v="404.649"/>
    <x v="63"/>
    <x v="2"/>
    <x v="6"/>
    <x v="108"/>
    <x v="2"/>
    <n v="8.9"/>
    <n v="0"/>
  </r>
  <r>
    <s v="378-07-7001"/>
    <x v="2"/>
    <n v="0"/>
    <n v="1"/>
    <n v="0"/>
    <x v="2"/>
    <n v="0"/>
    <n v="0"/>
    <n v="1"/>
    <x v="0"/>
    <n v="1"/>
    <n v="0"/>
    <x v="1"/>
    <n v="0"/>
    <n v="1"/>
    <x v="1"/>
    <n v="0"/>
    <n v="1"/>
    <n v="0"/>
    <n v="0"/>
    <n v="0"/>
    <n v="0"/>
    <n v="48.09"/>
    <x v="2"/>
    <n v="3"/>
    <n v="7.2134999999999998"/>
    <n v="151.48349999999999"/>
    <x v="34"/>
    <x v="2"/>
    <x v="2"/>
    <x v="136"/>
    <x v="2"/>
    <n v="7.8"/>
    <n v="0"/>
  </r>
  <r>
    <s v="433-75-6987"/>
    <x v="2"/>
    <n v="0"/>
    <n v="1"/>
    <n v="0"/>
    <x v="2"/>
    <n v="0"/>
    <n v="0"/>
    <n v="1"/>
    <x v="0"/>
    <n v="1"/>
    <n v="0"/>
    <x v="0"/>
    <n v="1"/>
    <n v="0"/>
    <x v="0"/>
    <n v="1"/>
    <n v="0"/>
    <n v="0"/>
    <n v="0"/>
    <n v="0"/>
    <n v="0"/>
    <n v="55.97"/>
    <x v="2"/>
    <n v="7"/>
    <n v="19.589500000000001"/>
    <n v="411.37950000000001"/>
    <x v="19"/>
    <x v="1"/>
    <x v="6"/>
    <x v="216"/>
    <x v="0"/>
    <n v="8.9"/>
    <n v="0"/>
  </r>
  <r>
    <s v="873-95-4984"/>
    <x v="2"/>
    <n v="0"/>
    <n v="1"/>
    <n v="0"/>
    <x v="2"/>
    <n v="0"/>
    <n v="0"/>
    <n v="1"/>
    <x v="0"/>
    <n v="1"/>
    <n v="0"/>
    <x v="0"/>
    <n v="1"/>
    <n v="0"/>
    <x v="0"/>
    <n v="1"/>
    <n v="0"/>
    <n v="0"/>
    <n v="0"/>
    <n v="0"/>
    <n v="0"/>
    <n v="76.900000000000006"/>
    <x v="0"/>
    <n v="7"/>
    <n v="26.914999999999999"/>
    <n v="565.21500000000003"/>
    <x v="42"/>
    <x v="2"/>
    <x v="1"/>
    <x v="277"/>
    <x v="1"/>
    <n v="7.7"/>
    <n v="0"/>
  </r>
  <r>
    <s v="416-13-5917"/>
    <x v="1"/>
    <n v="0"/>
    <n v="0"/>
    <n v="1"/>
    <x v="1"/>
    <n v="0"/>
    <n v="1"/>
    <n v="0"/>
    <x v="1"/>
    <n v="0"/>
    <n v="1"/>
    <x v="0"/>
    <n v="1"/>
    <n v="0"/>
    <x v="4"/>
    <n v="0"/>
    <n v="0"/>
    <n v="0"/>
    <n v="1"/>
    <n v="0"/>
    <n v="0"/>
    <n v="97.03"/>
    <x v="0"/>
    <n v="5"/>
    <n v="24.2575"/>
    <n v="509.40750000000003"/>
    <x v="74"/>
    <x v="0"/>
    <x v="5"/>
    <x v="75"/>
    <x v="0"/>
    <n v="9.3000000000000007"/>
    <n v="1"/>
  </r>
  <r>
    <s v="150-89-8043"/>
    <x v="0"/>
    <n v="1"/>
    <n v="0"/>
    <n v="0"/>
    <x v="0"/>
    <n v="1"/>
    <n v="0"/>
    <n v="0"/>
    <x v="1"/>
    <n v="0"/>
    <n v="1"/>
    <x v="1"/>
    <n v="0"/>
    <n v="1"/>
    <x v="3"/>
    <n v="0"/>
    <n v="0"/>
    <n v="1"/>
    <n v="0"/>
    <n v="0"/>
    <n v="0"/>
    <n v="44.65"/>
    <x v="2"/>
    <n v="3"/>
    <n v="6.6974999999999998"/>
    <n v="140.64750000000001"/>
    <x v="44"/>
    <x v="2"/>
    <x v="4"/>
    <x v="278"/>
    <x v="1"/>
    <n v="6.2"/>
    <n v="0"/>
  </r>
  <r>
    <s v="135-84-8019"/>
    <x v="0"/>
    <n v="1"/>
    <n v="0"/>
    <n v="0"/>
    <x v="0"/>
    <n v="1"/>
    <n v="0"/>
    <n v="0"/>
    <x v="1"/>
    <n v="0"/>
    <n v="1"/>
    <x v="0"/>
    <n v="1"/>
    <n v="0"/>
    <x v="5"/>
    <n v="0"/>
    <n v="0"/>
    <n v="0"/>
    <n v="0"/>
    <n v="0"/>
    <n v="1"/>
    <n v="77.930000000000007"/>
    <x v="0"/>
    <n v="9"/>
    <n v="35.0685"/>
    <n v="736.43849999999998"/>
    <x v="33"/>
    <x v="2"/>
    <x v="5"/>
    <x v="279"/>
    <x v="0"/>
    <n v="7.6"/>
    <n v="0"/>
  </r>
  <r>
    <s v="441-94-7118"/>
    <x v="0"/>
    <n v="1"/>
    <n v="0"/>
    <n v="0"/>
    <x v="0"/>
    <n v="1"/>
    <n v="0"/>
    <n v="0"/>
    <x v="0"/>
    <n v="1"/>
    <n v="0"/>
    <x v="1"/>
    <n v="0"/>
    <n v="1"/>
    <x v="1"/>
    <n v="0"/>
    <n v="1"/>
    <n v="0"/>
    <n v="0"/>
    <n v="0"/>
    <n v="0"/>
    <n v="71.95"/>
    <x v="0"/>
    <n v="1"/>
    <n v="3.5975000000000001"/>
    <n v="75.547499999999999"/>
    <x v="87"/>
    <x v="2"/>
    <x v="3"/>
    <x v="280"/>
    <x v="1"/>
    <n v="7.3"/>
    <n v="0"/>
  </r>
  <r>
    <s v="725-96-3778"/>
    <x v="1"/>
    <n v="0"/>
    <n v="0"/>
    <n v="1"/>
    <x v="1"/>
    <n v="0"/>
    <n v="1"/>
    <n v="0"/>
    <x v="0"/>
    <n v="1"/>
    <n v="0"/>
    <x v="0"/>
    <n v="1"/>
    <n v="0"/>
    <x v="2"/>
    <n v="0"/>
    <n v="0"/>
    <n v="0"/>
    <n v="0"/>
    <n v="1"/>
    <n v="0"/>
    <n v="89.25"/>
    <x v="0"/>
    <n v="8"/>
    <n v="35.700000000000003"/>
    <n v="749.7"/>
    <x v="40"/>
    <x v="0"/>
    <x v="2"/>
    <x v="173"/>
    <x v="1"/>
    <n v="4.7"/>
    <n v="0"/>
  </r>
  <r>
    <s v="531-80-1784"/>
    <x v="0"/>
    <n v="1"/>
    <n v="0"/>
    <n v="0"/>
    <x v="0"/>
    <n v="1"/>
    <n v="0"/>
    <n v="0"/>
    <x v="1"/>
    <n v="0"/>
    <n v="1"/>
    <x v="1"/>
    <n v="0"/>
    <n v="1"/>
    <x v="1"/>
    <n v="0"/>
    <n v="1"/>
    <n v="0"/>
    <n v="0"/>
    <n v="0"/>
    <n v="0"/>
    <n v="26.02"/>
    <x v="1"/>
    <n v="7"/>
    <n v="9.1069999999999993"/>
    <n v="191.24700000000001"/>
    <x v="61"/>
    <x v="1"/>
    <x v="4"/>
    <x v="180"/>
    <x v="1"/>
    <n v="5.0999999999999996"/>
    <n v="0"/>
  </r>
  <r>
    <s v="400-45-1220"/>
    <x v="2"/>
    <n v="0"/>
    <n v="1"/>
    <n v="0"/>
    <x v="2"/>
    <n v="0"/>
    <n v="0"/>
    <n v="1"/>
    <x v="1"/>
    <n v="0"/>
    <n v="1"/>
    <x v="0"/>
    <n v="1"/>
    <n v="0"/>
    <x v="0"/>
    <n v="1"/>
    <n v="0"/>
    <n v="0"/>
    <n v="0"/>
    <n v="0"/>
    <n v="0"/>
    <n v="13.5"/>
    <x v="1"/>
    <n v="10"/>
    <n v="6.75"/>
    <n v="141.75"/>
    <x v="33"/>
    <x v="2"/>
    <x v="5"/>
    <x v="281"/>
    <x v="2"/>
    <n v="4.8"/>
    <n v="0"/>
  </r>
  <r>
    <s v="860-79-0874"/>
    <x v="1"/>
    <n v="0"/>
    <n v="0"/>
    <n v="1"/>
    <x v="1"/>
    <n v="0"/>
    <n v="1"/>
    <n v="0"/>
    <x v="0"/>
    <n v="1"/>
    <n v="0"/>
    <x v="0"/>
    <n v="1"/>
    <n v="0"/>
    <x v="5"/>
    <n v="0"/>
    <n v="0"/>
    <n v="0"/>
    <n v="0"/>
    <n v="0"/>
    <n v="1"/>
    <n v="99.3"/>
    <x v="0"/>
    <n v="10"/>
    <n v="49.65"/>
    <n v="1042.6500000000001"/>
    <x v="42"/>
    <x v="2"/>
    <x v="1"/>
    <x v="222"/>
    <x v="2"/>
    <n v="6.6"/>
    <n v="0"/>
  </r>
  <r>
    <s v="834-61-8124"/>
    <x v="0"/>
    <n v="1"/>
    <n v="0"/>
    <n v="0"/>
    <x v="0"/>
    <n v="1"/>
    <n v="0"/>
    <n v="0"/>
    <x v="1"/>
    <n v="0"/>
    <n v="1"/>
    <x v="1"/>
    <n v="0"/>
    <n v="1"/>
    <x v="1"/>
    <n v="0"/>
    <n v="1"/>
    <n v="0"/>
    <n v="0"/>
    <n v="0"/>
    <n v="0"/>
    <n v="51.69"/>
    <x v="2"/>
    <n v="7"/>
    <n v="18.0915"/>
    <n v="379.92149999999998"/>
    <x v="53"/>
    <x v="0"/>
    <x v="0"/>
    <x v="282"/>
    <x v="1"/>
    <n v="5.5"/>
    <n v="0"/>
  </r>
  <r>
    <s v="115-99-4379"/>
    <x v="2"/>
    <n v="0"/>
    <n v="1"/>
    <n v="0"/>
    <x v="2"/>
    <n v="0"/>
    <n v="0"/>
    <n v="1"/>
    <x v="0"/>
    <n v="1"/>
    <n v="0"/>
    <x v="0"/>
    <n v="1"/>
    <n v="0"/>
    <x v="5"/>
    <n v="0"/>
    <n v="0"/>
    <n v="0"/>
    <n v="0"/>
    <n v="0"/>
    <n v="1"/>
    <n v="54.73"/>
    <x v="2"/>
    <n v="7"/>
    <n v="19.1555"/>
    <n v="402.26549999999997"/>
    <x v="86"/>
    <x v="1"/>
    <x v="4"/>
    <x v="283"/>
    <x v="2"/>
    <n v="8.5"/>
    <n v="0"/>
  </r>
  <r>
    <s v="565-67-6697"/>
    <x v="2"/>
    <n v="0"/>
    <n v="1"/>
    <n v="0"/>
    <x v="2"/>
    <n v="0"/>
    <n v="0"/>
    <n v="1"/>
    <x v="0"/>
    <n v="1"/>
    <n v="0"/>
    <x v="1"/>
    <n v="0"/>
    <n v="1"/>
    <x v="2"/>
    <n v="0"/>
    <n v="0"/>
    <n v="0"/>
    <n v="0"/>
    <n v="1"/>
    <n v="0"/>
    <n v="27"/>
    <x v="1"/>
    <n v="9"/>
    <n v="12.15"/>
    <n v="255.15"/>
    <x v="22"/>
    <x v="1"/>
    <x v="0"/>
    <x v="249"/>
    <x v="1"/>
    <n v="4.8"/>
    <n v="0"/>
  </r>
  <r>
    <s v="320-49-6392"/>
    <x v="1"/>
    <n v="0"/>
    <n v="0"/>
    <n v="1"/>
    <x v="1"/>
    <n v="0"/>
    <n v="1"/>
    <n v="0"/>
    <x v="1"/>
    <n v="0"/>
    <n v="1"/>
    <x v="0"/>
    <n v="1"/>
    <n v="0"/>
    <x v="1"/>
    <n v="0"/>
    <n v="1"/>
    <n v="0"/>
    <n v="0"/>
    <n v="0"/>
    <n v="0"/>
    <n v="30.24"/>
    <x v="1"/>
    <n v="1"/>
    <n v="1.512"/>
    <n v="31.751999999999999"/>
    <x v="31"/>
    <x v="1"/>
    <x v="3"/>
    <x v="284"/>
    <x v="1"/>
    <n v="8.4"/>
    <n v="0"/>
  </r>
  <r>
    <s v="889-04-9723"/>
    <x v="2"/>
    <n v="0"/>
    <n v="1"/>
    <n v="0"/>
    <x v="2"/>
    <n v="0"/>
    <n v="0"/>
    <n v="1"/>
    <x v="0"/>
    <n v="1"/>
    <n v="0"/>
    <x v="0"/>
    <n v="1"/>
    <n v="0"/>
    <x v="4"/>
    <n v="0"/>
    <n v="0"/>
    <n v="0"/>
    <n v="1"/>
    <n v="0"/>
    <n v="0"/>
    <n v="89.14"/>
    <x v="0"/>
    <n v="4"/>
    <n v="17.827999999999999"/>
    <n v="374.38799999999998"/>
    <x v="27"/>
    <x v="0"/>
    <x v="3"/>
    <x v="22"/>
    <x v="2"/>
    <n v="7.8"/>
    <n v="0"/>
  </r>
  <r>
    <s v="632-90-0281"/>
    <x v="1"/>
    <n v="0"/>
    <n v="0"/>
    <n v="1"/>
    <x v="1"/>
    <n v="0"/>
    <n v="1"/>
    <n v="0"/>
    <x v="1"/>
    <n v="0"/>
    <n v="1"/>
    <x v="0"/>
    <n v="1"/>
    <n v="0"/>
    <x v="5"/>
    <n v="0"/>
    <n v="0"/>
    <n v="0"/>
    <n v="0"/>
    <n v="0"/>
    <n v="1"/>
    <n v="37.549999999999997"/>
    <x v="1"/>
    <n v="10"/>
    <n v="18.774999999999999"/>
    <n v="394.27499999999998"/>
    <x v="1"/>
    <x v="1"/>
    <x v="1"/>
    <x v="285"/>
    <x v="2"/>
    <n v="9.3000000000000007"/>
    <n v="1"/>
  </r>
  <r>
    <s v="554-42-2417"/>
    <x v="1"/>
    <n v="0"/>
    <n v="0"/>
    <n v="1"/>
    <x v="1"/>
    <n v="0"/>
    <n v="1"/>
    <n v="0"/>
    <x v="1"/>
    <n v="0"/>
    <n v="1"/>
    <x v="0"/>
    <n v="1"/>
    <n v="0"/>
    <x v="3"/>
    <n v="0"/>
    <n v="0"/>
    <n v="1"/>
    <n v="0"/>
    <n v="0"/>
    <n v="0"/>
    <n v="95.44"/>
    <x v="0"/>
    <n v="10"/>
    <n v="47.72"/>
    <n v="1002.12"/>
    <x v="51"/>
    <x v="0"/>
    <x v="5"/>
    <x v="286"/>
    <x v="1"/>
    <n v="5.2"/>
    <n v="0"/>
  </r>
  <r>
    <s v="453-63-6187"/>
    <x v="2"/>
    <n v="0"/>
    <n v="1"/>
    <n v="0"/>
    <x v="2"/>
    <n v="0"/>
    <n v="0"/>
    <n v="1"/>
    <x v="1"/>
    <n v="0"/>
    <n v="1"/>
    <x v="1"/>
    <n v="0"/>
    <n v="1"/>
    <x v="1"/>
    <n v="0"/>
    <n v="1"/>
    <n v="0"/>
    <n v="0"/>
    <n v="0"/>
    <n v="0"/>
    <n v="27.5"/>
    <x v="1"/>
    <n v="3"/>
    <n v="4.125"/>
    <n v="86.625"/>
    <x v="59"/>
    <x v="1"/>
    <x v="1"/>
    <x v="287"/>
    <x v="0"/>
    <n v="6.5"/>
    <n v="0"/>
  </r>
  <r>
    <s v="578-80-7669"/>
    <x v="2"/>
    <n v="0"/>
    <n v="1"/>
    <n v="0"/>
    <x v="2"/>
    <n v="0"/>
    <n v="0"/>
    <n v="1"/>
    <x v="1"/>
    <n v="0"/>
    <n v="1"/>
    <x v="1"/>
    <n v="0"/>
    <n v="1"/>
    <x v="3"/>
    <n v="0"/>
    <n v="0"/>
    <n v="1"/>
    <n v="0"/>
    <n v="0"/>
    <n v="0"/>
    <n v="74.97"/>
    <x v="0"/>
    <n v="1"/>
    <n v="3.7484999999999999"/>
    <n v="78.718500000000006"/>
    <x v="32"/>
    <x v="1"/>
    <x v="0"/>
    <x v="288"/>
    <x v="1"/>
    <n v="5.6"/>
    <n v="0"/>
  </r>
  <r>
    <s v="612-36-5536"/>
    <x v="0"/>
    <n v="1"/>
    <n v="0"/>
    <n v="0"/>
    <x v="0"/>
    <n v="1"/>
    <n v="0"/>
    <n v="0"/>
    <x v="0"/>
    <n v="1"/>
    <n v="0"/>
    <x v="1"/>
    <n v="0"/>
    <n v="1"/>
    <x v="4"/>
    <n v="0"/>
    <n v="0"/>
    <n v="0"/>
    <n v="1"/>
    <n v="0"/>
    <n v="0"/>
    <n v="80.959999999999994"/>
    <x v="0"/>
    <n v="8"/>
    <n v="32.384"/>
    <n v="680.06399999999996"/>
    <x v="21"/>
    <x v="2"/>
    <x v="2"/>
    <x v="289"/>
    <x v="2"/>
    <n v="7.4"/>
    <n v="0"/>
  </r>
  <r>
    <s v="605-72-4132"/>
    <x v="1"/>
    <n v="0"/>
    <n v="0"/>
    <n v="1"/>
    <x v="1"/>
    <n v="0"/>
    <n v="1"/>
    <n v="0"/>
    <x v="1"/>
    <n v="0"/>
    <n v="1"/>
    <x v="0"/>
    <n v="1"/>
    <n v="0"/>
    <x v="4"/>
    <n v="0"/>
    <n v="0"/>
    <n v="0"/>
    <n v="1"/>
    <n v="0"/>
    <n v="0"/>
    <n v="94.47"/>
    <x v="0"/>
    <n v="8"/>
    <n v="37.787999999999997"/>
    <n v="793.548"/>
    <x v="33"/>
    <x v="2"/>
    <x v="5"/>
    <x v="290"/>
    <x v="1"/>
    <n v="9.1"/>
    <n v="1"/>
  </r>
  <r>
    <s v="471-41-2823"/>
    <x v="1"/>
    <n v="0"/>
    <n v="0"/>
    <n v="1"/>
    <x v="1"/>
    <n v="0"/>
    <n v="1"/>
    <n v="0"/>
    <x v="1"/>
    <n v="0"/>
    <n v="1"/>
    <x v="1"/>
    <n v="0"/>
    <n v="1"/>
    <x v="4"/>
    <n v="0"/>
    <n v="0"/>
    <n v="0"/>
    <n v="1"/>
    <n v="0"/>
    <n v="0"/>
    <n v="99.79"/>
    <x v="0"/>
    <n v="2"/>
    <n v="9.9789999999999992"/>
    <n v="209.559"/>
    <x v="37"/>
    <x v="1"/>
    <x v="4"/>
    <x v="291"/>
    <x v="0"/>
    <n v="8"/>
    <n v="0"/>
  </r>
  <r>
    <s v="462-67-9126"/>
    <x v="0"/>
    <n v="1"/>
    <n v="0"/>
    <n v="0"/>
    <x v="0"/>
    <n v="1"/>
    <n v="0"/>
    <n v="0"/>
    <x v="1"/>
    <n v="0"/>
    <n v="1"/>
    <x v="1"/>
    <n v="0"/>
    <n v="1"/>
    <x v="2"/>
    <n v="0"/>
    <n v="0"/>
    <n v="0"/>
    <n v="0"/>
    <n v="1"/>
    <n v="0"/>
    <n v="73.22"/>
    <x v="0"/>
    <n v="6"/>
    <n v="21.966000000000001"/>
    <n v="461.286"/>
    <x v="18"/>
    <x v="0"/>
    <x v="3"/>
    <x v="292"/>
    <x v="1"/>
    <n v="7.2"/>
    <n v="0"/>
  </r>
  <r>
    <s v="272-27-9238"/>
    <x v="1"/>
    <n v="0"/>
    <n v="0"/>
    <n v="1"/>
    <x v="1"/>
    <n v="0"/>
    <n v="1"/>
    <n v="0"/>
    <x v="1"/>
    <n v="0"/>
    <n v="1"/>
    <x v="0"/>
    <n v="1"/>
    <n v="0"/>
    <x v="4"/>
    <n v="0"/>
    <n v="0"/>
    <n v="0"/>
    <n v="1"/>
    <n v="0"/>
    <n v="0"/>
    <n v="41.24"/>
    <x v="2"/>
    <n v="4"/>
    <n v="8.2479999999999993"/>
    <n v="173.208"/>
    <x v="88"/>
    <x v="2"/>
    <x v="6"/>
    <x v="293"/>
    <x v="1"/>
    <n v="7.1"/>
    <n v="0"/>
  </r>
  <r>
    <s v="834-25-9262"/>
    <x v="1"/>
    <n v="0"/>
    <n v="0"/>
    <n v="1"/>
    <x v="1"/>
    <n v="0"/>
    <n v="1"/>
    <n v="0"/>
    <x v="1"/>
    <n v="0"/>
    <n v="1"/>
    <x v="0"/>
    <n v="1"/>
    <n v="0"/>
    <x v="5"/>
    <n v="0"/>
    <n v="0"/>
    <n v="0"/>
    <n v="0"/>
    <n v="0"/>
    <n v="1"/>
    <n v="81.680000000000007"/>
    <x v="0"/>
    <n v="4"/>
    <n v="16.335999999999999"/>
    <n v="343.05599999999998"/>
    <x v="47"/>
    <x v="0"/>
    <x v="2"/>
    <x v="294"/>
    <x v="1"/>
    <n v="9.1"/>
    <n v="1"/>
  </r>
  <r>
    <s v="122-61-9553"/>
    <x v="1"/>
    <n v="0"/>
    <n v="0"/>
    <n v="1"/>
    <x v="1"/>
    <n v="0"/>
    <n v="1"/>
    <n v="0"/>
    <x v="1"/>
    <n v="0"/>
    <n v="1"/>
    <x v="0"/>
    <n v="1"/>
    <n v="0"/>
    <x v="1"/>
    <n v="0"/>
    <n v="1"/>
    <n v="0"/>
    <n v="0"/>
    <n v="0"/>
    <n v="0"/>
    <n v="51.32"/>
    <x v="2"/>
    <n v="9"/>
    <n v="23.094000000000001"/>
    <n v="484.97399999999999"/>
    <x v="86"/>
    <x v="1"/>
    <x v="4"/>
    <x v="295"/>
    <x v="1"/>
    <n v="5.6"/>
    <n v="0"/>
  </r>
  <r>
    <s v="468-88-0009"/>
    <x v="0"/>
    <n v="1"/>
    <n v="0"/>
    <n v="0"/>
    <x v="0"/>
    <n v="1"/>
    <n v="0"/>
    <n v="0"/>
    <x v="0"/>
    <n v="1"/>
    <n v="0"/>
    <x v="1"/>
    <n v="0"/>
    <n v="1"/>
    <x v="2"/>
    <n v="0"/>
    <n v="0"/>
    <n v="0"/>
    <n v="0"/>
    <n v="1"/>
    <n v="0"/>
    <n v="65.94"/>
    <x v="2"/>
    <n v="4"/>
    <n v="13.188000000000001"/>
    <n v="276.94799999999998"/>
    <x v="62"/>
    <x v="1"/>
    <x v="2"/>
    <x v="1"/>
    <x v="1"/>
    <n v="6"/>
    <n v="0"/>
  </r>
  <r>
    <s v="613-59-9758"/>
    <x v="1"/>
    <n v="0"/>
    <n v="0"/>
    <n v="1"/>
    <x v="1"/>
    <n v="0"/>
    <n v="1"/>
    <n v="0"/>
    <x v="1"/>
    <n v="0"/>
    <n v="1"/>
    <x v="0"/>
    <n v="1"/>
    <n v="0"/>
    <x v="3"/>
    <n v="0"/>
    <n v="0"/>
    <n v="1"/>
    <n v="0"/>
    <n v="0"/>
    <n v="0"/>
    <n v="14.36"/>
    <x v="1"/>
    <n v="10"/>
    <n v="7.18"/>
    <n v="150.78"/>
    <x v="3"/>
    <x v="0"/>
    <x v="2"/>
    <x v="296"/>
    <x v="1"/>
    <n v="5.4"/>
    <n v="0"/>
  </r>
  <r>
    <s v="254-31-0042"/>
    <x v="0"/>
    <n v="1"/>
    <n v="0"/>
    <n v="0"/>
    <x v="0"/>
    <n v="1"/>
    <n v="0"/>
    <n v="0"/>
    <x v="0"/>
    <n v="1"/>
    <n v="0"/>
    <x v="1"/>
    <n v="0"/>
    <n v="1"/>
    <x v="1"/>
    <n v="0"/>
    <n v="1"/>
    <n v="0"/>
    <n v="0"/>
    <n v="0"/>
    <n v="0"/>
    <n v="21.5"/>
    <x v="1"/>
    <n v="9"/>
    <n v="9.6750000000000007"/>
    <n v="203.17500000000001"/>
    <x v="43"/>
    <x v="1"/>
    <x v="5"/>
    <x v="69"/>
    <x v="2"/>
    <n v="7.8"/>
    <n v="0"/>
  </r>
  <r>
    <s v="201-86-2184"/>
    <x v="2"/>
    <n v="0"/>
    <n v="1"/>
    <n v="0"/>
    <x v="2"/>
    <n v="0"/>
    <n v="0"/>
    <n v="1"/>
    <x v="0"/>
    <n v="1"/>
    <n v="0"/>
    <x v="0"/>
    <n v="1"/>
    <n v="0"/>
    <x v="1"/>
    <n v="0"/>
    <n v="1"/>
    <n v="0"/>
    <n v="0"/>
    <n v="0"/>
    <n v="0"/>
    <n v="26.26"/>
    <x v="1"/>
    <n v="7"/>
    <n v="9.1910000000000007"/>
    <n v="193.011"/>
    <x v="30"/>
    <x v="2"/>
    <x v="0"/>
    <x v="138"/>
    <x v="1"/>
    <n v="9.9"/>
    <n v="1"/>
  </r>
  <r>
    <s v="261-12-8671"/>
    <x v="2"/>
    <n v="0"/>
    <n v="1"/>
    <n v="0"/>
    <x v="2"/>
    <n v="0"/>
    <n v="0"/>
    <n v="1"/>
    <x v="1"/>
    <n v="0"/>
    <n v="1"/>
    <x v="0"/>
    <n v="1"/>
    <n v="0"/>
    <x v="5"/>
    <n v="0"/>
    <n v="0"/>
    <n v="0"/>
    <n v="0"/>
    <n v="0"/>
    <n v="1"/>
    <n v="60.96"/>
    <x v="2"/>
    <n v="2"/>
    <n v="6.0960000000000001"/>
    <n v="128.01599999999999"/>
    <x v="25"/>
    <x v="0"/>
    <x v="1"/>
    <x v="30"/>
    <x v="2"/>
    <n v="4.9000000000000004"/>
    <n v="0"/>
  </r>
  <r>
    <s v="730-70-9830"/>
    <x v="1"/>
    <n v="0"/>
    <n v="0"/>
    <n v="1"/>
    <x v="1"/>
    <n v="0"/>
    <n v="1"/>
    <n v="0"/>
    <x v="1"/>
    <n v="0"/>
    <n v="1"/>
    <x v="0"/>
    <n v="1"/>
    <n v="0"/>
    <x v="2"/>
    <n v="0"/>
    <n v="0"/>
    <n v="0"/>
    <n v="0"/>
    <n v="1"/>
    <n v="0"/>
    <n v="70.11"/>
    <x v="0"/>
    <n v="6"/>
    <n v="21.033000000000001"/>
    <n v="441.69299999999998"/>
    <x v="86"/>
    <x v="1"/>
    <x v="4"/>
    <x v="297"/>
    <x v="0"/>
    <n v="5.2"/>
    <n v="0"/>
  </r>
  <r>
    <s v="382-25-8917"/>
    <x v="1"/>
    <n v="0"/>
    <n v="0"/>
    <n v="1"/>
    <x v="1"/>
    <n v="0"/>
    <n v="1"/>
    <n v="0"/>
    <x v="1"/>
    <n v="0"/>
    <n v="1"/>
    <x v="1"/>
    <n v="0"/>
    <n v="1"/>
    <x v="5"/>
    <n v="0"/>
    <n v="0"/>
    <n v="0"/>
    <n v="0"/>
    <n v="0"/>
    <n v="1"/>
    <n v="42.08"/>
    <x v="2"/>
    <n v="6"/>
    <n v="12.624000000000001"/>
    <n v="265.10399999999998"/>
    <x v="71"/>
    <x v="0"/>
    <x v="6"/>
    <x v="298"/>
    <x v="1"/>
    <n v="8.9"/>
    <n v="0"/>
  </r>
  <r>
    <s v="422-29-8786"/>
    <x v="0"/>
    <n v="1"/>
    <n v="0"/>
    <n v="0"/>
    <x v="0"/>
    <n v="1"/>
    <n v="0"/>
    <n v="0"/>
    <x v="1"/>
    <n v="0"/>
    <n v="1"/>
    <x v="0"/>
    <n v="1"/>
    <n v="0"/>
    <x v="2"/>
    <n v="0"/>
    <n v="0"/>
    <n v="0"/>
    <n v="0"/>
    <n v="1"/>
    <n v="0"/>
    <n v="67.09"/>
    <x v="2"/>
    <n v="5"/>
    <n v="16.772500000000001"/>
    <n v="352.22250000000003"/>
    <x v="75"/>
    <x v="0"/>
    <x v="4"/>
    <x v="157"/>
    <x v="2"/>
    <n v="9.1"/>
    <n v="1"/>
  </r>
  <r>
    <s v="667-23-5919"/>
    <x v="0"/>
    <n v="1"/>
    <n v="0"/>
    <n v="0"/>
    <x v="0"/>
    <n v="1"/>
    <n v="0"/>
    <n v="0"/>
    <x v="0"/>
    <n v="1"/>
    <n v="0"/>
    <x v="0"/>
    <n v="1"/>
    <n v="0"/>
    <x v="5"/>
    <n v="0"/>
    <n v="0"/>
    <n v="0"/>
    <n v="0"/>
    <n v="0"/>
    <n v="1"/>
    <n v="96.7"/>
    <x v="0"/>
    <n v="5"/>
    <n v="24.175000000000001"/>
    <n v="507.67500000000001"/>
    <x v="78"/>
    <x v="0"/>
    <x v="3"/>
    <x v="299"/>
    <x v="0"/>
    <n v="7"/>
    <n v="0"/>
  </r>
  <r>
    <s v="843-01-4703"/>
    <x v="2"/>
    <n v="0"/>
    <n v="1"/>
    <n v="0"/>
    <x v="2"/>
    <n v="0"/>
    <n v="0"/>
    <n v="1"/>
    <x v="0"/>
    <n v="1"/>
    <n v="0"/>
    <x v="0"/>
    <n v="1"/>
    <n v="0"/>
    <x v="2"/>
    <n v="0"/>
    <n v="0"/>
    <n v="0"/>
    <n v="0"/>
    <n v="1"/>
    <n v="0"/>
    <n v="35.380000000000003"/>
    <x v="1"/>
    <n v="9"/>
    <n v="15.920999999999999"/>
    <n v="334.34100000000001"/>
    <x v="0"/>
    <x v="0"/>
    <x v="0"/>
    <x v="300"/>
    <x v="2"/>
    <n v="9.6"/>
    <n v="1"/>
  </r>
  <r>
    <s v="743-88-1662"/>
    <x v="1"/>
    <n v="0"/>
    <n v="0"/>
    <n v="1"/>
    <x v="1"/>
    <n v="0"/>
    <n v="1"/>
    <n v="0"/>
    <x v="1"/>
    <n v="0"/>
    <n v="1"/>
    <x v="1"/>
    <n v="0"/>
    <n v="1"/>
    <x v="3"/>
    <n v="0"/>
    <n v="0"/>
    <n v="1"/>
    <n v="0"/>
    <n v="0"/>
    <n v="0"/>
    <n v="95.49"/>
    <x v="0"/>
    <n v="7"/>
    <n v="33.421500000000002"/>
    <n v="701.85149999999999"/>
    <x v="70"/>
    <x v="2"/>
    <x v="1"/>
    <x v="70"/>
    <x v="0"/>
    <n v="8.6999999999999993"/>
    <n v="0"/>
  </r>
  <r>
    <s v="595-86-2894"/>
    <x v="1"/>
    <n v="0"/>
    <n v="0"/>
    <n v="1"/>
    <x v="1"/>
    <n v="0"/>
    <n v="1"/>
    <n v="0"/>
    <x v="0"/>
    <n v="1"/>
    <n v="0"/>
    <x v="1"/>
    <n v="0"/>
    <n v="1"/>
    <x v="5"/>
    <n v="0"/>
    <n v="0"/>
    <n v="0"/>
    <n v="0"/>
    <n v="0"/>
    <n v="1"/>
    <n v="96.98"/>
    <x v="0"/>
    <n v="4"/>
    <n v="19.396000000000001"/>
    <n v="407.31599999999997"/>
    <x v="10"/>
    <x v="2"/>
    <x v="5"/>
    <x v="244"/>
    <x v="0"/>
    <n v="9.4"/>
    <n v="1"/>
  </r>
  <r>
    <s v="182-69-8360"/>
    <x v="2"/>
    <n v="0"/>
    <n v="1"/>
    <n v="0"/>
    <x v="2"/>
    <n v="0"/>
    <n v="0"/>
    <n v="1"/>
    <x v="1"/>
    <n v="0"/>
    <n v="1"/>
    <x v="0"/>
    <n v="1"/>
    <n v="0"/>
    <x v="1"/>
    <n v="0"/>
    <n v="1"/>
    <n v="0"/>
    <n v="0"/>
    <n v="0"/>
    <n v="0"/>
    <n v="23.65"/>
    <x v="1"/>
    <n v="4"/>
    <n v="4.7300000000000004"/>
    <n v="99.33"/>
    <x v="74"/>
    <x v="0"/>
    <x v="5"/>
    <x v="147"/>
    <x v="2"/>
    <n v="4"/>
    <n v="0"/>
  </r>
  <r>
    <s v="289-15-7034"/>
    <x v="0"/>
    <n v="1"/>
    <n v="0"/>
    <n v="0"/>
    <x v="0"/>
    <n v="1"/>
    <n v="0"/>
    <n v="0"/>
    <x v="0"/>
    <n v="1"/>
    <n v="0"/>
    <x v="1"/>
    <n v="0"/>
    <n v="1"/>
    <x v="3"/>
    <n v="0"/>
    <n v="0"/>
    <n v="1"/>
    <n v="0"/>
    <n v="0"/>
    <n v="0"/>
    <n v="82.33"/>
    <x v="0"/>
    <n v="4"/>
    <n v="16.466000000000001"/>
    <n v="345.786"/>
    <x v="83"/>
    <x v="0"/>
    <x v="1"/>
    <x v="4"/>
    <x v="2"/>
    <n v="7.5"/>
    <n v="0"/>
  </r>
  <r>
    <s v="462-78-5240"/>
    <x v="1"/>
    <n v="0"/>
    <n v="0"/>
    <n v="1"/>
    <x v="1"/>
    <n v="0"/>
    <n v="1"/>
    <n v="0"/>
    <x v="1"/>
    <n v="0"/>
    <n v="1"/>
    <x v="0"/>
    <n v="1"/>
    <n v="0"/>
    <x v="1"/>
    <n v="0"/>
    <n v="1"/>
    <n v="0"/>
    <n v="0"/>
    <n v="0"/>
    <n v="0"/>
    <n v="26.61"/>
    <x v="1"/>
    <n v="2"/>
    <n v="2.661"/>
    <n v="55.881"/>
    <x v="35"/>
    <x v="1"/>
    <x v="6"/>
    <x v="63"/>
    <x v="1"/>
    <n v="4.2"/>
    <n v="0"/>
  </r>
  <r>
    <s v="868-52-7573"/>
    <x v="2"/>
    <n v="0"/>
    <n v="1"/>
    <n v="0"/>
    <x v="2"/>
    <n v="0"/>
    <n v="0"/>
    <n v="1"/>
    <x v="1"/>
    <n v="0"/>
    <n v="1"/>
    <x v="0"/>
    <n v="1"/>
    <n v="0"/>
    <x v="4"/>
    <n v="0"/>
    <n v="0"/>
    <n v="0"/>
    <n v="1"/>
    <n v="0"/>
    <n v="0"/>
    <n v="99.69"/>
    <x v="0"/>
    <n v="5"/>
    <n v="24.922499999999999"/>
    <n v="523.37249999999995"/>
    <x v="78"/>
    <x v="0"/>
    <x v="3"/>
    <x v="87"/>
    <x v="1"/>
    <n v="9.9"/>
    <n v="1"/>
  </r>
  <r>
    <s v="153-58-4872"/>
    <x v="1"/>
    <n v="0"/>
    <n v="0"/>
    <n v="1"/>
    <x v="1"/>
    <n v="0"/>
    <n v="1"/>
    <n v="0"/>
    <x v="0"/>
    <n v="1"/>
    <n v="0"/>
    <x v="0"/>
    <n v="1"/>
    <n v="0"/>
    <x v="4"/>
    <n v="0"/>
    <n v="0"/>
    <n v="0"/>
    <n v="1"/>
    <n v="0"/>
    <n v="0"/>
    <n v="74.89"/>
    <x v="0"/>
    <n v="4"/>
    <n v="14.978"/>
    <n v="314.53800000000001"/>
    <x v="59"/>
    <x v="1"/>
    <x v="1"/>
    <x v="301"/>
    <x v="0"/>
    <n v="4.2"/>
    <n v="0"/>
  </r>
  <r>
    <s v="662-72-2873"/>
    <x v="0"/>
    <n v="1"/>
    <n v="0"/>
    <n v="0"/>
    <x v="0"/>
    <n v="1"/>
    <n v="0"/>
    <n v="0"/>
    <x v="1"/>
    <n v="0"/>
    <n v="1"/>
    <x v="0"/>
    <n v="1"/>
    <n v="0"/>
    <x v="4"/>
    <n v="0"/>
    <n v="0"/>
    <n v="0"/>
    <n v="1"/>
    <n v="0"/>
    <n v="0"/>
    <n v="40.94"/>
    <x v="2"/>
    <n v="5"/>
    <n v="10.234999999999999"/>
    <n v="214.935"/>
    <x v="47"/>
    <x v="0"/>
    <x v="2"/>
    <x v="139"/>
    <x v="0"/>
    <n v="9.9"/>
    <n v="1"/>
  </r>
  <r>
    <s v="525-88-7307"/>
    <x v="2"/>
    <n v="0"/>
    <n v="1"/>
    <n v="0"/>
    <x v="2"/>
    <n v="0"/>
    <n v="0"/>
    <n v="1"/>
    <x v="0"/>
    <n v="1"/>
    <n v="0"/>
    <x v="1"/>
    <n v="0"/>
    <n v="1"/>
    <x v="3"/>
    <n v="0"/>
    <n v="0"/>
    <n v="1"/>
    <n v="0"/>
    <n v="0"/>
    <n v="0"/>
    <n v="75.819999999999993"/>
    <x v="0"/>
    <n v="1"/>
    <n v="3.7909999999999999"/>
    <n v="79.611000000000004"/>
    <x v="82"/>
    <x v="0"/>
    <x v="4"/>
    <x v="302"/>
    <x v="1"/>
    <n v="5.8"/>
    <n v="0"/>
  </r>
  <r>
    <s v="689-16-9784"/>
    <x v="1"/>
    <n v="0"/>
    <n v="0"/>
    <n v="1"/>
    <x v="1"/>
    <n v="0"/>
    <n v="1"/>
    <n v="0"/>
    <x v="1"/>
    <n v="0"/>
    <n v="1"/>
    <x v="1"/>
    <n v="0"/>
    <n v="1"/>
    <x v="4"/>
    <n v="0"/>
    <n v="0"/>
    <n v="0"/>
    <n v="1"/>
    <n v="0"/>
    <n v="0"/>
    <n v="46.77"/>
    <x v="2"/>
    <n v="6"/>
    <n v="14.031000000000001"/>
    <n v="294.65100000000001"/>
    <x v="16"/>
    <x v="1"/>
    <x v="3"/>
    <x v="303"/>
    <x v="1"/>
    <n v="6"/>
    <n v="0"/>
  </r>
  <r>
    <s v="725-56-0833"/>
    <x v="0"/>
    <n v="1"/>
    <n v="0"/>
    <n v="0"/>
    <x v="0"/>
    <n v="1"/>
    <n v="0"/>
    <n v="0"/>
    <x v="1"/>
    <n v="0"/>
    <n v="1"/>
    <x v="0"/>
    <n v="1"/>
    <n v="0"/>
    <x v="0"/>
    <n v="1"/>
    <n v="0"/>
    <n v="0"/>
    <n v="0"/>
    <n v="0"/>
    <n v="0"/>
    <n v="32.32"/>
    <x v="1"/>
    <n v="10"/>
    <n v="16.16"/>
    <n v="339.36"/>
    <x v="9"/>
    <x v="2"/>
    <x v="5"/>
    <x v="208"/>
    <x v="2"/>
    <n v="10"/>
    <n v="1"/>
  </r>
  <r>
    <s v="394-41-0748"/>
    <x v="1"/>
    <n v="0"/>
    <n v="0"/>
    <n v="1"/>
    <x v="1"/>
    <n v="0"/>
    <n v="1"/>
    <n v="0"/>
    <x v="0"/>
    <n v="1"/>
    <n v="0"/>
    <x v="0"/>
    <n v="1"/>
    <n v="0"/>
    <x v="5"/>
    <n v="0"/>
    <n v="0"/>
    <n v="0"/>
    <n v="0"/>
    <n v="0"/>
    <n v="1"/>
    <n v="54.07"/>
    <x v="2"/>
    <n v="9"/>
    <n v="24.331499999999998"/>
    <n v="510.9615"/>
    <x v="3"/>
    <x v="0"/>
    <x v="2"/>
    <x v="304"/>
    <x v="0"/>
    <n v="9.5"/>
    <n v="1"/>
  </r>
  <r>
    <s v="596-42-3999"/>
    <x v="2"/>
    <n v="0"/>
    <n v="1"/>
    <n v="0"/>
    <x v="2"/>
    <n v="0"/>
    <n v="0"/>
    <n v="1"/>
    <x v="1"/>
    <n v="0"/>
    <n v="1"/>
    <x v="1"/>
    <n v="0"/>
    <n v="1"/>
    <x v="4"/>
    <n v="0"/>
    <n v="0"/>
    <n v="0"/>
    <n v="1"/>
    <n v="0"/>
    <n v="0"/>
    <n v="18.22"/>
    <x v="1"/>
    <n v="7"/>
    <n v="6.3769999999999998"/>
    <n v="133.917"/>
    <x v="24"/>
    <x v="1"/>
    <x v="2"/>
    <x v="214"/>
    <x v="2"/>
    <n v="6.6"/>
    <n v="0"/>
  </r>
  <r>
    <s v="541-89-9860"/>
    <x v="1"/>
    <n v="0"/>
    <n v="0"/>
    <n v="1"/>
    <x v="1"/>
    <n v="0"/>
    <n v="1"/>
    <n v="0"/>
    <x v="0"/>
    <n v="1"/>
    <n v="0"/>
    <x v="0"/>
    <n v="1"/>
    <n v="0"/>
    <x v="5"/>
    <n v="0"/>
    <n v="0"/>
    <n v="0"/>
    <n v="0"/>
    <n v="0"/>
    <n v="1"/>
    <n v="80.48"/>
    <x v="0"/>
    <n v="3"/>
    <n v="12.071999999999999"/>
    <n v="253.512"/>
    <x v="42"/>
    <x v="2"/>
    <x v="1"/>
    <x v="305"/>
    <x v="1"/>
    <n v="8.1"/>
    <n v="0"/>
  </r>
  <r>
    <s v="173-82-9529"/>
    <x v="2"/>
    <n v="0"/>
    <n v="1"/>
    <n v="0"/>
    <x v="2"/>
    <n v="0"/>
    <n v="0"/>
    <n v="1"/>
    <x v="1"/>
    <n v="0"/>
    <n v="1"/>
    <x v="0"/>
    <n v="1"/>
    <n v="0"/>
    <x v="5"/>
    <n v="0"/>
    <n v="0"/>
    <n v="0"/>
    <n v="0"/>
    <n v="0"/>
    <n v="1"/>
    <n v="37.950000000000003"/>
    <x v="1"/>
    <n v="10"/>
    <n v="18.975000000000001"/>
    <n v="398.47500000000002"/>
    <x v="53"/>
    <x v="0"/>
    <x v="0"/>
    <x v="178"/>
    <x v="1"/>
    <n v="9.6999999999999993"/>
    <n v="1"/>
  </r>
  <r>
    <s v="563-36-9814"/>
    <x v="0"/>
    <n v="1"/>
    <n v="0"/>
    <n v="0"/>
    <x v="0"/>
    <n v="1"/>
    <n v="0"/>
    <n v="0"/>
    <x v="0"/>
    <n v="1"/>
    <n v="0"/>
    <x v="1"/>
    <n v="0"/>
    <n v="1"/>
    <x v="1"/>
    <n v="0"/>
    <n v="1"/>
    <n v="0"/>
    <n v="0"/>
    <n v="0"/>
    <n v="0"/>
    <n v="76.819999999999993"/>
    <x v="0"/>
    <n v="1"/>
    <n v="3.8410000000000002"/>
    <n v="80.661000000000001"/>
    <x v="77"/>
    <x v="2"/>
    <x v="5"/>
    <x v="185"/>
    <x v="0"/>
    <n v="7.2"/>
    <n v="0"/>
  </r>
  <r>
    <s v="308-47-4913"/>
    <x v="0"/>
    <n v="1"/>
    <n v="0"/>
    <n v="0"/>
    <x v="0"/>
    <n v="1"/>
    <n v="0"/>
    <n v="0"/>
    <x v="0"/>
    <n v="1"/>
    <n v="0"/>
    <x v="0"/>
    <n v="1"/>
    <n v="0"/>
    <x v="3"/>
    <n v="0"/>
    <n v="0"/>
    <n v="1"/>
    <n v="0"/>
    <n v="0"/>
    <n v="0"/>
    <n v="52.26"/>
    <x v="2"/>
    <n v="10"/>
    <n v="26.13"/>
    <n v="548.73"/>
    <x v="11"/>
    <x v="1"/>
    <x v="0"/>
    <x v="47"/>
    <x v="2"/>
    <n v="6.2"/>
    <n v="0"/>
  </r>
  <r>
    <s v="885-17-6250"/>
    <x v="0"/>
    <n v="1"/>
    <n v="0"/>
    <n v="0"/>
    <x v="0"/>
    <n v="1"/>
    <n v="0"/>
    <n v="0"/>
    <x v="1"/>
    <n v="0"/>
    <n v="1"/>
    <x v="0"/>
    <n v="1"/>
    <n v="0"/>
    <x v="0"/>
    <n v="1"/>
    <n v="0"/>
    <n v="0"/>
    <n v="0"/>
    <n v="0"/>
    <n v="0"/>
    <n v="79.739999999999995"/>
    <x v="0"/>
    <n v="1"/>
    <n v="3.9870000000000001"/>
    <n v="83.727000000000004"/>
    <x v="43"/>
    <x v="1"/>
    <x v="5"/>
    <x v="130"/>
    <x v="0"/>
    <n v="7.3"/>
    <n v="0"/>
  </r>
  <r>
    <s v="726-27-2396"/>
    <x v="0"/>
    <n v="1"/>
    <n v="0"/>
    <n v="0"/>
    <x v="0"/>
    <n v="1"/>
    <n v="0"/>
    <n v="0"/>
    <x v="1"/>
    <n v="0"/>
    <n v="1"/>
    <x v="0"/>
    <n v="1"/>
    <n v="0"/>
    <x v="0"/>
    <n v="1"/>
    <n v="0"/>
    <n v="0"/>
    <n v="0"/>
    <n v="0"/>
    <n v="0"/>
    <n v="77.5"/>
    <x v="0"/>
    <n v="5"/>
    <n v="19.375"/>
    <n v="406.875"/>
    <x v="46"/>
    <x v="0"/>
    <x v="4"/>
    <x v="58"/>
    <x v="0"/>
    <n v="4.3"/>
    <n v="0"/>
  </r>
  <r>
    <s v="316-01-3952"/>
    <x v="0"/>
    <n v="1"/>
    <n v="0"/>
    <n v="0"/>
    <x v="0"/>
    <n v="1"/>
    <n v="0"/>
    <n v="0"/>
    <x v="1"/>
    <n v="0"/>
    <n v="1"/>
    <x v="0"/>
    <n v="1"/>
    <n v="0"/>
    <x v="4"/>
    <n v="0"/>
    <n v="0"/>
    <n v="0"/>
    <n v="1"/>
    <n v="0"/>
    <n v="0"/>
    <n v="54.27"/>
    <x v="2"/>
    <n v="5"/>
    <n v="13.567500000000001"/>
    <n v="284.91750000000002"/>
    <x v="45"/>
    <x v="1"/>
    <x v="5"/>
    <x v="249"/>
    <x v="0"/>
    <n v="4.5999999999999996"/>
    <n v="0"/>
  </r>
  <r>
    <s v="760-54-1821"/>
    <x v="2"/>
    <n v="0"/>
    <n v="1"/>
    <n v="0"/>
    <x v="2"/>
    <n v="0"/>
    <n v="0"/>
    <n v="1"/>
    <x v="1"/>
    <n v="0"/>
    <n v="1"/>
    <x v="1"/>
    <n v="0"/>
    <n v="1"/>
    <x v="2"/>
    <n v="0"/>
    <n v="0"/>
    <n v="0"/>
    <n v="0"/>
    <n v="1"/>
    <n v="0"/>
    <n v="13.59"/>
    <x v="1"/>
    <n v="9"/>
    <n v="6.1154999999999999"/>
    <n v="128.4255"/>
    <x v="20"/>
    <x v="1"/>
    <x v="1"/>
    <x v="306"/>
    <x v="1"/>
    <n v="5.8"/>
    <n v="0"/>
  </r>
  <r>
    <s v="793-10-3222"/>
    <x v="2"/>
    <n v="0"/>
    <n v="1"/>
    <n v="0"/>
    <x v="2"/>
    <n v="0"/>
    <n v="0"/>
    <n v="1"/>
    <x v="0"/>
    <n v="1"/>
    <n v="0"/>
    <x v="0"/>
    <n v="1"/>
    <n v="0"/>
    <x v="0"/>
    <n v="1"/>
    <n v="0"/>
    <n v="0"/>
    <n v="0"/>
    <n v="0"/>
    <n v="0"/>
    <n v="41.06"/>
    <x v="2"/>
    <n v="6"/>
    <n v="12.318"/>
    <n v="258.678"/>
    <x v="19"/>
    <x v="1"/>
    <x v="6"/>
    <x v="241"/>
    <x v="2"/>
    <n v="8.3000000000000007"/>
    <n v="0"/>
  </r>
  <r>
    <s v="346-12-3257"/>
    <x v="2"/>
    <n v="0"/>
    <n v="1"/>
    <n v="0"/>
    <x v="2"/>
    <n v="0"/>
    <n v="0"/>
    <n v="1"/>
    <x v="0"/>
    <n v="1"/>
    <n v="0"/>
    <x v="1"/>
    <n v="0"/>
    <n v="1"/>
    <x v="1"/>
    <n v="0"/>
    <n v="1"/>
    <n v="0"/>
    <n v="0"/>
    <n v="0"/>
    <n v="0"/>
    <n v="19.239999999999998"/>
    <x v="1"/>
    <n v="9"/>
    <n v="8.6579999999999995"/>
    <n v="181.81800000000001"/>
    <x v="31"/>
    <x v="1"/>
    <x v="3"/>
    <x v="235"/>
    <x v="1"/>
    <n v="8"/>
    <n v="0"/>
  </r>
  <r>
    <s v="110-05-6330"/>
    <x v="1"/>
    <n v="0"/>
    <n v="0"/>
    <n v="1"/>
    <x v="1"/>
    <n v="0"/>
    <n v="1"/>
    <n v="0"/>
    <x v="1"/>
    <n v="0"/>
    <n v="1"/>
    <x v="0"/>
    <n v="1"/>
    <n v="0"/>
    <x v="4"/>
    <n v="0"/>
    <n v="0"/>
    <n v="0"/>
    <n v="1"/>
    <n v="0"/>
    <n v="0"/>
    <n v="39.43"/>
    <x v="1"/>
    <n v="6"/>
    <n v="11.829000000000001"/>
    <n v="248.40899999999999"/>
    <x v="5"/>
    <x v="1"/>
    <x v="3"/>
    <x v="307"/>
    <x v="2"/>
    <n v="9.4"/>
    <n v="1"/>
  </r>
  <r>
    <s v="651-61-0874"/>
    <x v="1"/>
    <n v="0"/>
    <n v="0"/>
    <n v="1"/>
    <x v="1"/>
    <n v="0"/>
    <n v="1"/>
    <n v="0"/>
    <x v="1"/>
    <n v="0"/>
    <n v="1"/>
    <x v="1"/>
    <n v="0"/>
    <n v="1"/>
    <x v="2"/>
    <n v="0"/>
    <n v="0"/>
    <n v="0"/>
    <n v="0"/>
    <n v="1"/>
    <n v="0"/>
    <n v="46.22"/>
    <x v="2"/>
    <n v="4"/>
    <n v="9.2439999999999998"/>
    <n v="194.124"/>
    <x v="41"/>
    <x v="1"/>
    <x v="6"/>
    <x v="308"/>
    <x v="2"/>
    <n v="6.2"/>
    <n v="0"/>
  </r>
  <r>
    <s v="236-86-3015"/>
    <x v="1"/>
    <n v="0"/>
    <n v="0"/>
    <n v="1"/>
    <x v="1"/>
    <n v="0"/>
    <n v="1"/>
    <n v="0"/>
    <x v="0"/>
    <n v="1"/>
    <n v="0"/>
    <x v="1"/>
    <n v="0"/>
    <n v="1"/>
    <x v="2"/>
    <n v="0"/>
    <n v="0"/>
    <n v="0"/>
    <n v="0"/>
    <n v="1"/>
    <n v="0"/>
    <n v="13.98"/>
    <x v="1"/>
    <n v="1"/>
    <n v="0.69899999999999995"/>
    <n v="14.679"/>
    <x v="87"/>
    <x v="2"/>
    <x v="3"/>
    <x v="309"/>
    <x v="0"/>
    <n v="9.8000000000000007"/>
    <n v="1"/>
  </r>
  <r>
    <s v="831-64-0259"/>
    <x v="2"/>
    <n v="0"/>
    <n v="1"/>
    <n v="0"/>
    <x v="2"/>
    <n v="0"/>
    <n v="0"/>
    <n v="1"/>
    <x v="1"/>
    <n v="0"/>
    <n v="1"/>
    <x v="0"/>
    <n v="1"/>
    <n v="0"/>
    <x v="5"/>
    <n v="0"/>
    <n v="0"/>
    <n v="0"/>
    <n v="0"/>
    <n v="0"/>
    <n v="1"/>
    <n v="39.75"/>
    <x v="1"/>
    <n v="5"/>
    <n v="9.9375"/>
    <n v="208.6875"/>
    <x v="70"/>
    <x v="2"/>
    <x v="1"/>
    <x v="100"/>
    <x v="0"/>
    <n v="9.6"/>
    <n v="1"/>
  </r>
  <r>
    <s v="587-03-7455"/>
    <x v="1"/>
    <n v="0"/>
    <n v="0"/>
    <n v="1"/>
    <x v="1"/>
    <n v="0"/>
    <n v="1"/>
    <n v="0"/>
    <x v="0"/>
    <n v="1"/>
    <n v="0"/>
    <x v="0"/>
    <n v="1"/>
    <n v="0"/>
    <x v="5"/>
    <n v="0"/>
    <n v="0"/>
    <n v="0"/>
    <n v="0"/>
    <n v="0"/>
    <n v="1"/>
    <n v="97.79"/>
    <x v="0"/>
    <n v="7"/>
    <n v="34.226500000000001"/>
    <n v="718.75649999999996"/>
    <x v="69"/>
    <x v="2"/>
    <x v="0"/>
    <x v="310"/>
    <x v="0"/>
    <n v="4.9000000000000004"/>
    <n v="0"/>
  </r>
  <r>
    <s v="882-40-4577"/>
    <x v="0"/>
    <n v="1"/>
    <n v="0"/>
    <n v="0"/>
    <x v="0"/>
    <n v="1"/>
    <n v="0"/>
    <n v="0"/>
    <x v="0"/>
    <n v="1"/>
    <n v="0"/>
    <x v="1"/>
    <n v="0"/>
    <n v="1"/>
    <x v="3"/>
    <n v="0"/>
    <n v="0"/>
    <n v="1"/>
    <n v="0"/>
    <n v="0"/>
    <n v="0"/>
    <n v="67.260000000000005"/>
    <x v="2"/>
    <n v="4"/>
    <n v="13.452"/>
    <n v="282.49200000000002"/>
    <x v="64"/>
    <x v="0"/>
    <x v="0"/>
    <x v="311"/>
    <x v="2"/>
    <n v="8"/>
    <n v="0"/>
  </r>
  <r>
    <s v="732-67-5346"/>
    <x v="0"/>
    <n v="1"/>
    <n v="0"/>
    <n v="0"/>
    <x v="0"/>
    <n v="1"/>
    <n v="0"/>
    <n v="0"/>
    <x v="1"/>
    <n v="0"/>
    <n v="1"/>
    <x v="1"/>
    <n v="0"/>
    <n v="1"/>
    <x v="4"/>
    <n v="0"/>
    <n v="0"/>
    <n v="0"/>
    <n v="1"/>
    <n v="0"/>
    <n v="0"/>
    <n v="13.79"/>
    <x v="1"/>
    <n v="5"/>
    <n v="3.4474999999999998"/>
    <n v="72.397499999999994"/>
    <x v="83"/>
    <x v="0"/>
    <x v="1"/>
    <x v="312"/>
    <x v="2"/>
    <n v="7.8"/>
    <n v="0"/>
  </r>
  <r>
    <s v="725-32-9708"/>
    <x v="2"/>
    <n v="0"/>
    <n v="1"/>
    <n v="0"/>
    <x v="2"/>
    <n v="0"/>
    <n v="0"/>
    <n v="1"/>
    <x v="0"/>
    <n v="1"/>
    <n v="0"/>
    <x v="0"/>
    <n v="1"/>
    <n v="0"/>
    <x v="5"/>
    <n v="0"/>
    <n v="0"/>
    <n v="0"/>
    <n v="0"/>
    <n v="0"/>
    <n v="1"/>
    <n v="68.709999999999994"/>
    <x v="2"/>
    <n v="4"/>
    <n v="13.742000000000001"/>
    <n v="288.58199999999999"/>
    <x v="72"/>
    <x v="0"/>
    <x v="1"/>
    <x v="54"/>
    <x v="1"/>
    <n v="4.0999999999999996"/>
    <n v="0"/>
  </r>
  <r>
    <s v="256-08-8343"/>
    <x v="0"/>
    <n v="1"/>
    <n v="0"/>
    <n v="0"/>
    <x v="0"/>
    <n v="1"/>
    <n v="0"/>
    <n v="0"/>
    <x v="1"/>
    <n v="0"/>
    <n v="1"/>
    <x v="0"/>
    <n v="1"/>
    <n v="0"/>
    <x v="2"/>
    <n v="0"/>
    <n v="0"/>
    <n v="0"/>
    <n v="0"/>
    <n v="1"/>
    <n v="0"/>
    <n v="56.53"/>
    <x v="2"/>
    <n v="4"/>
    <n v="11.305999999999999"/>
    <n v="237.42599999999999"/>
    <x v="31"/>
    <x v="1"/>
    <x v="3"/>
    <x v="28"/>
    <x v="0"/>
    <n v="5.5"/>
    <n v="0"/>
  </r>
  <r>
    <s v="372-26-1506"/>
    <x v="1"/>
    <n v="0"/>
    <n v="0"/>
    <n v="1"/>
    <x v="1"/>
    <n v="0"/>
    <n v="1"/>
    <n v="0"/>
    <x v="1"/>
    <n v="0"/>
    <n v="1"/>
    <x v="0"/>
    <n v="1"/>
    <n v="0"/>
    <x v="5"/>
    <n v="0"/>
    <n v="0"/>
    <n v="0"/>
    <n v="0"/>
    <n v="0"/>
    <n v="1"/>
    <n v="23.82"/>
    <x v="1"/>
    <n v="5"/>
    <n v="5.9550000000000001"/>
    <n v="125.05500000000001"/>
    <x v="26"/>
    <x v="0"/>
    <x v="3"/>
    <x v="225"/>
    <x v="0"/>
    <n v="5.4"/>
    <n v="0"/>
  </r>
  <r>
    <s v="244-08-0162"/>
    <x v="2"/>
    <n v="0"/>
    <n v="1"/>
    <n v="0"/>
    <x v="2"/>
    <n v="0"/>
    <n v="0"/>
    <n v="1"/>
    <x v="1"/>
    <n v="0"/>
    <n v="1"/>
    <x v="0"/>
    <n v="1"/>
    <n v="0"/>
    <x v="0"/>
    <n v="1"/>
    <n v="0"/>
    <n v="0"/>
    <n v="0"/>
    <n v="0"/>
    <n v="0"/>
    <n v="34.21"/>
    <x v="1"/>
    <n v="10"/>
    <n v="17.105"/>
    <n v="359.20499999999998"/>
    <x v="56"/>
    <x v="0"/>
    <x v="5"/>
    <x v="127"/>
    <x v="1"/>
    <n v="5.0999999999999996"/>
    <n v="0"/>
  </r>
  <r>
    <s v="569-71-4390"/>
    <x v="2"/>
    <n v="0"/>
    <n v="1"/>
    <n v="0"/>
    <x v="2"/>
    <n v="0"/>
    <n v="0"/>
    <n v="1"/>
    <x v="1"/>
    <n v="0"/>
    <n v="1"/>
    <x v="1"/>
    <n v="0"/>
    <n v="1"/>
    <x v="3"/>
    <n v="0"/>
    <n v="0"/>
    <n v="1"/>
    <n v="0"/>
    <n v="0"/>
    <n v="0"/>
    <n v="21.87"/>
    <x v="1"/>
    <n v="2"/>
    <n v="2.1869999999999998"/>
    <n v="45.927"/>
    <x v="25"/>
    <x v="0"/>
    <x v="1"/>
    <x v="194"/>
    <x v="0"/>
    <n v="6.9"/>
    <n v="0"/>
  </r>
  <r>
    <s v="132-23-6451"/>
    <x v="0"/>
    <n v="1"/>
    <n v="0"/>
    <n v="0"/>
    <x v="0"/>
    <n v="1"/>
    <n v="0"/>
    <n v="0"/>
    <x v="0"/>
    <n v="1"/>
    <n v="0"/>
    <x v="1"/>
    <n v="0"/>
    <n v="1"/>
    <x v="0"/>
    <n v="1"/>
    <n v="0"/>
    <n v="0"/>
    <n v="0"/>
    <n v="0"/>
    <n v="0"/>
    <n v="20.97"/>
    <x v="1"/>
    <n v="5"/>
    <n v="5.2424999999999997"/>
    <n v="110.0925"/>
    <x v="72"/>
    <x v="0"/>
    <x v="1"/>
    <x v="265"/>
    <x v="1"/>
    <n v="7.8"/>
    <n v="0"/>
  </r>
  <r>
    <s v="696-90-2548"/>
    <x v="0"/>
    <n v="1"/>
    <n v="0"/>
    <n v="0"/>
    <x v="0"/>
    <n v="1"/>
    <n v="0"/>
    <n v="0"/>
    <x v="1"/>
    <n v="0"/>
    <n v="1"/>
    <x v="1"/>
    <n v="0"/>
    <n v="1"/>
    <x v="3"/>
    <n v="0"/>
    <n v="0"/>
    <n v="1"/>
    <n v="0"/>
    <n v="0"/>
    <n v="0"/>
    <n v="25.84"/>
    <x v="1"/>
    <n v="3"/>
    <n v="3.8759999999999999"/>
    <n v="81.396000000000001"/>
    <x v="24"/>
    <x v="1"/>
    <x v="2"/>
    <x v="313"/>
    <x v="0"/>
    <n v="6.6"/>
    <n v="0"/>
  </r>
  <r>
    <s v="472-15-9636"/>
    <x v="0"/>
    <n v="1"/>
    <n v="0"/>
    <n v="0"/>
    <x v="0"/>
    <n v="1"/>
    <n v="0"/>
    <n v="0"/>
    <x v="1"/>
    <n v="0"/>
    <n v="1"/>
    <x v="1"/>
    <n v="0"/>
    <n v="1"/>
    <x v="2"/>
    <n v="0"/>
    <n v="0"/>
    <n v="0"/>
    <n v="0"/>
    <n v="1"/>
    <n v="0"/>
    <n v="50.93"/>
    <x v="2"/>
    <n v="8"/>
    <n v="20.372"/>
    <n v="427.81200000000001"/>
    <x v="23"/>
    <x v="1"/>
    <x v="1"/>
    <x v="314"/>
    <x v="0"/>
    <n v="9.1999999999999993"/>
    <n v="1"/>
  </r>
  <r>
    <s v="268-03-6164"/>
    <x v="2"/>
    <n v="0"/>
    <n v="1"/>
    <n v="0"/>
    <x v="2"/>
    <n v="0"/>
    <n v="0"/>
    <n v="1"/>
    <x v="1"/>
    <n v="0"/>
    <n v="1"/>
    <x v="1"/>
    <n v="0"/>
    <n v="1"/>
    <x v="0"/>
    <n v="1"/>
    <n v="0"/>
    <n v="0"/>
    <n v="0"/>
    <n v="0"/>
    <n v="0"/>
    <n v="96.11"/>
    <x v="0"/>
    <n v="1"/>
    <n v="4.8055000000000003"/>
    <n v="100.91549999999999"/>
    <x v="25"/>
    <x v="0"/>
    <x v="1"/>
    <x v="235"/>
    <x v="0"/>
    <n v="7.8"/>
    <n v="0"/>
  </r>
  <r>
    <s v="750-57-9686"/>
    <x v="1"/>
    <n v="0"/>
    <n v="0"/>
    <n v="1"/>
    <x v="1"/>
    <n v="0"/>
    <n v="1"/>
    <n v="0"/>
    <x v="1"/>
    <n v="0"/>
    <n v="1"/>
    <x v="0"/>
    <n v="1"/>
    <n v="0"/>
    <x v="2"/>
    <n v="0"/>
    <n v="0"/>
    <n v="0"/>
    <n v="0"/>
    <n v="1"/>
    <n v="0"/>
    <n v="45.38"/>
    <x v="2"/>
    <n v="4"/>
    <n v="9.0760000000000005"/>
    <n v="190.596"/>
    <x v="66"/>
    <x v="0"/>
    <x v="6"/>
    <x v="128"/>
    <x v="2"/>
    <n v="8.6999999999999993"/>
    <n v="0"/>
  </r>
  <r>
    <s v="186-09-3669"/>
    <x v="1"/>
    <n v="0"/>
    <n v="0"/>
    <n v="1"/>
    <x v="1"/>
    <n v="0"/>
    <n v="1"/>
    <n v="0"/>
    <x v="0"/>
    <n v="1"/>
    <n v="0"/>
    <x v="0"/>
    <n v="1"/>
    <n v="0"/>
    <x v="0"/>
    <n v="1"/>
    <n v="0"/>
    <n v="0"/>
    <n v="0"/>
    <n v="0"/>
    <n v="0"/>
    <n v="81.510000000000005"/>
    <x v="0"/>
    <n v="1"/>
    <n v="4.0754999999999999"/>
    <n v="85.585499999999996"/>
    <x v="49"/>
    <x v="0"/>
    <x v="6"/>
    <x v="315"/>
    <x v="0"/>
    <n v="9.1999999999999993"/>
    <n v="1"/>
  </r>
  <r>
    <s v="848-07-1692"/>
    <x v="2"/>
    <n v="0"/>
    <n v="1"/>
    <n v="0"/>
    <x v="2"/>
    <n v="0"/>
    <n v="0"/>
    <n v="1"/>
    <x v="1"/>
    <n v="0"/>
    <n v="1"/>
    <x v="0"/>
    <n v="1"/>
    <n v="0"/>
    <x v="0"/>
    <n v="1"/>
    <n v="0"/>
    <n v="0"/>
    <n v="0"/>
    <n v="0"/>
    <n v="0"/>
    <n v="57.22"/>
    <x v="2"/>
    <n v="2"/>
    <n v="5.7220000000000004"/>
    <n v="120.16200000000001"/>
    <x v="52"/>
    <x v="0"/>
    <x v="0"/>
    <x v="316"/>
    <x v="0"/>
    <n v="8.3000000000000007"/>
    <n v="0"/>
  </r>
  <r>
    <s v="745-71-3520"/>
    <x v="0"/>
    <n v="1"/>
    <n v="0"/>
    <n v="0"/>
    <x v="0"/>
    <n v="1"/>
    <n v="0"/>
    <n v="0"/>
    <x v="0"/>
    <n v="1"/>
    <n v="0"/>
    <x v="0"/>
    <n v="1"/>
    <n v="0"/>
    <x v="1"/>
    <n v="0"/>
    <n v="1"/>
    <n v="0"/>
    <n v="0"/>
    <n v="0"/>
    <n v="0"/>
    <n v="25.22"/>
    <x v="1"/>
    <n v="7"/>
    <n v="8.827"/>
    <n v="185.36699999999999"/>
    <x v="87"/>
    <x v="2"/>
    <x v="3"/>
    <x v="81"/>
    <x v="1"/>
    <n v="8.1999999999999993"/>
    <n v="0"/>
  </r>
  <r>
    <s v="266-76-6436"/>
    <x v="1"/>
    <n v="0"/>
    <n v="0"/>
    <n v="1"/>
    <x v="1"/>
    <n v="0"/>
    <n v="1"/>
    <n v="0"/>
    <x v="0"/>
    <n v="1"/>
    <n v="0"/>
    <x v="0"/>
    <n v="1"/>
    <n v="0"/>
    <x v="4"/>
    <n v="0"/>
    <n v="0"/>
    <n v="0"/>
    <n v="1"/>
    <n v="0"/>
    <n v="0"/>
    <n v="38.6"/>
    <x v="1"/>
    <n v="3"/>
    <n v="5.79"/>
    <n v="121.59"/>
    <x v="61"/>
    <x v="1"/>
    <x v="4"/>
    <x v="317"/>
    <x v="0"/>
    <n v="7.5"/>
    <n v="0"/>
  </r>
  <r>
    <s v="740-22-2500"/>
    <x v="1"/>
    <n v="0"/>
    <n v="0"/>
    <n v="1"/>
    <x v="1"/>
    <n v="0"/>
    <n v="1"/>
    <n v="0"/>
    <x v="1"/>
    <n v="0"/>
    <n v="1"/>
    <x v="0"/>
    <n v="1"/>
    <n v="0"/>
    <x v="1"/>
    <n v="0"/>
    <n v="1"/>
    <n v="0"/>
    <n v="0"/>
    <n v="0"/>
    <n v="0"/>
    <n v="84.05"/>
    <x v="0"/>
    <n v="3"/>
    <n v="12.6075"/>
    <n v="264.75749999999999"/>
    <x v="54"/>
    <x v="0"/>
    <x v="5"/>
    <x v="236"/>
    <x v="1"/>
    <n v="9.8000000000000007"/>
    <n v="1"/>
  </r>
  <r>
    <s v="271-88-8734"/>
    <x v="1"/>
    <n v="0"/>
    <n v="0"/>
    <n v="1"/>
    <x v="1"/>
    <n v="0"/>
    <n v="1"/>
    <n v="0"/>
    <x v="0"/>
    <n v="1"/>
    <n v="0"/>
    <x v="0"/>
    <n v="1"/>
    <n v="0"/>
    <x v="5"/>
    <n v="0"/>
    <n v="0"/>
    <n v="0"/>
    <n v="0"/>
    <n v="0"/>
    <n v="1"/>
    <n v="97.21"/>
    <x v="0"/>
    <n v="10"/>
    <n v="48.604999999999997"/>
    <n v="1020.705"/>
    <x v="4"/>
    <x v="2"/>
    <x v="1"/>
    <x v="127"/>
    <x v="2"/>
    <n v="8.6999999999999993"/>
    <n v="0"/>
  </r>
  <r>
    <s v="301-81-8610"/>
    <x v="2"/>
    <n v="0"/>
    <n v="1"/>
    <n v="0"/>
    <x v="2"/>
    <n v="0"/>
    <n v="0"/>
    <n v="1"/>
    <x v="0"/>
    <n v="1"/>
    <n v="0"/>
    <x v="1"/>
    <n v="0"/>
    <n v="1"/>
    <x v="5"/>
    <n v="0"/>
    <n v="0"/>
    <n v="0"/>
    <n v="0"/>
    <n v="0"/>
    <n v="1"/>
    <n v="25.42"/>
    <x v="1"/>
    <n v="8"/>
    <n v="10.167999999999999"/>
    <n v="213.52799999999999"/>
    <x v="35"/>
    <x v="1"/>
    <x v="6"/>
    <x v="144"/>
    <x v="2"/>
    <n v="6.7"/>
    <n v="0"/>
  </r>
  <r>
    <s v="489-64-4354"/>
    <x v="1"/>
    <n v="0"/>
    <n v="0"/>
    <n v="1"/>
    <x v="1"/>
    <n v="0"/>
    <n v="1"/>
    <n v="0"/>
    <x v="1"/>
    <n v="0"/>
    <n v="1"/>
    <x v="1"/>
    <n v="0"/>
    <n v="1"/>
    <x v="5"/>
    <n v="0"/>
    <n v="0"/>
    <n v="0"/>
    <n v="0"/>
    <n v="0"/>
    <n v="1"/>
    <n v="16.28"/>
    <x v="1"/>
    <n v="1"/>
    <n v="0.81399999999999995"/>
    <n v="17.094000000000001"/>
    <x v="11"/>
    <x v="1"/>
    <x v="0"/>
    <x v="29"/>
    <x v="1"/>
    <n v="5"/>
    <n v="0"/>
  </r>
  <r>
    <s v="198-84-7132"/>
    <x v="2"/>
    <n v="0"/>
    <n v="1"/>
    <n v="0"/>
    <x v="2"/>
    <n v="0"/>
    <n v="0"/>
    <n v="1"/>
    <x v="0"/>
    <n v="1"/>
    <n v="0"/>
    <x v="1"/>
    <n v="0"/>
    <n v="1"/>
    <x v="5"/>
    <n v="0"/>
    <n v="0"/>
    <n v="0"/>
    <n v="0"/>
    <n v="0"/>
    <n v="1"/>
    <n v="40.61"/>
    <x v="2"/>
    <n v="9"/>
    <n v="18.2745"/>
    <n v="383.7645"/>
    <x v="56"/>
    <x v="0"/>
    <x v="5"/>
    <x v="61"/>
    <x v="1"/>
    <n v="7"/>
    <n v="0"/>
  </r>
  <r>
    <s v="269-10-8440"/>
    <x v="0"/>
    <n v="1"/>
    <n v="0"/>
    <n v="0"/>
    <x v="0"/>
    <n v="1"/>
    <n v="0"/>
    <n v="0"/>
    <x v="0"/>
    <n v="1"/>
    <n v="0"/>
    <x v="1"/>
    <n v="0"/>
    <n v="1"/>
    <x v="0"/>
    <n v="1"/>
    <n v="0"/>
    <n v="0"/>
    <n v="0"/>
    <n v="0"/>
    <n v="0"/>
    <n v="53.17"/>
    <x v="2"/>
    <n v="7"/>
    <n v="18.609500000000001"/>
    <n v="390.79950000000002"/>
    <x v="18"/>
    <x v="0"/>
    <x v="3"/>
    <x v="240"/>
    <x v="1"/>
    <n v="8.9"/>
    <n v="0"/>
  </r>
  <r>
    <s v="650-98-6268"/>
    <x v="2"/>
    <n v="0"/>
    <n v="1"/>
    <n v="0"/>
    <x v="2"/>
    <n v="0"/>
    <n v="0"/>
    <n v="1"/>
    <x v="0"/>
    <n v="1"/>
    <n v="0"/>
    <x v="0"/>
    <n v="1"/>
    <n v="0"/>
    <x v="4"/>
    <n v="0"/>
    <n v="0"/>
    <n v="0"/>
    <n v="1"/>
    <n v="0"/>
    <n v="0"/>
    <n v="20.87"/>
    <x v="1"/>
    <n v="3"/>
    <n v="3.1305000000000001"/>
    <n v="65.740499999999997"/>
    <x v="80"/>
    <x v="1"/>
    <x v="5"/>
    <x v="318"/>
    <x v="2"/>
    <n v="8"/>
    <n v="0"/>
  </r>
  <r>
    <s v="741-73-3559"/>
    <x v="2"/>
    <n v="0"/>
    <n v="1"/>
    <n v="0"/>
    <x v="2"/>
    <n v="0"/>
    <n v="0"/>
    <n v="1"/>
    <x v="1"/>
    <n v="0"/>
    <n v="1"/>
    <x v="1"/>
    <n v="0"/>
    <n v="1"/>
    <x v="3"/>
    <n v="0"/>
    <n v="0"/>
    <n v="1"/>
    <n v="0"/>
    <n v="0"/>
    <n v="0"/>
    <n v="67.27"/>
    <x v="2"/>
    <n v="5"/>
    <n v="16.817499999999999"/>
    <n v="353.16750000000002"/>
    <x v="33"/>
    <x v="2"/>
    <x v="5"/>
    <x v="272"/>
    <x v="1"/>
    <n v="6.9"/>
    <n v="0"/>
  </r>
  <r>
    <s v="325-77-6186"/>
    <x v="0"/>
    <n v="1"/>
    <n v="0"/>
    <n v="0"/>
    <x v="0"/>
    <n v="1"/>
    <n v="0"/>
    <n v="0"/>
    <x v="0"/>
    <n v="1"/>
    <n v="0"/>
    <x v="0"/>
    <n v="1"/>
    <n v="0"/>
    <x v="2"/>
    <n v="0"/>
    <n v="0"/>
    <n v="0"/>
    <n v="0"/>
    <n v="1"/>
    <n v="0"/>
    <n v="90.65"/>
    <x v="0"/>
    <n v="10"/>
    <n v="45.325000000000003"/>
    <n v="951.82500000000005"/>
    <x v="1"/>
    <x v="1"/>
    <x v="1"/>
    <x v="164"/>
    <x v="0"/>
    <n v="7.3"/>
    <n v="0"/>
  </r>
  <r>
    <s v="286-75-7818"/>
    <x v="2"/>
    <n v="0"/>
    <n v="1"/>
    <n v="0"/>
    <x v="2"/>
    <n v="0"/>
    <n v="0"/>
    <n v="1"/>
    <x v="1"/>
    <n v="0"/>
    <n v="1"/>
    <x v="1"/>
    <n v="0"/>
    <n v="1"/>
    <x v="5"/>
    <n v="0"/>
    <n v="0"/>
    <n v="0"/>
    <n v="0"/>
    <n v="0"/>
    <n v="1"/>
    <n v="69.08"/>
    <x v="2"/>
    <n v="2"/>
    <n v="6.9080000000000004"/>
    <n v="145.06800000000001"/>
    <x v="82"/>
    <x v="0"/>
    <x v="4"/>
    <x v="28"/>
    <x v="2"/>
    <n v="6.9"/>
    <n v="0"/>
  </r>
  <r>
    <s v="574-57-9721"/>
    <x v="1"/>
    <n v="0"/>
    <n v="0"/>
    <n v="1"/>
    <x v="1"/>
    <n v="0"/>
    <n v="1"/>
    <n v="0"/>
    <x v="1"/>
    <n v="0"/>
    <n v="1"/>
    <x v="1"/>
    <n v="0"/>
    <n v="1"/>
    <x v="4"/>
    <n v="0"/>
    <n v="0"/>
    <n v="0"/>
    <n v="1"/>
    <n v="0"/>
    <n v="0"/>
    <n v="43.27"/>
    <x v="2"/>
    <n v="2"/>
    <n v="4.327"/>
    <n v="90.867000000000004"/>
    <x v="1"/>
    <x v="1"/>
    <x v="1"/>
    <x v="319"/>
    <x v="0"/>
    <n v="5.7"/>
    <n v="0"/>
  </r>
  <r>
    <s v="459-50-7686"/>
    <x v="0"/>
    <n v="1"/>
    <n v="0"/>
    <n v="0"/>
    <x v="0"/>
    <n v="1"/>
    <n v="0"/>
    <n v="0"/>
    <x v="1"/>
    <n v="0"/>
    <n v="1"/>
    <x v="0"/>
    <n v="1"/>
    <n v="0"/>
    <x v="1"/>
    <n v="0"/>
    <n v="1"/>
    <n v="0"/>
    <n v="0"/>
    <n v="0"/>
    <n v="0"/>
    <n v="23.46"/>
    <x v="1"/>
    <n v="6"/>
    <n v="7.0380000000000003"/>
    <n v="147.798"/>
    <x v="50"/>
    <x v="0"/>
    <x v="2"/>
    <x v="195"/>
    <x v="0"/>
    <n v="6.4"/>
    <n v="0"/>
  </r>
  <r>
    <s v="616-87-0016"/>
    <x v="2"/>
    <n v="0"/>
    <n v="1"/>
    <n v="0"/>
    <x v="2"/>
    <n v="0"/>
    <n v="0"/>
    <n v="1"/>
    <x v="1"/>
    <n v="0"/>
    <n v="1"/>
    <x v="1"/>
    <n v="0"/>
    <n v="1"/>
    <x v="5"/>
    <n v="0"/>
    <n v="0"/>
    <n v="0"/>
    <n v="0"/>
    <n v="0"/>
    <n v="1"/>
    <n v="95.54"/>
    <x v="0"/>
    <n v="7"/>
    <n v="33.439"/>
    <n v="702.21900000000005"/>
    <x v="11"/>
    <x v="1"/>
    <x v="0"/>
    <x v="6"/>
    <x v="2"/>
    <n v="9.6"/>
    <n v="1"/>
  </r>
  <r>
    <s v="837-55-7229"/>
    <x v="2"/>
    <n v="0"/>
    <n v="1"/>
    <n v="0"/>
    <x v="2"/>
    <n v="0"/>
    <n v="0"/>
    <n v="1"/>
    <x v="1"/>
    <n v="0"/>
    <n v="1"/>
    <x v="0"/>
    <n v="1"/>
    <n v="0"/>
    <x v="5"/>
    <n v="0"/>
    <n v="0"/>
    <n v="0"/>
    <n v="0"/>
    <n v="0"/>
    <n v="1"/>
    <n v="47.44"/>
    <x v="2"/>
    <n v="1"/>
    <n v="2.3719999999999999"/>
    <n v="49.811999999999998"/>
    <x v="70"/>
    <x v="2"/>
    <x v="1"/>
    <x v="96"/>
    <x v="2"/>
    <n v="6.8"/>
    <n v="0"/>
  </r>
  <r>
    <s v="751-69-0068"/>
    <x v="1"/>
    <n v="0"/>
    <n v="0"/>
    <n v="1"/>
    <x v="1"/>
    <n v="0"/>
    <n v="1"/>
    <n v="0"/>
    <x v="1"/>
    <n v="0"/>
    <n v="1"/>
    <x v="1"/>
    <n v="0"/>
    <n v="1"/>
    <x v="3"/>
    <n v="0"/>
    <n v="0"/>
    <n v="1"/>
    <n v="0"/>
    <n v="0"/>
    <n v="0"/>
    <n v="99.24"/>
    <x v="0"/>
    <n v="9"/>
    <n v="44.658000000000001"/>
    <n v="937.81799999999998"/>
    <x v="35"/>
    <x v="1"/>
    <x v="6"/>
    <x v="268"/>
    <x v="0"/>
    <n v="9"/>
    <n v="1"/>
  </r>
  <r>
    <s v="257-73-1380"/>
    <x v="1"/>
    <n v="0"/>
    <n v="0"/>
    <n v="1"/>
    <x v="1"/>
    <n v="0"/>
    <n v="1"/>
    <n v="0"/>
    <x v="0"/>
    <n v="1"/>
    <n v="0"/>
    <x v="1"/>
    <n v="0"/>
    <n v="1"/>
    <x v="3"/>
    <n v="0"/>
    <n v="0"/>
    <n v="1"/>
    <n v="0"/>
    <n v="0"/>
    <n v="0"/>
    <n v="82.93"/>
    <x v="0"/>
    <n v="4"/>
    <n v="16.585999999999999"/>
    <n v="348.30599999999998"/>
    <x v="40"/>
    <x v="0"/>
    <x v="2"/>
    <x v="320"/>
    <x v="0"/>
    <n v="9.6"/>
    <n v="1"/>
  </r>
  <r>
    <s v="345-08-4992"/>
    <x v="0"/>
    <n v="1"/>
    <n v="0"/>
    <n v="0"/>
    <x v="0"/>
    <n v="1"/>
    <n v="0"/>
    <n v="0"/>
    <x v="1"/>
    <n v="0"/>
    <n v="1"/>
    <x v="1"/>
    <n v="0"/>
    <n v="1"/>
    <x v="2"/>
    <n v="0"/>
    <n v="0"/>
    <n v="0"/>
    <n v="0"/>
    <n v="1"/>
    <n v="0"/>
    <n v="33.99"/>
    <x v="1"/>
    <n v="6"/>
    <n v="10.196999999999999"/>
    <n v="214.137"/>
    <x v="1"/>
    <x v="1"/>
    <x v="1"/>
    <x v="321"/>
    <x v="2"/>
    <n v="7.7"/>
    <n v="0"/>
  </r>
  <r>
    <s v="549-96-4200"/>
    <x v="1"/>
    <n v="0"/>
    <n v="0"/>
    <n v="1"/>
    <x v="1"/>
    <n v="0"/>
    <n v="1"/>
    <n v="0"/>
    <x v="0"/>
    <n v="1"/>
    <n v="0"/>
    <x v="1"/>
    <n v="0"/>
    <n v="1"/>
    <x v="4"/>
    <n v="0"/>
    <n v="0"/>
    <n v="0"/>
    <n v="1"/>
    <n v="0"/>
    <n v="0"/>
    <n v="17.04"/>
    <x v="1"/>
    <n v="4"/>
    <n v="3.4079999999999999"/>
    <n v="71.567999999999998"/>
    <x v="1"/>
    <x v="1"/>
    <x v="1"/>
    <x v="322"/>
    <x v="0"/>
    <n v="7"/>
    <n v="0"/>
  </r>
  <r>
    <s v="810-60-6344"/>
    <x v="1"/>
    <n v="0"/>
    <n v="0"/>
    <n v="1"/>
    <x v="1"/>
    <n v="0"/>
    <n v="1"/>
    <n v="0"/>
    <x v="1"/>
    <n v="0"/>
    <n v="1"/>
    <x v="0"/>
    <n v="1"/>
    <n v="0"/>
    <x v="1"/>
    <n v="0"/>
    <n v="1"/>
    <n v="0"/>
    <n v="0"/>
    <n v="0"/>
    <n v="0"/>
    <n v="40.86"/>
    <x v="2"/>
    <n v="8"/>
    <n v="16.344000000000001"/>
    <n v="343.22399999999999"/>
    <x v="13"/>
    <x v="2"/>
    <x v="4"/>
    <x v="242"/>
    <x v="2"/>
    <n v="6.5"/>
    <n v="0"/>
  </r>
  <r>
    <s v="450-28-2866"/>
    <x v="1"/>
    <n v="0"/>
    <n v="0"/>
    <n v="1"/>
    <x v="1"/>
    <n v="0"/>
    <n v="1"/>
    <n v="0"/>
    <x v="0"/>
    <n v="1"/>
    <n v="0"/>
    <x v="1"/>
    <n v="0"/>
    <n v="1"/>
    <x v="4"/>
    <n v="0"/>
    <n v="0"/>
    <n v="0"/>
    <n v="1"/>
    <n v="0"/>
    <n v="0"/>
    <n v="17.440000000000001"/>
    <x v="1"/>
    <n v="5"/>
    <n v="4.3600000000000003"/>
    <n v="91.56"/>
    <x v="15"/>
    <x v="0"/>
    <x v="6"/>
    <x v="126"/>
    <x v="1"/>
    <n v="8.1"/>
    <n v="0"/>
  </r>
  <r>
    <s v="394-30-3170"/>
    <x v="2"/>
    <n v="0"/>
    <n v="1"/>
    <n v="0"/>
    <x v="2"/>
    <n v="0"/>
    <n v="0"/>
    <n v="1"/>
    <x v="0"/>
    <n v="1"/>
    <n v="0"/>
    <x v="0"/>
    <n v="1"/>
    <n v="0"/>
    <x v="3"/>
    <n v="0"/>
    <n v="0"/>
    <n v="1"/>
    <n v="0"/>
    <n v="0"/>
    <n v="0"/>
    <n v="88.43"/>
    <x v="0"/>
    <n v="8"/>
    <n v="35.372"/>
    <n v="742.81200000000001"/>
    <x v="23"/>
    <x v="1"/>
    <x v="1"/>
    <x v="323"/>
    <x v="2"/>
    <n v="4.3"/>
    <n v="0"/>
  </r>
  <r>
    <s v="138-17-5109"/>
    <x v="0"/>
    <n v="1"/>
    <n v="0"/>
    <n v="0"/>
    <x v="0"/>
    <n v="1"/>
    <n v="0"/>
    <n v="0"/>
    <x v="0"/>
    <n v="1"/>
    <n v="0"/>
    <x v="0"/>
    <n v="1"/>
    <n v="0"/>
    <x v="2"/>
    <n v="0"/>
    <n v="0"/>
    <n v="0"/>
    <n v="0"/>
    <n v="1"/>
    <n v="0"/>
    <n v="89.21"/>
    <x v="0"/>
    <n v="9"/>
    <n v="40.144500000000001"/>
    <n v="843.03449999999998"/>
    <x v="15"/>
    <x v="0"/>
    <x v="6"/>
    <x v="324"/>
    <x v="2"/>
    <n v="6.5"/>
    <n v="0"/>
  </r>
  <r>
    <s v="192-98-7397"/>
    <x v="1"/>
    <n v="0"/>
    <n v="0"/>
    <n v="1"/>
    <x v="1"/>
    <n v="0"/>
    <n v="1"/>
    <n v="0"/>
    <x v="1"/>
    <n v="0"/>
    <n v="1"/>
    <x v="1"/>
    <n v="0"/>
    <n v="1"/>
    <x v="5"/>
    <n v="0"/>
    <n v="0"/>
    <n v="0"/>
    <n v="0"/>
    <n v="0"/>
    <n v="1"/>
    <n v="12.78"/>
    <x v="1"/>
    <n v="1"/>
    <n v="0.63900000000000001"/>
    <n v="13.419"/>
    <x v="66"/>
    <x v="0"/>
    <x v="6"/>
    <x v="325"/>
    <x v="0"/>
    <n v="9.5"/>
    <n v="1"/>
  </r>
  <r>
    <s v="301-11-9629"/>
    <x v="0"/>
    <n v="1"/>
    <n v="0"/>
    <n v="0"/>
    <x v="0"/>
    <n v="1"/>
    <n v="0"/>
    <n v="0"/>
    <x v="1"/>
    <n v="0"/>
    <n v="1"/>
    <x v="0"/>
    <n v="1"/>
    <n v="0"/>
    <x v="3"/>
    <n v="0"/>
    <n v="0"/>
    <n v="1"/>
    <n v="0"/>
    <n v="0"/>
    <n v="0"/>
    <n v="19.100000000000001"/>
    <x v="1"/>
    <n v="7"/>
    <n v="6.6849999999999996"/>
    <n v="140.38499999999999"/>
    <x v="15"/>
    <x v="0"/>
    <x v="6"/>
    <x v="100"/>
    <x v="1"/>
    <n v="9.6999999999999993"/>
    <n v="1"/>
  </r>
  <r>
    <s v="390-80-5128"/>
    <x v="2"/>
    <n v="0"/>
    <n v="1"/>
    <n v="0"/>
    <x v="2"/>
    <n v="0"/>
    <n v="0"/>
    <n v="1"/>
    <x v="0"/>
    <n v="1"/>
    <n v="0"/>
    <x v="0"/>
    <n v="1"/>
    <n v="0"/>
    <x v="0"/>
    <n v="1"/>
    <n v="0"/>
    <n v="0"/>
    <n v="0"/>
    <n v="0"/>
    <n v="0"/>
    <n v="19.149999999999999"/>
    <x v="1"/>
    <n v="1"/>
    <n v="0.95750000000000002"/>
    <n v="20.107500000000002"/>
    <x v="26"/>
    <x v="0"/>
    <x v="3"/>
    <x v="326"/>
    <x v="2"/>
    <n v="9.5"/>
    <n v="1"/>
  </r>
  <r>
    <s v="235-46-8343"/>
    <x v="1"/>
    <n v="0"/>
    <n v="0"/>
    <n v="1"/>
    <x v="1"/>
    <n v="0"/>
    <n v="1"/>
    <n v="0"/>
    <x v="0"/>
    <n v="1"/>
    <n v="0"/>
    <x v="1"/>
    <n v="0"/>
    <n v="1"/>
    <x v="4"/>
    <n v="0"/>
    <n v="0"/>
    <n v="0"/>
    <n v="1"/>
    <n v="0"/>
    <n v="0"/>
    <n v="27.66"/>
    <x v="1"/>
    <n v="10"/>
    <n v="13.83"/>
    <n v="290.43"/>
    <x v="44"/>
    <x v="2"/>
    <x v="4"/>
    <x v="55"/>
    <x v="2"/>
    <n v="8.9"/>
    <n v="0"/>
  </r>
  <r>
    <s v="453-12-7053"/>
    <x v="1"/>
    <n v="0"/>
    <n v="0"/>
    <n v="1"/>
    <x v="1"/>
    <n v="0"/>
    <n v="1"/>
    <n v="0"/>
    <x v="1"/>
    <n v="0"/>
    <n v="1"/>
    <x v="1"/>
    <n v="0"/>
    <n v="1"/>
    <x v="5"/>
    <n v="0"/>
    <n v="0"/>
    <n v="0"/>
    <n v="0"/>
    <n v="0"/>
    <n v="1"/>
    <n v="45.74"/>
    <x v="2"/>
    <n v="3"/>
    <n v="6.8609999999999998"/>
    <n v="144.08099999999999"/>
    <x v="24"/>
    <x v="1"/>
    <x v="2"/>
    <x v="180"/>
    <x v="2"/>
    <n v="6.5"/>
    <n v="0"/>
  </r>
  <r>
    <s v="296-11-7041"/>
    <x v="2"/>
    <n v="0"/>
    <n v="1"/>
    <n v="0"/>
    <x v="2"/>
    <n v="0"/>
    <n v="0"/>
    <n v="1"/>
    <x v="0"/>
    <n v="1"/>
    <n v="0"/>
    <x v="0"/>
    <n v="1"/>
    <n v="0"/>
    <x v="0"/>
    <n v="1"/>
    <n v="0"/>
    <n v="0"/>
    <n v="0"/>
    <n v="0"/>
    <n v="0"/>
    <n v="27.07"/>
    <x v="1"/>
    <n v="1"/>
    <n v="1.3534999999999999"/>
    <n v="28.423500000000001"/>
    <x v="52"/>
    <x v="0"/>
    <x v="0"/>
    <x v="105"/>
    <x v="2"/>
    <n v="5.3"/>
    <n v="0"/>
  </r>
  <r>
    <s v="449-27-2918"/>
    <x v="2"/>
    <n v="0"/>
    <n v="1"/>
    <n v="0"/>
    <x v="2"/>
    <n v="0"/>
    <n v="0"/>
    <n v="1"/>
    <x v="0"/>
    <n v="1"/>
    <n v="0"/>
    <x v="0"/>
    <n v="1"/>
    <n v="0"/>
    <x v="3"/>
    <n v="0"/>
    <n v="0"/>
    <n v="1"/>
    <n v="0"/>
    <n v="0"/>
    <n v="0"/>
    <n v="39.119999999999997"/>
    <x v="1"/>
    <n v="1"/>
    <n v="1.956"/>
    <n v="41.076000000000001"/>
    <x v="58"/>
    <x v="1"/>
    <x v="6"/>
    <x v="327"/>
    <x v="2"/>
    <n v="9.6"/>
    <n v="1"/>
  </r>
  <r>
    <s v="891-01-7034"/>
    <x v="2"/>
    <n v="0"/>
    <n v="1"/>
    <n v="0"/>
    <x v="2"/>
    <n v="0"/>
    <n v="0"/>
    <n v="1"/>
    <x v="1"/>
    <n v="0"/>
    <n v="1"/>
    <x v="0"/>
    <n v="1"/>
    <n v="0"/>
    <x v="1"/>
    <n v="0"/>
    <n v="1"/>
    <n v="0"/>
    <n v="0"/>
    <n v="0"/>
    <n v="0"/>
    <n v="74.709999999999994"/>
    <x v="0"/>
    <n v="6"/>
    <n v="22.413"/>
    <n v="470.673"/>
    <x v="17"/>
    <x v="0"/>
    <x v="6"/>
    <x v="312"/>
    <x v="1"/>
    <n v="6.7"/>
    <n v="0"/>
  </r>
  <r>
    <s v="744-09-5786"/>
    <x v="2"/>
    <n v="0"/>
    <n v="1"/>
    <n v="0"/>
    <x v="2"/>
    <n v="0"/>
    <n v="0"/>
    <n v="1"/>
    <x v="1"/>
    <n v="0"/>
    <n v="1"/>
    <x v="1"/>
    <n v="0"/>
    <n v="1"/>
    <x v="1"/>
    <n v="0"/>
    <n v="1"/>
    <n v="0"/>
    <n v="0"/>
    <n v="0"/>
    <n v="0"/>
    <n v="22.01"/>
    <x v="1"/>
    <n v="6"/>
    <n v="6.6029999999999998"/>
    <n v="138.66300000000001"/>
    <x v="56"/>
    <x v="0"/>
    <x v="5"/>
    <x v="68"/>
    <x v="1"/>
    <n v="7.6"/>
    <n v="0"/>
  </r>
  <r>
    <s v="727-17-0390"/>
    <x v="0"/>
    <n v="1"/>
    <n v="0"/>
    <n v="0"/>
    <x v="0"/>
    <n v="1"/>
    <n v="0"/>
    <n v="0"/>
    <x v="1"/>
    <n v="0"/>
    <n v="1"/>
    <x v="0"/>
    <n v="1"/>
    <n v="0"/>
    <x v="4"/>
    <n v="0"/>
    <n v="0"/>
    <n v="0"/>
    <n v="1"/>
    <n v="0"/>
    <n v="0"/>
    <n v="63.61"/>
    <x v="2"/>
    <n v="5"/>
    <n v="15.9025"/>
    <n v="333.95249999999999"/>
    <x v="32"/>
    <x v="1"/>
    <x v="0"/>
    <x v="31"/>
    <x v="0"/>
    <n v="4.8"/>
    <n v="0"/>
  </r>
  <r>
    <s v="568-88-3448"/>
    <x v="0"/>
    <n v="1"/>
    <n v="0"/>
    <n v="0"/>
    <x v="0"/>
    <n v="1"/>
    <n v="0"/>
    <n v="0"/>
    <x v="1"/>
    <n v="0"/>
    <n v="1"/>
    <x v="1"/>
    <n v="0"/>
    <n v="1"/>
    <x v="0"/>
    <n v="1"/>
    <n v="0"/>
    <n v="0"/>
    <n v="0"/>
    <n v="0"/>
    <n v="0"/>
    <n v="25"/>
    <x v="1"/>
    <n v="1"/>
    <n v="1.25"/>
    <n v="26.25"/>
    <x v="2"/>
    <x v="1"/>
    <x v="2"/>
    <x v="328"/>
    <x v="0"/>
    <n v="5.5"/>
    <n v="0"/>
  </r>
  <r>
    <s v="187-83-5490"/>
    <x v="0"/>
    <n v="1"/>
    <n v="0"/>
    <n v="0"/>
    <x v="0"/>
    <n v="1"/>
    <n v="0"/>
    <n v="0"/>
    <x v="0"/>
    <n v="1"/>
    <n v="0"/>
    <x v="1"/>
    <n v="0"/>
    <n v="1"/>
    <x v="1"/>
    <n v="0"/>
    <n v="1"/>
    <n v="0"/>
    <n v="0"/>
    <n v="0"/>
    <n v="0"/>
    <n v="20.77"/>
    <x v="1"/>
    <n v="4"/>
    <n v="4.1539999999999999"/>
    <n v="87.233999999999995"/>
    <x v="82"/>
    <x v="0"/>
    <x v="4"/>
    <x v="329"/>
    <x v="1"/>
    <n v="4.7"/>
    <n v="0"/>
  </r>
  <r>
    <s v="767-54-1907"/>
    <x v="2"/>
    <n v="0"/>
    <n v="1"/>
    <n v="0"/>
    <x v="2"/>
    <n v="0"/>
    <n v="0"/>
    <n v="1"/>
    <x v="0"/>
    <n v="1"/>
    <n v="0"/>
    <x v="0"/>
    <n v="1"/>
    <n v="0"/>
    <x v="5"/>
    <n v="0"/>
    <n v="0"/>
    <n v="0"/>
    <n v="0"/>
    <n v="0"/>
    <n v="1"/>
    <n v="29.56"/>
    <x v="1"/>
    <n v="5"/>
    <n v="7.39"/>
    <n v="155.19"/>
    <x v="77"/>
    <x v="2"/>
    <x v="5"/>
    <x v="330"/>
    <x v="1"/>
    <n v="6.9"/>
    <n v="0"/>
  </r>
  <r>
    <s v="710-46-4433"/>
    <x v="2"/>
    <n v="0"/>
    <n v="1"/>
    <n v="0"/>
    <x v="2"/>
    <n v="0"/>
    <n v="0"/>
    <n v="1"/>
    <x v="0"/>
    <n v="1"/>
    <n v="0"/>
    <x v="0"/>
    <n v="1"/>
    <n v="0"/>
    <x v="4"/>
    <n v="0"/>
    <n v="0"/>
    <n v="0"/>
    <n v="1"/>
    <n v="0"/>
    <n v="0"/>
    <n v="77.400000000000006"/>
    <x v="0"/>
    <n v="9"/>
    <n v="34.83"/>
    <n v="731.43"/>
    <x v="42"/>
    <x v="2"/>
    <x v="1"/>
    <x v="331"/>
    <x v="2"/>
    <n v="4.5"/>
    <n v="0"/>
  </r>
  <r>
    <s v="533-33-5337"/>
    <x v="2"/>
    <n v="0"/>
    <n v="1"/>
    <n v="0"/>
    <x v="2"/>
    <n v="0"/>
    <n v="0"/>
    <n v="1"/>
    <x v="1"/>
    <n v="0"/>
    <n v="1"/>
    <x v="1"/>
    <n v="0"/>
    <n v="1"/>
    <x v="1"/>
    <n v="0"/>
    <n v="1"/>
    <n v="0"/>
    <n v="0"/>
    <n v="0"/>
    <n v="0"/>
    <n v="79.39"/>
    <x v="0"/>
    <n v="10"/>
    <n v="39.695"/>
    <n v="833.59500000000003"/>
    <x v="13"/>
    <x v="2"/>
    <x v="4"/>
    <x v="181"/>
    <x v="1"/>
    <n v="6.2"/>
    <n v="0"/>
  </r>
  <r>
    <s v="325-90-8763"/>
    <x v="1"/>
    <n v="0"/>
    <n v="0"/>
    <n v="1"/>
    <x v="1"/>
    <n v="0"/>
    <n v="1"/>
    <n v="0"/>
    <x v="0"/>
    <n v="1"/>
    <n v="0"/>
    <x v="0"/>
    <n v="1"/>
    <n v="0"/>
    <x v="1"/>
    <n v="0"/>
    <n v="1"/>
    <n v="0"/>
    <n v="0"/>
    <n v="0"/>
    <n v="0"/>
    <n v="46.57"/>
    <x v="2"/>
    <n v="10"/>
    <n v="23.285"/>
    <n v="488.98500000000001"/>
    <x v="3"/>
    <x v="0"/>
    <x v="2"/>
    <x v="139"/>
    <x v="1"/>
    <n v="7.6"/>
    <n v="0"/>
  </r>
  <r>
    <s v="729-46-7422"/>
    <x v="1"/>
    <n v="0"/>
    <n v="0"/>
    <n v="1"/>
    <x v="1"/>
    <n v="0"/>
    <n v="1"/>
    <n v="0"/>
    <x v="1"/>
    <n v="0"/>
    <n v="1"/>
    <x v="1"/>
    <n v="0"/>
    <n v="1"/>
    <x v="4"/>
    <n v="0"/>
    <n v="0"/>
    <n v="0"/>
    <n v="1"/>
    <n v="0"/>
    <n v="0"/>
    <n v="35.89"/>
    <x v="1"/>
    <n v="1"/>
    <n v="1.7945"/>
    <n v="37.6845"/>
    <x v="55"/>
    <x v="2"/>
    <x v="0"/>
    <x v="233"/>
    <x v="2"/>
    <n v="7.9"/>
    <n v="0"/>
  </r>
  <r>
    <s v="639-76-1242"/>
    <x v="1"/>
    <n v="0"/>
    <n v="0"/>
    <n v="1"/>
    <x v="1"/>
    <n v="0"/>
    <n v="1"/>
    <n v="0"/>
    <x v="1"/>
    <n v="0"/>
    <n v="1"/>
    <x v="1"/>
    <n v="0"/>
    <n v="1"/>
    <x v="4"/>
    <n v="0"/>
    <n v="0"/>
    <n v="0"/>
    <n v="1"/>
    <n v="0"/>
    <n v="0"/>
    <n v="40.520000000000003"/>
    <x v="2"/>
    <n v="5"/>
    <n v="10.130000000000001"/>
    <n v="212.73"/>
    <x v="36"/>
    <x v="2"/>
    <x v="2"/>
    <x v="332"/>
    <x v="1"/>
    <n v="4.5"/>
    <n v="0"/>
  </r>
  <r>
    <s v="234-03-4040"/>
    <x v="2"/>
    <n v="0"/>
    <n v="1"/>
    <n v="0"/>
    <x v="2"/>
    <n v="0"/>
    <n v="0"/>
    <n v="1"/>
    <x v="0"/>
    <n v="1"/>
    <n v="0"/>
    <x v="0"/>
    <n v="1"/>
    <n v="0"/>
    <x v="4"/>
    <n v="0"/>
    <n v="0"/>
    <n v="0"/>
    <n v="1"/>
    <n v="0"/>
    <n v="0"/>
    <n v="73.05"/>
    <x v="0"/>
    <n v="10"/>
    <n v="36.524999999999999"/>
    <n v="767.02499999999998"/>
    <x v="2"/>
    <x v="1"/>
    <x v="2"/>
    <x v="298"/>
    <x v="2"/>
    <n v="8.6999999999999993"/>
    <n v="0"/>
  </r>
  <r>
    <s v="326-71-2155"/>
    <x v="1"/>
    <n v="0"/>
    <n v="0"/>
    <n v="1"/>
    <x v="1"/>
    <n v="0"/>
    <n v="1"/>
    <n v="0"/>
    <x v="1"/>
    <n v="0"/>
    <n v="1"/>
    <x v="0"/>
    <n v="1"/>
    <n v="0"/>
    <x v="3"/>
    <n v="0"/>
    <n v="0"/>
    <n v="1"/>
    <n v="0"/>
    <n v="0"/>
    <n v="0"/>
    <n v="73.95"/>
    <x v="0"/>
    <n v="4"/>
    <n v="14.79"/>
    <n v="310.58999999999997"/>
    <x v="36"/>
    <x v="2"/>
    <x v="2"/>
    <x v="177"/>
    <x v="1"/>
    <n v="6.1"/>
    <n v="0"/>
  </r>
  <r>
    <s v="320-32-8842"/>
    <x v="1"/>
    <n v="0"/>
    <n v="0"/>
    <n v="1"/>
    <x v="1"/>
    <n v="0"/>
    <n v="1"/>
    <n v="0"/>
    <x v="0"/>
    <n v="1"/>
    <n v="0"/>
    <x v="0"/>
    <n v="1"/>
    <n v="0"/>
    <x v="4"/>
    <n v="0"/>
    <n v="0"/>
    <n v="0"/>
    <n v="1"/>
    <n v="0"/>
    <n v="0"/>
    <n v="22.62"/>
    <x v="1"/>
    <n v="1"/>
    <n v="1.131"/>
    <n v="23.751000000000001"/>
    <x v="85"/>
    <x v="1"/>
    <x v="2"/>
    <x v="262"/>
    <x v="1"/>
    <n v="6.4"/>
    <n v="0"/>
  </r>
  <r>
    <s v="470-32-9057"/>
    <x v="0"/>
    <n v="1"/>
    <n v="0"/>
    <n v="0"/>
    <x v="0"/>
    <n v="1"/>
    <n v="0"/>
    <n v="0"/>
    <x v="0"/>
    <n v="1"/>
    <n v="0"/>
    <x v="1"/>
    <n v="0"/>
    <n v="1"/>
    <x v="4"/>
    <n v="0"/>
    <n v="0"/>
    <n v="0"/>
    <n v="1"/>
    <n v="0"/>
    <n v="0"/>
    <n v="51.34"/>
    <x v="2"/>
    <n v="5"/>
    <n v="12.835000000000001"/>
    <n v="269.53500000000003"/>
    <x v="61"/>
    <x v="1"/>
    <x v="4"/>
    <x v="26"/>
    <x v="2"/>
    <n v="9.1"/>
    <n v="1"/>
  </r>
  <r>
    <s v="878-30-2331"/>
    <x v="1"/>
    <n v="0"/>
    <n v="0"/>
    <n v="1"/>
    <x v="1"/>
    <n v="0"/>
    <n v="1"/>
    <n v="0"/>
    <x v="0"/>
    <n v="1"/>
    <n v="0"/>
    <x v="0"/>
    <n v="1"/>
    <n v="0"/>
    <x v="3"/>
    <n v="0"/>
    <n v="0"/>
    <n v="1"/>
    <n v="0"/>
    <n v="0"/>
    <n v="0"/>
    <n v="54.55"/>
    <x v="2"/>
    <n v="10"/>
    <n v="27.274999999999999"/>
    <n v="572.77499999999998"/>
    <x v="22"/>
    <x v="1"/>
    <x v="0"/>
    <x v="218"/>
    <x v="2"/>
    <n v="7.1"/>
    <n v="0"/>
  </r>
  <r>
    <s v="440-59-5691"/>
    <x v="1"/>
    <n v="0"/>
    <n v="0"/>
    <n v="1"/>
    <x v="1"/>
    <n v="0"/>
    <n v="1"/>
    <n v="0"/>
    <x v="0"/>
    <n v="1"/>
    <n v="0"/>
    <x v="0"/>
    <n v="1"/>
    <n v="0"/>
    <x v="0"/>
    <n v="1"/>
    <n v="0"/>
    <n v="0"/>
    <n v="0"/>
    <n v="0"/>
    <n v="0"/>
    <n v="37.15"/>
    <x v="1"/>
    <n v="7"/>
    <n v="13.0025"/>
    <n v="273.05250000000001"/>
    <x v="4"/>
    <x v="2"/>
    <x v="1"/>
    <x v="258"/>
    <x v="2"/>
    <n v="7.7"/>
    <n v="0"/>
  </r>
  <r>
    <s v="554-53-3790"/>
    <x v="2"/>
    <n v="0"/>
    <n v="1"/>
    <n v="0"/>
    <x v="2"/>
    <n v="0"/>
    <n v="0"/>
    <n v="1"/>
    <x v="1"/>
    <n v="0"/>
    <n v="1"/>
    <x v="1"/>
    <n v="0"/>
    <n v="1"/>
    <x v="3"/>
    <n v="0"/>
    <n v="0"/>
    <n v="1"/>
    <n v="0"/>
    <n v="0"/>
    <n v="0"/>
    <n v="37.020000000000003"/>
    <x v="1"/>
    <n v="6"/>
    <n v="11.106"/>
    <n v="233.226"/>
    <x v="23"/>
    <x v="1"/>
    <x v="1"/>
    <x v="333"/>
    <x v="1"/>
    <n v="4.5"/>
    <n v="0"/>
  </r>
  <r>
    <s v="746-19-0921"/>
    <x v="1"/>
    <n v="0"/>
    <n v="0"/>
    <n v="1"/>
    <x v="1"/>
    <n v="0"/>
    <n v="1"/>
    <n v="0"/>
    <x v="1"/>
    <n v="0"/>
    <n v="1"/>
    <x v="1"/>
    <n v="0"/>
    <n v="1"/>
    <x v="4"/>
    <n v="0"/>
    <n v="0"/>
    <n v="0"/>
    <n v="1"/>
    <n v="0"/>
    <n v="0"/>
    <n v="21.58"/>
    <x v="1"/>
    <n v="1"/>
    <n v="1.079"/>
    <n v="22.658999999999999"/>
    <x v="57"/>
    <x v="2"/>
    <x v="0"/>
    <x v="177"/>
    <x v="0"/>
    <n v="7.2"/>
    <n v="0"/>
  </r>
  <r>
    <s v="233-34-0817"/>
    <x v="1"/>
    <n v="0"/>
    <n v="0"/>
    <n v="1"/>
    <x v="1"/>
    <n v="0"/>
    <n v="1"/>
    <n v="0"/>
    <x v="0"/>
    <n v="1"/>
    <n v="0"/>
    <x v="0"/>
    <n v="1"/>
    <n v="0"/>
    <x v="1"/>
    <n v="0"/>
    <n v="1"/>
    <n v="0"/>
    <n v="0"/>
    <n v="0"/>
    <n v="0"/>
    <n v="98.84"/>
    <x v="0"/>
    <n v="1"/>
    <n v="4.9420000000000002"/>
    <n v="103.782"/>
    <x v="42"/>
    <x v="2"/>
    <x v="1"/>
    <x v="274"/>
    <x v="1"/>
    <n v="8.4"/>
    <n v="0"/>
  </r>
  <r>
    <s v="767-05-1286"/>
    <x v="1"/>
    <n v="0"/>
    <n v="0"/>
    <n v="1"/>
    <x v="1"/>
    <n v="0"/>
    <n v="1"/>
    <n v="0"/>
    <x v="0"/>
    <n v="1"/>
    <n v="0"/>
    <x v="0"/>
    <n v="1"/>
    <n v="0"/>
    <x v="2"/>
    <n v="0"/>
    <n v="0"/>
    <n v="0"/>
    <n v="0"/>
    <n v="1"/>
    <n v="0"/>
    <n v="83.77"/>
    <x v="0"/>
    <n v="6"/>
    <n v="25.131"/>
    <n v="527.75099999999998"/>
    <x v="54"/>
    <x v="0"/>
    <x v="5"/>
    <x v="334"/>
    <x v="0"/>
    <n v="5.4"/>
    <n v="0"/>
  </r>
  <r>
    <s v="340-21-9136"/>
    <x v="0"/>
    <n v="1"/>
    <n v="0"/>
    <n v="0"/>
    <x v="0"/>
    <n v="1"/>
    <n v="0"/>
    <n v="0"/>
    <x v="0"/>
    <n v="1"/>
    <n v="0"/>
    <x v="0"/>
    <n v="1"/>
    <n v="0"/>
    <x v="3"/>
    <n v="0"/>
    <n v="0"/>
    <n v="1"/>
    <n v="0"/>
    <n v="0"/>
    <n v="0"/>
    <n v="40.049999999999997"/>
    <x v="2"/>
    <n v="4"/>
    <n v="8.01"/>
    <n v="168.21"/>
    <x v="25"/>
    <x v="0"/>
    <x v="1"/>
    <x v="335"/>
    <x v="1"/>
    <n v="9.6999999999999993"/>
    <n v="1"/>
  </r>
  <r>
    <s v="405-31-3305"/>
    <x v="0"/>
    <n v="1"/>
    <n v="0"/>
    <n v="0"/>
    <x v="0"/>
    <n v="1"/>
    <n v="0"/>
    <n v="0"/>
    <x v="0"/>
    <n v="1"/>
    <n v="0"/>
    <x v="1"/>
    <n v="0"/>
    <n v="1"/>
    <x v="5"/>
    <n v="0"/>
    <n v="0"/>
    <n v="0"/>
    <n v="0"/>
    <n v="0"/>
    <n v="1"/>
    <n v="43.13"/>
    <x v="2"/>
    <n v="10"/>
    <n v="21.565000000000001"/>
    <n v="452.86500000000001"/>
    <x v="30"/>
    <x v="2"/>
    <x v="0"/>
    <x v="201"/>
    <x v="2"/>
    <n v="5.5"/>
    <n v="0"/>
  </r>
  <r>
    <s v="731-59-7531"/>
    <x v="2"/>
    <n v="0"/>
    <n v="1"/>
    <n v="0"/>
    <x v="2"/>
    <n v="0"/>
    <n v="0"/>
    <n v="1"/>
    <x v="0"/>
    <n v="1"/>
    <n v="0"/>
    <x v="1"/>
    <n v="0"/>
    <n v="1"/>
    <x v="0"/>
    <n v="1"/>
    <n v="0"/>
    <n v="0"/>
    <n v="0"/>
    <n v="0"/>
    <n v="0"/>
    <n v="72.569999999999993"/>
    <x v="0"/>
    <n v="8"/>
    <n v="29.027999999999999"/>
    <n v="609.58799999999997"/>
    <x v="73"/>
    <x v="1"/>
    <x v="0"/>
    <x v="326"/>
    <x v="1"/>
    <n v="4.5999999999999996"/>
    <n v="0"/>
  </r>
  <r>
    <s v="676-39-6028"/>
    <x v="0"/>
    <n v="1"/>
    <n v="0"/>
    <n v="0"/>
    <x v="0"/>
    <n v="1"/>
    <n v="0"/>
    <n v="0"/>
    <x v="0"/>
    <n v="1"/>
    <n v="0"/>
    <x v="0"/>
    <n v="1"/>
    <n v="0"/>
    <x v="1"/>
    <n v="0"/>
    <n v="1"/>
    <n v="0"/>
    <n v="0"/>
    <n v="0"/>
    <n v="0"/>
    <n v="64.44"/>
    <x v="2"/>
    <n v="5"/>
    <n v="16.11"/>
    <n v="338.31"/>
    <x v="73"/>
    <x v="1"/>
    <x v="0"/>
    <x v="72"/>
    <x v="1"/>
    <n v="6.6"/>
    <n v="0"/>
  </r>
  <r>
    <s v="502-05-1910"/>
    <x v="0"/>
    <n v="1"/>
    <n v="0"/>
    <n v="0"/>
    <x v="0"/>
    <n v="1"/>
    <n v="0"/>
    <n v="0"/>
    <x v="1"/>
    <n v="0"/>
    <n v="1"/>
    <x v="1"/>
    <n v="0"/>
    <n v="1"/>
    <x v="0"/>
    <n v="1"/>
    <n v="0"/>
    <n v="0"/>
    <n v="0"/>
    <n v="0"/>
    <n v="0"/>
    <n v="65.180000000000007"/>
    <x v="2"/>
    <n v="3"/>
    <n v="9.7769999999999992"/>
    <n v="205.31700000000001"/>
    <x v="6"/>
    <x v="2"/>
    <x v="3"/>
    <x v="82"/>
    <x v="2"/>
    <n v="6.3"/>
    <n v="0"/>
  </r>
  <r>
    <s v="485-30-8700"/>
    <x v="0"/>
    <n v="1"/>
    <n v="0"/>
    <n v="0"/>
    <x v="0"/>
    <n v="1"/>
    <n v="0"/>
    <n v="0"/>
    <x v="1"/>
    <n v="0"/>
    <n v="1"/>
    <x v="0"/>
    <n v="1"/>
    <n v="0"/>
    <x v="3"/>
    <n v="0"/>
    <n v="0"/>
    <n v="1"/>
    <n v="0"/>
    <n v="0"/>
    <n v="0"/>
    <n v="33.26"/>
    <x v="1"/>
    <n v="5"/>
    <n v="8.3149999999999995"/>
    <n v="174.61500000000001"/>
    <x v="79"/>
    <x v="1"/>
    <x v="3"/>
    <x v="279"/>
    <x v="2"/>
    <n v="4.2"/>
    <n v="0"/>
  </r>
  <r>
    <s v="598-47-9715"/>
    <x v="1"/>
    <n v="0"/>
    <n v="0"/>
    <n v="1"/>
    <x v="1"/>
    <n v="0"/>
    <n v="1"/>
    <n v="0"/>
    <x v="1"/>
    <n v="0"/>
    <n v="1"/>
    <x v="1"/>
    <n v="0"/>
    <n v="1"/>
    <x v="1"/>
    <n v="0"/>
    <n v="1"/>
    <n v="0"/>
    <n v="0"/>
    <n v="0"/>
    <n v="0"/>
    <n v="84.07"/>
    <x v="0"/>
    <n v="4"/>
    <n v="16.814"/>
    <n v="353.09399999999999"/>
    <x v="37"/>
    <x v="1"/>
    <x v="4"/>
    <x v="336"/>
    <x v="0"/>
    <n v="4.4000000000000004"/>
    <n v="0"/>
  </r>
  <r>
    <s v="701-69-8742"/>
    <x v="2"/>
    <n v="0"/>
    <n v="1"/>
    <n v="0"/>
    <x v="2"/>
    <n v="0"/>
    <n v="0"/>
    <n v="1"/>
    <x v="1"/>
    <n v="0"/>
    <n v="1"/>
    <x v="1"/>
    <n v="0"/>
    <n v="1"/>
    <x v="3"/>
    <n v="0"/>
    <n v="0"/>
    <n v="1"/>
    <n v="0"/>
    <n v="0"/>
    <n v="0"/>
    <n v="34.369999999999997"/>
    <x v="1"/>
    <n v="10"/>
    <n v="17.184999999999999"/>
    <n v="360.88499999999999"/>
    <x v="32"/>
    <x v="1"/>
    <x v="0"/>
    <x v="41"/>
    <x v="0"/>
    <n v="6.7"/>
    <n v="0"/>
  </r>
  <r>
    <s v="575-67-1508"/>
    <x v="0"/>
    <n v="1"/>
    <n v="0"/>
    <n v="0"/>
    <x v="0"/>
    <n v="1"/>
    <n v="0"/>
    <n v="0"/>
    <x v="1"/>
    <n v="0"/>
    <n v="1"/>
    <x v="1"/>
    <n v="0"/>
    <n v="1"/>
    <x v="1"/>
    <n v="0"/>
    <n v="1"/>
    <n v="0"/>
    <n v="0"/>
    <n v="0"/>
    <n v="0"/>
    <n v="38.6"/>
    <x v="1"/>
    <n v="1"/>
    <n v="1.93"/>
    <n v="40.53"/>
    <x v="71"/>
    <x v="0"/>
    <x v="6"/>
    <x v="55"/>
    <x v="0"/>
    <n v="6.7"/>
    <n v="0"/>
  </r>
  <r>
    <s v="541-08-3113"/>
    <x v="1"/>
    <n v="0"/>
    <n v="0"/>
    <n v="1"/>
    <x v="1"/>
    <n v="0"/>
    <n v="1"/>
    <n v="0"/>
    <x v="1"/>
    <n v="0"/>
    <n v="1"/>
    <x v="1"/>
    <n v="0"/>
    <n v="1"/>
    <x v="4"/>
    <n v="0"/>
    <n v="0"/>
    <n v="0"/>
    <n v="1"/>
    <n v="0"/>
    <n v="0"/>
    <n v="65.97"/>
    <x v="2"/>
    <n v="8"/>
    <n v="26.388000000000002"/>
    <n v="554.14800000000002"/>
    <x v="30"/>
    <x v="2"/>
    <x v="0"/>
    <x v="245"/>
    <x v="1"/>
    <n v="8.4"/>
    <n v="0"/>
  </r>
  <r>
    <s v="246-11-3901"/>
    <x v="1"/>
    <n v="0"/>
    <n v="0"/>
    <n v="1"/>
    <x v="1"/>
    <n v="0"/>
    <n v="1"/>
    <n v="0"/>
    <x v="1"/>
    <n v="0"/>
    <n v="1"/>
    <x v="0"/>
    <n v="1"/>
    <n v="0"/>
    <x v="1"/>
    <n v="0"/>
    <n v="1"/>
    <n v="0"/>
    <n v="0"/>
    <n v="0"/>
    <n v="0"/>
    <n v="32.799999999999997"/>
    <x v="1"/>
    <n v="10"/>
    <n v="16.399999999999999"/>
    <n v="344.4"/>
    <x v="42"/>
    <x v="2"/>
    <x v="1"/>
    <x v="294"/>
    <x v="1"/>
    <n v="6.2"/>
    <n v="0"/>
  </r>
  <r>
    <s v="674-15-9296"/>
    <x v="0"/>
    <n v="1"/>
    <n v="0"/>
    <n v="0"/>
    <x v="0"/>
    <n v="1"/>
    <n v="0"/>
    <n v="0"/>
    <x v="1"/>
    <n v="0"/>
    <n v="1"/>
    <x v="1"/>
    <n v="0"/>
    <n v="1"/>
    <x v="3"/>
    <n v="0"/>
    <n v="0"/>
    <n v="1"/>
    <n v="0"/>
    <n v="0"/>
    <n v="0"/>
    <n v="37.14"/>
    <x v="1"/>
    <n v="5"/>
    <n v="9.2850000000000001"/>
    <n v="194.98500000000001"/>
    <x v="66"/>
    <x v="0"/>
    <x v="6"/>
    <x v="137"/>
    <x v="0"/>
    <n v="5"/>
    <n v="0"/>
  </r>
  <r>
    <s v="305-18-3552"/>
    <x v="2"/>
    <n v="0"/>
    <n v="1"/>
    <n v="0"/>
    <x v="2"/>
    <n v="0"/>
    <n v="0"/>
    <n v="1"/>
    <x v="0"/>
    <n v="1"/>
    <n v="0"/>
    <x v="1"/>
    <n v="0"/>
    <n v="1"/>
    <x v="2"/>
    <n v="0"/>
    <n v="0"/>
    <n v="0"/>
    <n v="0"/>
    <n v="1"/>
    <n v="0"/>
    <n v="60.38"/>
    <x v="2"/>
    <n v="10"/>
    <n v="30.19"/>
    <n v="633.99"/>
    <x v="12"/>
    <x v="2"/>
    <x v="6"/>
    <x v="15"/>
    <x v="1"/>
    <n v="6"/>
    <n v="0"/>
  </r>
  <r>
    <s v="493-65-6248"/>
    <x v="1"/>
    <n v="0"/>
    <n v="0"/>
    <n v="1"/>
    <x v="1"/>
    <n v="0"/>
    <n v="1"/>
    <n v="0"/>
    <x v="0"/>
    <n v="1"/>
    <n v="0"/>
    <x v="0"/>
    <n v="1"/>
    <n v="0"/>
    <x v="3"/>
    <n v="0"/>
    <n v="0"/>
    <n v="1"/>
    <n v="0"/>
    <n v="0"/>
    <n v="0"/>
    <n v="36.979999999999997"/>
    <x v="1"/>
    <n v="10"/>
    <n v="18.489999999999998"/>
    <n v="388.29"/>
    <x v="17"/>
    <x v="0"/>
    <x v="6"/>
    <x v="28"/>
    <x v="2"/>
    <n v="7"/>
    <n v="0"/>
  </r>
  <r>
    <s v="438-01-4015"/>
    <x v="2"/>
    <n v="0"/>
    <n v="1"/>
    <n v="0"/>
    <x v="2"/>
    <n v="0"/>
    <n v="0"/>
    <n v="1"/>
    <x v="0"/>
    <n v="1"/>
    <n v="0"/>
    <x v="0"/>
    <n v="1"/>
    <n v="0"/>
    <x v="3"/>
    <n v="0"/>
    <n v="0"/>
    <n v="1"/>
    <n v="0"/>
    <n v="0"/>
    <n v="0"/>
    <n v="49.49"/>
    <x v="2"/>
    <n v="4"/>
    <n v="9.8979999999999997"/>
    <n v="207.858"/>
    <x v="76"/>
    <x v="1"/>
    <x v="4"/>
    <x v="337"/>
    <x v="0"/>
    <n v="6.6"/>
    <n v="0"/>
  </r>
  <r>
    <s v="709-58-4068"/>
    <x v="2"/>
    <n v="0"/>
    <n v="1"/>
    <n v="0"/>
    <x v="2"/>
    <n v="0"/>
    <n v="0"/>
    <n v="1"/>
    <x v="1"/>
    <n v="0"/>
    <n v="1"/>
    <x v="0"/>
    <n v="1"/>
    <n v="0"/>
    <x v="5"/>
    <n v="0"/>
    <n v="0"/>
    <n v="0"/>
    <n v="0"/>
    <n v="0"/>
    <n v="1"/>
    <n v="41.09"/>
    <x v="2"/>
    <n v="10"/>
    <n v="20.545000000000002"/>
    <n v="431.44499999999999"/>
    <x v="38"/>
    <x v="2"/>
    <x v="4"/>
    <x v="51"/>
    <x v="1"/>
    <n v="7.3"/>
    <n v="0"/>
  </r>
  <r>
    <s v="795-49-7276"/>
    <x v="0"/>
    <n v="1"/>
    <n v="0"/>
    <n v="0"/>
    <x v="0"/>
    <n v="1"/>
    <n v="0"/>
    <n v="0"/>
    <x v="1"/>
    <n v="0"/>
    <n v="1"/>
    <x v="1"/>
    <n v="0"/>
    <n v="1"/>
    <x v="5"/>
    <n v="0"/>
    <n v="0"/>
    <n v="0"/>
    <n v="0"/>
    <n v="0"/>
    <n v="1"/>
    <n v="37.15"/>
    <x v="1"/>
    <n v="4"/>
    <n v="7.43"/>
    <n v="156.03"/>
    <x v="28"/>
    <x v="1"/>
    <x v="0"/>
    <x v="188"/>
    <x v="0"/>
    <n v="8.3000000000000007"/>
    <n v="0"/>
  </r>
  <r>
    <s v="556-72-8512"/>
    <x v="1"/>
    <n v="0"/>
    <n v="0"/>
    <n v="1"/>
    <x v="1"/>
    <n v="0"/>
    <n v="1"/>
    <n v="0"/>
    <x v="1"/>
    <n v="0"/>
    <n v="1"/>
    <x v="1"/>
    <n v="0"/>
    <n v="1"/>
    <x v="2"/>
    <n v="0"/>
    <n v="0"/>
    <n v="0"/>
    <n v="0"/>
    <n v="1"/>
    <n v="0"/>
    <n v="22.96"/>
    <x v="1"/>
    <n v="1"/>
    <n v="1.1479999999999999"/>
    <n v="24.108000000000001"/>
    <x v="74"/>
    <x v="0"/>
    <x v="5"/>
    <x v="338"/>
    <x v="1"/>
    <n v="4.3"/>
    <n v="0"/>
  </r>
  <r>
    <s v="627-95-3243"/>
    <x v="2"/>
    <n v="0"/>
    <n v="1"/>
    <n v="0"/>
    <x v="2"/>
    <n v="0"/>
    <n v="0"/>
    <n v="1"/>
    <x v="0"/>
    <n v="1"/>
    <n v="0"/>
    <x v="0"/>
    <n v="1"/>
    <n v="0"/>
    <x v="2"/>
    <n v="0"/>
    <n v="0"/>
    <n v="0"/>
    <n v="0"/>
    <n v="1"/>
    <n v="0"/>
    <n v="77.680000000000007"/>
    <x v="0"/>
    <n v="9"/>
    <n v="34.956000000000003"/>
    <n v="734.07600000000002"/>
    <x v="87"/>
    <x v="2"/>
    <x v="3"/>
    <x v="265"/>
    <x v="0"/>
    <n v="9.8000000000000007"/>
    <n v="1"/>
  </r>
  <r>
    <s v="686-41-0932"/>
    <x v="2"/>
    <n v="0"/>
    <n v="1"/>
    <n v="0"/>
    <x v="2"/>
    <n v="0"/>
    <n v="0"/>
    <n v="1"/>
    <x v="1"/>
    <n v="0"/>
    <n v="1"/>
    <x v="0"/>
    <n v="1"/>
    <n v="0"/>
    <x v="5"/>
    <n v="0"/>
    <n v="0"/>
    <n v="0"/>
    <n v="0"/>
    <n v="0"/>
    <n v="1"/>
    <n v="34.700000000000003"/>
    <x v="1"/>
    <n v="2"/>
    <n v="3.47"/>
    <n v="72.87"/>
    <x v="45"/>
    <x v="1"/>
    <x v="5"/>
    <x v="28"/>
    <x v="0"/>
    <n v="8.1999999999999993"/>
    <n v="0"/>
  </r>
  <r>
    <s v="510-09-5628"/>
    <x v="0"/>
    <n v="1"/>
    <n v="0"/>
    <n v="0"/>
    <x v="0"/>
    <n v="1"/>
    <n v="0"/>
    <n v="0"/>
    <x v="0"/>
    <n v="1"/>
    <n v="0"/>
    <x v="0"/>
    <n v="1"/>
    <n v="0"/>
    <x v="5"/>
    <n v="0"/>
    <n v="0"/>
    <n v="0"/>
    <n v="0"/>
    <n v="0"/>
    <n v="1"/>
    <n v="19.66"/>
    <x v="1"/>
    <n v="10"/>
    <n v="9.83"/>
    <n v="206.43"/>
    <x v="20"/>
    <x v="1"/>
    <x v="1"/>
    <x v="339"/>
    <x v="2"/>
    <n v="7.2"/>
    <n v="0"/>
  </r>
  <r>
    <s v="608-04-3797"/>
    <x v="2"/>
    <n v="0"/>
    <n v="1"/>
    <n v="0"/>
    <x v="2"/>
    <n v="0"/>
    <n v="0"/>
    <n v="1"/>
    <x v="0"/>
    <n v="1"/>
    <n v="0"/>
    <x v="0"/>
    <n v="1"/>
    <n v="0"/>
    <x v="0"/>
    <n v="1"/>
    <n v="0"/>
    <n v="0"/>
    <n v="0"/>
    <n v="0"/>
    <n v="0"/>
    <n v="25.32"/>
    <x v="1"/>
    <n v="8"/>
    <n v="10.128"/>
    <n v="212.68799999999999"/>
    <x v="19"/>
    <x v="1"/>
    <x v="6"/>
    <x v="181"/>
    <x v="0"/>
    <n v="8.6999999999999993"/>
    <n v="0"/>
  </r>
  <r>
    <s v="148-82-2527"/>
    <x v="1"/>
    <n v="0"/>
    <n v="0"/>
    <n v="1"/>
    <x v="1"/>
    <n v="0"/>
    <n v="1"/>
    <n v="0"/>
    <x v="0"/>
    <n v="1"/>
    <n v="0"/>
    <x v="0"/>
    <n v="1"/>
    <n v="0"/>
    <x v="2"/>
    <n v="0"/>
    <n v="0"/>
    <n v="0"/>
    <n v="0"/>
    <n v="1"/>
    <n v="0"/>
    <n v="12.12"/>
    <x v="1"/>
    <n v="10"/>
    <n v="6.06"/>
    <n v="127.26"/>
    <x v="19"/>
    <x v="1"/>
    <x v="6"/>
    <x v="189"/>
    <x v="2"/>
    <n v="8.4"/>
    <n v="0"/>
  </r>
  <r>
    <s v="437-53-3084"/>
    <x v="2"/>
    <n v="0"/>
    <n v="1"/>
    <n v="0"/>
    <x v="2"/>
    <n v="0"/>
    <n v="0"/>
    <n v="1"/>
    <x v="1"/>
    <n v="0"/>
    <n v="1"/>
    <x v="1"/>
    <n v="0"/>
    <n v="1"/>
    <x v="5"/>
    <n v="0"/>
    <n v="0"/>
    <n v="0"/>
    <n v="0"/>
    <n v="0"/>
    <n v="1"/>
    <n v="99.89"/>
    <x v="0"/>
    <n v="2"/>
    <n v="9.9890000000000008"/>
    <n v="209.76900000000001"/>
    <x v="84"/>
    <x v="2"/>
    <x v="6"/>
    <x v="340"/>
    <x v="0"/>
    <n v="7.1"/>
    <n v="0"/>
  </r>
  <r>
    <s v="632-32-4574"/>
    <x v="2"/>
    <n v="0"/>
    <n v="1"/>
    <n v="0"/>
    <x v="2"/>
    <n v="0"/>
    <n v="0"/>
    <n v="1"/>
    <x v="1"/>
    <n v="0"/>
    <n v="1"/>
    <x v="1"/>
    <n v="0"/>
    <n v="1"/>
    <x v="3"/>
    <n v="0"/>
    <n v="0"/>
    <n v="1"/>
    <n v="0"/>
    <n v="0"/>
    <n v="0"/>
    <n v="75.92"/>
    <x v="0"/>
    <n v="8"/>
    <n v="30.367999999999999"/>
    <n v="637.72799999999995"/>
    <x v="80"/>
    <x v="1"/>
    <x v="5"/>
    <x v="341"/>
    <x v="1"/>
    <n v="5.5"/>
    <n v="0"/>
  </r>
  <r>
    <s v="556-97-7101"/>
    <x v="1"/>
    <n v="0"/>
    <n v="0"/>
    <n v="1"/>
    <x v="1"/>
    <n v="0"/>
    <n v="1"/>
    <n v="0"/>
    <x v="1"/>
    <n v="0"/>
    <n v="1"/>
    <x v="0"/>
    <n v="1"/>
    <n v="0"/>
    <x v="1"/>
    <n v="0"/>
    <n v="1"/>
    <n v="0"/>
    <n v="0"/>
    <n v="0"/>
    <n v="0"/>
    <n v="63.22"/>
    <x v="2"/>
    <n v="2"/>
    <n v="6.3220000000000001"/>
    <n v="132.762"/>
    <x v="17"/>
    <x v="0"/>
    <x v="6"/>
    <x v="232"/>
    <x v="1"/>
    <n v="8.5"/>
    <n v="0"/>
  </r>
  <r>
    <s v="862-59-8517"/>
    <x v="1"/>
    <n v="0"/>
    <n v="0"/>
    <n v="1"/>
    <x v="1"/>
    <n v="0"/>
    <n v="1"/>
    <n v="0"/>
    <x v="1"/>
    <n v="0"/>
    <n v="1"/>
    <x v="0"/>
    <n v="1"/>
    <n v="0"/>
    <x v="4"/>
    <n v="0"/>
    <n v="0"/>
    <n v="0"/>
    <n v="1"/>
    <n v="0"/>
    <n v="0"/>
    <n v="90.24"/>
    <x v="0"/>
    <n v="6"/>
    <n v="27.071999999999999"/>
    <n v="568.51199999999994"/>
    <x v="3"/>
    <x v="0"/>
    <x v="2"/>
    <x v="342"/>
    <x v="1"/>
    <n v="6.2"/>
    <n v="0"/>
  </r>
  <r>
    <s v="401-18-8016"/>
    <x v="2"/>
    <n v="0"/>
    <n v="1"/>
    <n v="0"/>
    <x v="2"/>
    <n v="0"/>
    <n v="0"/>
    <n v="1"/>
    <x v="0"/>
    <n v="1"/>
    <n v="0"/>
    <x v="0"/>
    <n v="1"/>
    <n v="0"/>
    <x v="3"/>
    <n v="0"/>
    <n v="0"/>
    <n v="1"/>
    <n v="0"/>
    <n v="0"/>
    <n v="0"/>
    <n v="98.13"/>
    <x v="0"/>
    <n v="1"/>
    <n v="4.9065000000000003"/>
    <n v="103.0365"/>
    <x v="18"/>
    <x v="0"/>
    <x v="3"/>
    <x v="24"/>
    <x v="1"/>
    <n v="8.9"/>
    <n v="0"/>
  </r>
  <r>
    <s v="420-18-8989"/>
    <x v="0"/>
    <n v="1"/>
    <n v="0"/>
    <n v="0"/>
    <x v="0"/>
    <n v="1"/>
    <n v="0"/>
    <n v="0"/>
    <x v="0"/>
    <n v="1"/>
    <n v="0"/>
    <x v="0"/>
    <n v="1"/>
    <n v="0"/>
    <x v="3"/>
    <n v="0"/>
    <n v="0"/>
    <n v="1"/>
    <n v="0"/>
    <n v="0"/>
    <n v="0"/>
    <n v="51.52"/>
    <x v="2"/>
    <n v="8"/>
    <n v="20.608000000000001"/>
    <n v="432.76799999999997"/>
    <x v="30"/>
    <x v="2"/>
    <x v="0"/>
    <x v="46"/>
    <x v="1"/>
    <n v="9.6"/>
    <n v="1"/>
  </r>
  <r>
    <s v="277-63-2961"/>
    <x v="2"/>
    <n v="0"/>
    <n v="1"/>
    <n v="0"/>
    <x v="2"/>
    <n v="0"/>
    <n v="0"/>
    <n v="1"/>
    <x v="0"/>
    <n v="1"/>
    <n v="0"/>
    <x v="1"/>
    <n v="0"/>
    <n v="1"/>
    <x v="3"/>
    <n v="0"/>
    <n v="0"/>
    <n v="1"/>
    <n v="0"/>
    <n v="0"/>
    <n v="0"/>
    <n v="73.97"/>
    <x v="0"/>
    <n v="1"/>
    <n v="3.6985000000000001"/>
    <n v="77.668499999999995"/>
    <x v="36"/>
    <x v="2"/>
    <x v="2"/>
    <x v="183"/>
    <x v="2"/>
    <n v="5.4"/>
    <n v="0"/>
  </r>
  <r>
    <s v="573-98-8548"/>
    <x v="1"/>
    <n v="0"/>
    <n v="0"/>
    <n v="1"/>
    <x v="1"/>
    <n v="0"/>
    <n v="1"/>
    <n v="0"/>
    <x v="0"/>
    <n v="1"/>
    <n v="0"/>
    <x v="0"/>
    <n v="1"/>
    <n v="0"/>
    <x v="5"/>
    <n v="0"/>
    <n v="0"/>
    <n v="0"/>
    <n v="0"/>
    <n v="0"/>
    <n v="1"/>
    <n v="31.9"/>
    <x v="1"/>
    <n v="1"/>
    <n v="1.595"/>
    <n v="33.494999999999997"/>
    <x v="0"/>
    <x v="0"/>
    <x v="0"/>
    <x v="343"/>
    <x v="0"/>
    <n v="9.1"/>
    <n v="1"/>
  </r>
  <r>
    <s v="620-02-2046"/>
    <x v="1"/>
    <n v="0"/>
    <n v="0"/>
    <n v="1"/>
    <x v="1"/>
    <n v="0"/>
    <n v="1"/>
    <n v="0"/>
    <x v="1"/>
    <n v="0"/>
    <n v="1"/>
    <x v="1"/>
    <n v="0"/>
    <n v="1"/>
    <x v="2"/>
    <n v="0"/>
    <n v="0"/>
    <n v="0"/>
    <n v="0"/>
    <n v="1"/>
    <n v="0"/>
    <n v="69.400000000000006"/>
    <x v="2"/>
    <n v="2"/>
    <n v="6.94"/>
    <n v="145.74"/>
    <x v="3"/>
    <x v="0"/>
    <x v="2"/>
    <x v="28"/>
    <x v="0"/>
    <n v="9"/>
    <n v="1"/>
  </r>
  <r>
    <s v="282-35-2475"/>
    <x v="2"/>
    <n v="0"/>
    <n v="1"/>
    <n v="0"/>
    <x v="2"/>
    <n v="0"/>
    <n v="0"/>
    <n v="1"/>
    <x v="1"/>
    <n v="0"/>
    <n v="1"/>
    <x v="0"/>
    <n v="1"/>
    <n v="0"/>
    <x v="3"/>
    <n v="0"/>
    <n v="0"/>
    <n v="1"/>
    <n v="0"/>
    <n v="0"/>
    <n v="0"/>
    <n v="93.31"/>
    <x v="0"/>
    <n v="2"/>
    <n v="9.3309999999999995"/>
    <n v="195.95099999999999"/>
    <x v="5"/>
    <x v="1"/>
    <x v="3"/>
    <x v="344"/>
    <x v="1"/>
    <n v="6.3"/>
    <n v="0"/>
  </r>
  <r>
    <s v="511-54-3087"/>
    <x v="2"/>
    <n v="0"/>
    <n v="1"/>
    <n v="0"/>
    <x v="2"/>
    <n v="0"/>
    <n v="0"/>
    <n v="1"/>
    <x v="1"/>
    <n v="0"/>
    <n v="1"/>
    <x v="1"/>
    <n v="0"/>
    <n v="1"/>
    <x v="3"/>
    <n v="0"/>
    <n v="0"/>
    <n v="1"/>
    <n v="0"/>
    <n v="0"/>
    <n v="0"/>
    <n v="88.45"/>
    <x v="0"/>
    <n v="1"/>
    <n v="4.4225000000000003"/>
    <n v="92.872500000000002"/>
    <x v="6"/>
    <x v="2"/>
    <x v="3"/>
    <x v="345"/>
    <x v="2"/>
    <n v="9.5"/>
    <n v="1"/>
  </r>
  <r>
    <s v="726-29-6793"/>
    <x v="0"/>
    <n v="1"/>
    <n v="0"/>
    <n v="0"/>
    <x v="0"/>
    <n v="1"/>
    <n v="0"/>
    <n v="0"/>
    <x v="0"/>
    <n v="1"/>
    <n v="0"/>
    <x v="1"/>
    <n v="0"/>
    <n v="1"/>
    <x v="1"/>
    <n v="0"/>
    <n v="1"/>
    <n v="0"/>
    <n v="0"/>
    <n v="0"/>
    <n v="0"/>
    <n v="24.18"/>
    <x v="1"/>
    <n v="8"/>
    <n v="9.6720000000000006"/>
    <n v="203.11199999999999"/>
    <x v="26"/>
    <x v="0"/>
    <x v="3"/>
    <x v="98"/>
    <x v="0"/>
    <n v="9.8000000000000007"/>
    <n v="1"/>
  </r>
  <r>
    <s v="387-49-4215"/>
    <x v="2"/>
    <n v="0"/>
    <n v="1"/>
    <n v="0"/>
    <x v="2"/>
    <n v="0"/>
    <n v="0"/>
    <n v="1"/>
    <x v="0"/>
    <n v="1"/>
    <n v="0"/>
    <x v="0"/>
    <n v="1"/>
    <n v="0"/>
    <x v="3"/>
    <n v="0"/>
    <n v="0"/>
    <n v="1"/>
    <n v="0"/>
    <n v="0"/>
    <n v="0"/>
    <n v="48.5"/>
    <x v="2"/>
    <n v="3"/>
    <n v="7.2750000000000004"/>
    <n v="152.77500000000001"/>
    <x v="66"/>
    <x v="0"/>
    <x v="6"/>
    <x v="165"/>
    <x v="1"/>
    <n v="6.7"/>
    <n v="0"/>
  </r>
  <r>
    <s v="862-17-9201"/>
    <x v="2"/>
    <n v="0"/>
    <n v="1"/>
    <n v="0"/>
    <x v="2"/>
    <n v="0"/>
    <n v="0"/>
    <n v="1"/>
    <x v="1"/>
    <n v="0"/>
    <n v="1"/>
    <x v="0"/>
    <n v="1"/>
    <n v="0"/>
    <x v="4"/>
    <n v="0"/>
    <n v="0"/>
    <n v="0"/>
    <n v="1"/>
    <n v="0"/>
    <n v="0"/>
    <n v="84.05"/>
    <x v="0"/>
    <n v="6"/>
    <n v="25.215"/>
    <n v="529.51499999999999"/>
    <x v="71"/>
    <x v="0"/>
    <x v="6"/>
    <x v="346"/>
    <x v="2"/>
    <n v="7.7"/>
    <n v="0"/>
  </r>
  <r>
    <s v="291-21-5991"/>
    <x v="2"/>
    <n v="0"/>
    <n v="1"/>
    <n v="0"/>
    <x v="2"/>
    <n v="0"/>
    <n v="0"/>
    <n v="1"/>
    <x v="0"/>
    <n v="1"/>
    <n v="0"/>
    <x v="1"/>
    <n v="0"/>
    <n v="1"/>
    <x v="0"/>
    <n v="1"/>
    <n v="0"/>
    <n v="0"/>
    <n v="0"/>
    <n v="0"/>
    <n v="0"/>
    <n v="61.29"/>
    <x v="2"/>
    <n v="5"/>
    <n v="15.3225"/>
    <n v="321.77249999999998"/>
    <x v="14"/>
    <x v="1"/>
    <x v="1"/>
    <x v="296"/>
    <x v="1"/>
    <n v="7"/>
    <n v="0"/>
  </r>
  <r>
    <s v="602-80-9671"/>
    <x v="1"/>
    <n v="0"/>
    <n v="0"/>
    <n v="1"/>
    <x v="1"/>
    <n v="0"/>
    <n v="1"/>
    <n v="0"/>
    <x v="0"/>
    <n v="1"/>
    <n v="0"/>
    <x v="0"/>
    <n v="1"/>
    <n v="0"/>
    <x v="2"/>
    <n v="0"/>
    <n v="0"/>
    <n v="0"/>
    <n v="0"/>
    <n v="1"/>
    <n v="0"/>
    <n v="15.95"/>
    <x v="1"/>
    <n v="6"/>
    <n v="4.7850000000000001"/>
    <n v="100.485"/>
    <x v="57"/>
    <x v="2"/>
    <x v="0"/>
    <x v="8"/>
    <x v="2"/>
    <n v="5.0999999999999996"/>
    <n v="0"/>
  </r>
  <r>
    <s v="347-72-6115"/>
    <x v="2"/>
    <n v="0"/>
    <n v="1"/>
    <n v="0"/>
    <x v="2"/>
    <n v="0"/>
    <n v="0"/>
    <n v="1"/>
    <x v="0"/>
    <n v="1"/>
    <n v="0"/>
    <x v="0"/>
    <n v="1"/>
    <n v="0"/>
    <x v="3"/>
    <n v="0"/>
    <n v="0"/>
    <n v="1"/>
    <n v="0"/>
    <n v="0"/>
    <n v="0"/>
    <n v="90.74"/>
    <x v="0"/>
    <n v="7"/>
    <n v="31.759"/>
    <n v="666.93899999999996"/>
    <x v="65"/>
    <x v="0"/>
    <x v="5"/>
    <x v="172"/>
    <x v="2"/>
    <n v="6.2"/>
    <n v="0"/>
  </r>
  <r>
    <s v="209-61-0206"/>
    <x v="0"/>
    <n v="1"/>
    <n v="0"/>
    <n v="0"/>
    <x v="0"/>
    <n v="1"/>
    <n v="0"/>
    <n v="0"/>
    <x v="1"/>
    <n v="0"/>
    <n v="1"/>
    <x v="0"/>
    <n v="1"/>
    <n v="0"/>
    <x v="2"/>
    <n v="0"/>
    <n v="0"/>
    <n v="0"/>
    <n v="0"/>
    <n v="1"/>
    <n v="0"/>
    <n v="42.91"/>
    <x v="2"/>
    <n v="5"/>
    <n v="10.727499999999999"/>
    <n v="225.2775"/>
    <x v="0"/>
    <x v="0"/>
    <x v="0"/>
    <x v="260"/>
    <x v="0"/>
    <n v="6.1"/>
    <n v="0"/>
  </r>
  <r>
    <s v="595-27-4851"/>
    <x v="0"/>
    <n v="1"/>
    <n v="0"/>
    <n v="0"/>
    <x v="0"/>
    <n v="1"/>
    <n v="0"/>
    <n v="0"/>
    <x v="1"/>
    <n v="0"/>
    <n v="1"/>
    <x v="0"/>
    <n v="1"/>
    <n v="0"/>
    <x v="5"/>
    <n v="0"/>
    <n v="0"/>
    <n v="0"/>
    <n v="0"/>
    <n v="0"/>
    <n v="1"/>
    <n v="54.28"/>
    <x v="2"/>
    <n v="7"/>
    <n v="18.998000000000001"/>
    <n v="398.95800000000003"/>
    <x v="3"/>
    <x v="0"/>
    <x v="2"/>
    <x v="347"/>
    <x v="0"/>
    <n v="9.3000000000000007"/>
    <n v="1"/>
  </r>
  <r>
    <s v="189-52-0236"/>
    <x v="0"/>
    <n v="1"/>
    <n v="0"/>
    <n v="0"/>
    <x v="0"/>
    <n v="1"/>
    <n v="0"/>
    <n v="0"/>
    <x v="1"/>
    <n v="0"/>
    <n v="1"/>
    <x v="1"/>
    <n v="0"/>
    <n v="1"/>
    <x v="1"/>
    <n v="0"/>
    <n v="1"/>
    <n v="0"/>
    <n v="0"/>
    <n v="0"/>
    <n v="0"/>
    <n v="99.55"/>
    <x v="0"/>
    <n v="7"/>
    <n v="34.842500000000001"/>
    <n v="731.6925"/>
    <x v="86"/>
    <x v="1"/>
    <x v="4"/>
    <x v="348"/>
    <x v="1"/>
    <n v="7.6"/>
    <n v="0"/>
  </r>
  <r>
    <s v="503-07-0930"/>
    <x v="1"/>
    <n v="0"/>
    <n v="0"/>
    <n v="1"/>
    <x v="1"/>
    <n v="0"/>
    <n v="1"/>
    <n v="0"/>
    <x v="0"/>
    <n v="1"/>
    <n v="0"/>
    <x v="1"/>
    <n v="0"/>
    <n v="1"/>
    <x v="3"/>
    <n v="0"/>
    <n v="0"/>
    <n v="1"/>
    <n v="0"/>
    <n v="0"/>
    <n v="0"/>
    <n v="58.39"/>
    <x v="2"/>
    <n v="7"/>
    <n v="20.436499999999999"/>
    <n v="429.16649999999998"/>
    <x v="55"/>
    <x v="2"/>
    <x v="0"/>
    <x v="349"/>
    <x v="2"/>
    <n v="8.1999999999999993"/>
    <n v="0"/>
  </r>
  <r>
    <s v="413-20-6708"/>
    <x v="1"/>
    <n v="0"/>
    <n v="0"/>
    <n v="1"/>
    <x v="1"/>
    <n v="0"/>
    <n v="1"/>
    <n v="0"/>
    <x v="0"/>
    <n v="1"/>
    <n v="0"/>
    <x v="0"/>
    <n v="1"/>
    <n v="0"/>
    <x v="5"/>
    <n v="0"/>
    <n v="0"/>
    <n v="0"/>
    <n v="0"/>
    <n v="0"/>
    <n v="1"/>
    <n v="51.47"/>
    <x v="2"/>
    <n v="1"/>
    <n v="2.5735000000000001"/>
    <n v="54.043500000000002"/>
    <x v="79"/>
    <x v="1"/>
    <x v="3"/>
    <x v="350"/>
    <x v="0"/>
    <n v="8.5"/>
    <n v="0"/>
  </r>
  <r>
    <s v="425-85-2085"/>
    <x v="2"/>
    <n v="0"/>
    <n v="1"/>
    <n v="0"/>
    <x v="2"/>
    <n v="0"/>
    <n v="0"/>
    <n v="1"/>
    <x v="0"/>
    <n v="1"/>
    <n v="0"/>
    <x v="1"/>
    <n v="0"/>
    <n v="1"/>
    <x v="0"/>
    <n v="1"/>
    <n v="0"/>
    <n v="0"/>
    <n v="0"/>
    <n v="0"/>
    <n v="0"/>
    <n v="54.86"/>
    <x v="2"/>
    <n v="5"/>
    <n v="13.715"/>
    <n v="288.01499999999999"/>
    <x v="14"/>
    <x v="1"/>
    <x v="1"/>
    <x v="13"/>
    <x v="0"/>
    <n v="9.8000000000000007"/>
    <n v="1"/>
  </r>
  <r>
    <s v="521-18-7827"/>
    <x v="1"/>
    <n v="0"/>
    <n v="0"/>
    <n v="1"/>
    <x v="1"/>
    <n v="0"/>
    <n v="1"/>
    <n v="0"/>
    <x v="0"/>
    <n v="1"/>
    <n v="0"/>
    <x v="1"/>
    <n v="0"/>
    <n v="1"/>
    <x v="2"/>
    <n v="0"/>
    <n v="0"/>
    <n v="0"/>
    <n v="0"/>
    <n v="1"/>
    <n v="0"/>
    <n v="39.39"/>
    <x v="1"/>
    <n v="5"/>
    <n v="9.8475000000000001"/>
    <n v="206.79750000000001"/>
    <x v="49"/>
    <x v="0"/>
    <x v="6"/>
    <x v="351"/>
    <x v="2"/>
    <n v="8.6999999999999993"/>
    <n v="0"/>
  </r>
  <r>
    <s v="220-28-1851"/>
    <x v="0"/>
    <n v="1"/>
    <n v="0"/>
    <n v="0"/>
    <x v="0"/>
    <n v="1"/>
    <n v="0"/>
    <n v="0"/>
    <x v="1"/>
    <n v="0"/>
    <n v="1"/>
    <x v="1"/>
    <n v="0"/>
    <n v="1"/>
    <x v="2"/>
    <n v="0"/>
    <n v="0"/>
    <n v="0"/>
    <n v="0"/>
    <n v="1"/>
    <n v="0"/>
    <n v="34.729999999999997"/>
    <x v="1"/>
    <n v="2"/>
    <n v="3.4729999999999999"/>
    <n v="72.933000000000007"/>
    <x v="59"/>
    <x v="1"/>
    <x v="1"/>
    <x v="92"/>
    <x v="0"/>
    <n v="9.6999999999999993"/>
    <n v="1"/>
  </r>
  <r>
    <s v="600-38-9738"/>
    <x v="1"/>
    <n v="0"/>
    <n v="0"/>
    <n v="1"/>
    <x v="1"/>
    <n v="0"/>
    <n v="1"/>
    <n v="0"/>
    <x v="0"/>
    <n v="1"/>
    <n v="0"/>
    <x v="1"/>
    <n v="0"/>
    <n v="1"/>
    <x v="3"/>
    <n v="0"/>
    <n v="0"/>
    <n v="1"/>
    <n v="0"/>
    <n v="0"/>
    <n v="0"/>
    <n v="71.92"/>
    <x v="0"/>
    <n v="5"/>
    <n v="17.98"/>
    <n v="377.58"/>
    <x v="29"/>
    <x v="0"/>
    <x v="4"/>
    <x v="184"/>
    <x v="2"/>
    <n v="4.3"/>
    <n v="0"/>
  </r>
  <r>
    <s v="734-91-1155"/>
    <x v="2"/>
    <n v="0"/>
    <n v="1"/>
    <n v="0"/>
    <x v="2"/>
    <n v="0"/>
    <n v="0"/>
    <n v="1"/>
    <x v="1"/>
    <n v="0"/>
    <n v="1"/>
    <x v="0"/>
    <n v="1"/>
    <n v="0"/>
    <x v="1"/>
    <n v="0"/>
    <n v="1"/>
    <n v="0"/>
    <n v="0"/>
    <n v="0"/>
    <n v="0"/>
    <n v="45.71"/>
    <x v="2"/>
    <n v="3"/>
    <n v="6.8564999999999996"/>
    <n v="143.98650000000001"/>
    <x v="58"/>
    <x v="1"/>
    <x v="6"/>
    <x v="352"/>
    <x v="2"/>
    <n v="7.7"/>
    <n v="0"/>
  </r>
  <r>
    <s v="451-28-5717"/>
    <x v="1"/>
    <n v="0"/>
    <n v="0"/>
    <n v="1"/>
    <x v="1"/>
    <n v="0"/>
    <n v="1"/>
    <n v="0"/>
    <x v="0"/>
    <n v="1"/>
    <n v="0"/>
    <x v="0"/>
    <n v="1"/>
    <n v="0"/>
    <x v="2"/>
    <n v="0"/>
    <n v="0"/>
    <n v="0"/>
    <n v="0"/>
    <n v="1"/>
    <n v="0"/>
    <n v="83.17"/>
    <x v="0"/>
    <n v="6"/>
    <n v="24.951000000000001"/>
    <n v="523.971"/>
    <x v="80"/>
    <x v="1"/>
    <x v="5"/>
    <x v="219"/>
    <x v="1"/>
    <n v="7.3"/>
    <n v="0"/>
  </r>
  <r>
    <s v="609-81-8548"/>
    <x v="0"/>
    <n v="1"/>
    <n v="0"/>
    <n v="0"/>
    <x v="0"/>
    <n v="1"/>
    <n v="0"/>
    <n v="0"/>
    <x v="0"/>
    <n v="1"/>
    <n v="0"/>
    <x v="0"/>
    <n v="1"/>
    <n v="0"/>
    <x v="2"/>
    <n v="0"/>
    <n v="0"/>
    <n v="0"/>
    <n v="0"/>
    <n v="1"/>
    <n v="0"/>
    <n v="37.44"/>
    <x v="1"/>
    <n v="6"/>
    <n v="11.231999999999999"/>
    <n v="235.87200000000001"/>
    <x v="10"/>
    <x v="2"/>
    <x v="5"/>
    <x v="353"/>
    <x v="2"/>
    <n v="5.9"/>
    <n v="0"/>
  </r>
  <r>
    <s v="133-14-7229"/>
    <x v="1"/>
    <n v="0"/>
    <n v="0"/>
    <n v="1"/>
    <x v="1"/>
    <n v="0"/>
    <n v="1"/>
    <n v="0"/>
    <x v="1"/>
    <n v="0"/>
    <n v="1"/>
    <x v="1"/>
    <n v="0"/>
    <n v="1"/>
    <x v="0"/>
    <n v="1"/>
    <n v="0"/>
    <n v="0"/>
    <n v="0"/>
    <n v="0"/>
    <n v="0"/>
    <n v="62.87"/>
    <x v="2"/>
    <n v="2"/>
    <n v="6.2869999999999999"/>
    <n v="132.02699999999999"/>
    <x v="17"/>
    <x v="0"/>
    <x v="6"/>
    <x v="354"/>
    <x v="1"/>
    <n v="5"/>
    <n v="0"/>
  </r>
  <r>
    <s v="534-01-4457"/>
    <x v="0"/>
    <n v="1"/>
    <n v="0"/>
    <n v="0"/>
    <x v="0"/>
    <n v="1"/>
    <n v="0"/>
    <n v="0"/>
    <x v="1"/>
    <n v="0"/>
    <n v="1"/>
    <x v="1"/>
    <n v="0"/>
    <n v="1"/>
    <x v="4"/>
    <n v="0"/>
    <n v="0"/>
    <n v="0"/>
    <n v="1"/>
    <n v="0"/>
    <n v="0"/>
    <n v="81.709999999999994"/>
    <x v="0"/>
    <n v="6"/>
    <n v="24.513000000000002"/>
    <n v="514.77300000000002"/>
    <x v="3"/>
    <x v="0"/>
    <x v="2"/>
    <x v="6"/>
    <x v="2"/>
    <n v="8"/>
    <n v="0"/>
  </r>
  <r>
    <s v="719-89-8991"/>
    <x v="0"/>
    <n v="1"/>
    <n v="0"/>
    <n v="0"/>
    <x v="0"/>
    <n v="1"/>
    <n v="0"/>
    <n v="0"/>
    <x v="0"/>
    <n v="1"/>
    <n v="0"/>
    <x v="0"/>
    <n v="1"/>
    <n v="0"/>
    <x v="3"/>
    <n v="0"/>
    <n v="0"/>
    <n v="1"/>
    <n v="0"/>
    <n v="0"/>
    <n v="0"/>
    <n v="91.41"/>
    <x v="0"/>
    <n v="5"/>
    <n v="22.852499999999999"/>
    <n v="479.90249999999997"/>
    <x v="6"/>
    <x v="2"/>
    <x v="3"/>
    <x v="355"/>
    <x v="0"/>
    <n v="7.1"/>
    <n v="0"/>
  </r>
  <r>
    <s v="286-62-6248"/>
    <x v="2"/>
    <n v="0"/>
    <n v="1"/>
    <n v="0"/>
    <x v="2"/>
    <n v="0"/>
    <n v="0"/>
    <n v="1"/>
    <x v="1"/>
    <n v="0"/>
    <n v="1"/>
    <x v="1"/>
    <n v="0"/>
    <n v="1"/>
    <x v="5"/>
    <n v="0"/>
    <n v="0"/>
    <n v="0"/>
    <n v="0"/>
    <n v="0"/>
    <n v="1"/>
    <n v="39.21"/>
    <x v="1"/>
    <n v="4"/>
    <n v="7.8419999999999996"/>
    <n v="164.68199999999999"/>
    <x v="65"/>
    <x v="0"/>
    <x v="5"/>
    <x v="356"/>
    <x v="2"/>
    <n v="9"/>
    <n v="1"/>
  </r>
  <r>
    <s v="339-38-9982"/>
    <x v="2"/>
    <n v="0"/>
    <n v="1"/>
    <n v="0"/>
    <x v="2"/>
    <n v="0"/>
    <n v="0"/>
    <n v="1"/>
    <x v="0"/>
    <n v="1"/>
    <n v="0"/>
    <x v="1"/>
    <n v="0"/>
    <n v="1"/>
    <x v="5"/>
    <n v="0"/>
    <n v="0"/>
    <n v="0"/>
    <n v="0"/>
    <n v="0"/>
    <n v="1"/>
    <n v="59.86"/>
    <x v="2"/>
    <n v="2"/>
    <n v="5.9859999999999998"/>
    <n v="125.706"/>
    <x v="50"/>
    <x v="0"/>
    <x v="2"/>
    <x v="304"/>
    <x v="0"/>
    <n v="6.7"/>
    <n v="0"/>
  </r>
  <r>
    <s v="827-44-5872"/>
    <x v="2"/>
    <n v="0"/>
    <n v="1"/>
    <n v="0"/>
    <x v="2"/>
    <n v="0"/>
    <n v="0"/>
    <n v="1"/>
    <x v="0"/>
    <n v="1"/>
    <n v="0"/>
    <x v="0"/>
    <n v="1"/>
    <n v="0"/>
    <x v="4"/>
    <n v="0"/>
    <n v="0"/>
    <n v="0"/>
    <n v="1"/>
    <n v="0"/>
    <n v="0"/>
    <n v="54.36"/>
    <x v="2"/>
    <n v="10"/>
    <n v="27.18"/>
    <n v="570.78"/>
    <x v="13"/>
    <x v="2"/>
    <x v="4"/>
    <x v="56"/>
    <x v="2"/>
    <n v="6.1"/>
    <n v="0"/>
  </r>
  <r>
    <s v="827-77-7633"/>
    <x v="0"/>
    <n v="1"/>
    <n v="0"/>
    <n v="0"/>
    <x v="0"/>
    <n v="1"/>
    <n v="0"/>
    <n v="0"/>
    <x v="1"/>
    <n v="0"/>
    <n v="1"/>
    <x v="1"/>
    <n v="0"/>
    <n v="1"/>
    <x v="3"/>
    <n v="0"/>
    <n v="0"/>
    <n v="1"/>
    <n v="0"/>
    <n v="0"/>
    <n v="0"/>
    <n v="98.09"/>
    <x v="0"/>
    <n v="9"/>
    <n v="44.140500000000003"/>
    <n v="926.95050000000003"/>
    <x v="21"/>
    <x v="2"/>
    <x v="2"/>
    <x v="357"/>
    <x v="1"/>
    <n v="9.3000000000000007"/>
    <n v="1"/>
  </r>
  <r>
    <s v="287-83-1405"/>
    <x v="0"/>
    <n v="1"/>
    <n v="0"/>
    <n v="0"/>
    <x v="0"/>
    <n v="1"/>
    <n v="0"/>
    <n v="0"/>
    <x v="1"/>
    <n v="0"/>
    <n v="1"/>
    <x v="1"/>
    <n v="0"/>
    <n v="1"/>
    <x v="0"/>
    <n v="1"/>
    <n v="0"/>
    <n v="0"/>
    <n v="0"/>
    <n v="0"/>
    <n v="0"/>
    <n v="25.43"/>
    <x v="1"/>
    <n v="6"/>
    <n v="7.6289999999999996"/>
    <n v="160.209"/>
    <x v="12"/>
    <x v="2"/>
    <x v="6"/>
    <x v="54"/>
    <x v="0"/>
    <n v="7"/>
    <n v="0"/>
  </r>
  <r>
    <s v="435-13-4908"/>
    <x v="0"/>
    <n v="1"/>
    <n v="0"/>
    <n v="0"/>
    <x v="0"/>
    <n v="1"/>
    <n v="0"/>
    <n v="0"/>
    <x v="0"/>
    <n v="1"/>
    <n v="0"/>
    <x v="1"/>
    <n v="0"/>
    <n v="1"/>
    <x v="5"/>
    <n v="0"/>
    <n v="0"/>
    <n v="0"/>
    <n v="0"/>
    <n v="0"/>
    <n v="1"/>
    <n v="86.68"/>
    <x v="0"/>
    <n v="8"/>
    <n v="34.671999999999997"/>
    <n v="728.11199999999997"/>
    <x v="46"/>
    <x v="0"/>
    <x v="4"/>
    <x v="358"/>
    <x v="2"/>
    <n v="7.2"/>
    <n v="0"/>
  </r>
  <r>
    <s v="857-67-9057"/>
    <x v="2"/>
    <n v="0"/>
    <n v="1"/>
    <n v="0"/>
    <x v="2"/>
    <n v="0"/>
    <n v="0"/>
    <n v="1"/>
    <x v="1"/>
    <n v="0"/>
    <n v="1"/>
    <x v="1"/>
    <n v="0"/>
    <n v="1"/>
    <x v="1"/>
    <n v="0"/>
    <n v="1"/>
    <n v="0"/>
    <n v="0"/>
    <n v="0"/>
    <n v="0"/>
    <n v="22.95"/>
    <x v="1"/>
    <n v="10"/>
    <n v="11.475"/>
    <n v="240.97499999999999"/>
    <x v="10"/>
    <x v="2"/>
    <x v="5"/>
    <x v="25"/>
    <x v="0"/>
    <n v="8.1999999999999993"/>
    <n v="0"/>
  </r>
  <r>
    <s v="236-27-1144"/>
    <x v="1"/>
    <n v="0"/>
    <n v="0"/>
    <n v="1"/>
    <x v="1"/>
    <n v="0"/>
    <n v="1"/>
    <n v="0"/>
    <x v="1"/>
    <n v="0"/>
    <n v="1"/>
    <x v="0"/>
    <n v="1"/>
    <n v="0"/>
    <x v="4"/>
    <n v="0"/>
    <n v="0"/>
    <n v="0"/>
    <n v="1"/>
    <n v="0"/>
    <n v="0"/>
    <n v="16.309999999999999"/>
    <x v="1"/>
    <n v="9"/>
    <n v="7.3395000000000001"/>
    <n v="154.12950000000001"/>
    <x v="58"/>
    <x v="1"/>
    <x v="6"/>
    <x v="359"/>
    <x v="0"/>
    <n v="8.4"/>
    <n v="0"/>
  </r>
  <r>
    <s v="892-05-6689"/>
    <x v="0"/>
    <n v="1"/>
    <n v="0"/>
    <n v="0"/>
    <x v="0"/>
    <n v="1"/>
    <n v="0"/>
    <n v="0"/>
    <x v="1"/>
    <n v="0"/>
    <n v="1"/>
    <x v="0"/>
    <n v="1"/>
    <n v="0"/>
    <x v="2"/>
    <n v="0"/>
    <n v="0"/>
    <n v="0"/>
    <n v="0"/>
    <n v="1"/>
    <n v="0"/>
    <n v="28.32"/>
    <x v="1"/>
    <n v="5"/>
    <n v="7.08"/>
    <n v="148.68"/>
    <x v="16"/>
    <x v="1"/>
    <x v="3"/>
    <x v="360"/>
    <x v="0"/>
    <n v="6.2"/>
    <n v="0"/>
  </r>
  <r>
    <s v="583-41-4548"/>
    <x v="1"/>
    <n v="0"/>
    <n v="0"/>
    <n v="1"/>
    <x v="1"/>
    <n v="0"/>
    <n v="1"/>
    <n v="0"/>
    <x v="1"/>
    <n v="0"/>
    <n v="1"/>
    <x v="1"/>
    <n v="0"/>
    <n v="1"/>
    <x v="2"/>
    <n v="0"/>
    <n v="0"/>
    <n v="0"/>
    <n v="0"/>
    <n v="1"/>
    <n v="0"/>
    <n v="16.670000000000002"/>
    <x v="1"/>
    <n v="7"/>
    <n v="5.8345000000000002"/>
    <n v="122.5245"/>
    <x v="13"/>
    <x v="2"/>
    <x v="4"/>
    <x v="150"/>
    <x v="0"/>
    <n v="7.4"/>
    <n v="0"/>
  </r>
  <r>
    <s v="339-12-4827"/>
    <x v="2"/>
    <n v="0"/>
    <n v="1"/>
    <n v="0"/>
    <x v="2"/>
    <n v="0"/>
    <n v="0"/>
    <n v="1"/>
    <x v="0"/>
    <n v="1"/>
    <n v="0"/>
    <x v="0"/>
    <n v="1"/>
    <n v="0"/>
    <x v="5"/>
    <n v="0"/>
    <n v="0"/>
    <n v="0"/>
    <n v="0"/>
    <n v="0"/>
    <n v="1"/>
    <n v="73.959999999999994"/>
    <x v="0"/>
    <n v="1"/>
    <n v="3.698"/>
    <n v="77.658000000000001"/>
    <x v="0"/>
    <x v="0"/>
    <x v="0"/>
    <x v="102"/>
    <x v="2"/>
    <n v="5"/>
    <n v="0"/>
  </r>
  <r>
    <s v="643-38-7867"/>
    <x v="0"/>
    <n v="1"/>
    <n v="0"/>
    <n v="0"/>
    <x v="0"/>
    <n v="1"/>
    <n v="0"/>
    <n v="0"/>
    <x v="1"/>
    <n v="0"/>
    <n v="1"/>
    <x v="1"/>
    <n v="0"/>
    <n v="1"/>
    <x v="2"/>
    <n v="0"/>
    <n v="0"/>
    <n v="0"/>
    <n v="0"/>
    <n v="1"/>
    <n v="0"/>
    <n v="97.94"/>
    <x v="0"/>
    <n v="1"/>
    <n v="4.8970000000000002"/>
    <n v="102.837"/>
    <x v="37"/>
    <x v="1"/>
    <x v="4"/>
    <x v="231"/>
    <x v="0"/>
    <n v="6.9"/>
    <n v="0"/>
  </r>
  <r>
    <s v="308-81-0538"/>
    <x v="0"/>
    <n v="1"/>
    <n v="0"/>
    <n v="0"/>
    <x v="0"/>
    <n v="1"/>
    <n v="0"/>
    <n v="0"/>
    <x v="1"/>
    <n v="0"/>
    <n v="1"/>
    <x v="0"/>
    <n v="1"/>
    <n v="0"/>
    <x v="5"/>
    <n v="0"/>
    <n v="0"/>
    <n v="0"/>
    <n v="0"/>
    <n v="0"/>
    <n v="1"/>
    <n v="73.05"/>
    <x v="0"/>
    <n v="4"/>
    <n v="14.61"/>
    <n v="306.81"/>
    <x v="6"/>
    <x v="2"/>
    <x v="3"/>
    <x v="361"/>
    <x v="2"/>
    <n v="4.9000000000000004"/>
    <n v="0"/>
  </r>
  <r>
    <s v="358-88-9262"/>
    <x v="1"/>
    <n v="0"/>
    <n v="0"/>
    <n v="1"/>
    <x v="1"/>
    <n v="0"/>
    <n v="1"/>
    <n v="0"/>
    <x v="0"/>
    <n v="1"/>
    <n v="0"/>
    <x v="0"/>
    <n v="1"/>
    <n v="0"/>
    <x v="4"/>
    <n v="0"/>
    <n v="0"/>
    <n v="0"/>
    <n v="1"/>
    <n v="0"/>
    <n v="0"/>
    <n v="87.48"/>
    <x v="0"/>
    <n v="6"/>
    <n v="26.244"/>
    <n v="551.12400000000002"/>
    <x v="60"/>
    <x v="2"/>
    <x v="1"/>
    <x v="362"/>
    <x v="0"/>
    <n v="5.0999999999999996"/>
    <n v="0"/>
  </r>
  <r>
    <s v="460-35-4390"/>
    <x v="0"/>
    <n v="1"/>
    <n v="0"/>
    <n v="0"/>
    <x v="0"/>
    <n v="1"/>
    <n v="0"/>
    <n v="0"/>
    <x v="1"/>
    <n v="0"/>
    <n v="1"/>
    <x v="1"/>
    <n v="0"/>
    <n v="1"/>
    <x v="2"/>
    <n v="0"/>
    <n v="0"/>
    <n v="0"/>
    <n v="0"/>
    <n v="1"/>
    <n v="0"/>
    <n v="30.68"/>
    <x v="1"/>
    <n v="3"/>
    <n v="4.6020000000000003"/>
    <n v="96.641999999999996"/>
    <x v="49"/>
    <x v="0"/>
    <x v="6"/>
    <x v="224"/>
    <x v="0"/>
    <n v="9.1"/>
    <n v="1"/>
  </r>
  <r>
    <s v="343-87-0864"/>
    <x v="1"/>
    <n v="0"/>
    <n v="0"/>
    <n v="1"/>
    <x v="1"/>
    <n v="0"/>
    <n v="1"/>
    <n v="0"/>
    <x v="0"/>
    <n v="1"/>
    <n v="0"/>
    <x v="1"/>
    <n v="0"/>
    <n v="1"/>
    <x v="0"/>
    <n v="1"/>
    <n v="0"/>
    <n v="0"/>
    <n v="0"/>
    <n v="0"/>
    <n v="0"/>
    <n v="75.88"/>
    <x v="0"/>
    <n v="1"/>
    <n v="3.794"/>
    <n v="79.674000000000007"/>
    <x v="75"/>
    <x v="0"/>
    <x v="4"/>
    <x v="363"/>
    <x v="2"/>
    <n v="7.1"/>
    <n v="0"/>
  </r>
  <r>
    <s v="173-50-1108"/>
    <x v="2"/>
    <n v="0"/>
    <n v="1"/>
    <n v="0"/>
    <x v="2"/>
    <n v="0"/>
    <n v="0"/>
    <n v="1"/>
    <x v="0"/>
    <n v="1"/>
    <n v="0"/>
    <x v="0"/>
    <n v="1"/>
    <n v="0"/>
    <x v="3"/>
    <n v="0"/>
    <n v="0"/>
    <n v="1"/>
    <n v="0"/>
    <n v="0"/>
    <n v="0"/>
    <n v="20.18"/>
    <x v="1"/>
    <n v="4"/>
    <n v="4.0359999999999996"/>
    <n v="84.756"/>
    <x v="77"/>
    <x v="2"/>
    <x v="5"/>
    <x v="280"/>
    <x v="2"/>
    <n v="5"/>
    <n v="0"/>
  </r>
  <r>
    <s v="243-47-2663"/>
    <x v="1"/>
    <n v="0"/>
    <n v="0"/>
    <n v="1"/>
    <x v="1"/>
    <n v="0"/>
    <n v="1"/>
    <n v="0"/>
    <x v="0"/>
    <n v="1"/>
    <n v="0"/>
    <x v="1"/>
    <n v="0"/>
    <n v="1"/>
    <x v="1"/>
    <n v="0"/>
    <n v="1"/>
    <n v="0"/>
    <n v="0"/>
    <n v="0"/>
    <n v="0"/>
    <n v="18.77"/>
    <x v="1"/>
    <n v="6"/>
    <n v="5.6310000000000002"/>
    <n v="118.251"/>
    <x v="26"/>
    <x v="0"/>
    <x v="3"/>
    <x v="122"/>
    <x v="2"/>
    <n v="5.5"/>
    <n v="0"/>
  </r>
  <r>
    <s v="841-18-8232"/>
    <x v="2"/>
    <n v="0"/>
    <n v="1"/>
    <n v="0"/>
    <x v="2"/>
    <n v="0"/>
    <n v="0"/>
    <n v="1"/>
    <x v="1"/>
    <n v="0"/>
    <n v="1"/>
    <x v="0"/>
    <n v="1"/>
    <n v="0"/>
    <x v="4"/>
    <n v="0"/>
    <n v="0"/>
    <n v="0"/>
    <n v="1"/>
    <n v="0"/>
    <n v="0"/>
    <n v="71.2"/>
    <x v="0"/>
    <n v="1"/>
    <n v="3.56"/>
    <n v="74.760000000000005"/>
    <x v="0"/>
    <x v="0"/>
    <x v="0"/>
    <x v="364"/>
    <x v="2"/>
    <n v="9.1999999999999993"/>
    <n v="1"/>
  </r>
  <r>
    <s v="701-23-5550"/>
    <x v="2"/>
    <n v="0"/>
    <n v="1"/>
    <n v="0"/>
    <x v="2"/>
    <n v="0"/>
    <n v="0"/>
    <n v="1"/>
    <x v="0"/>
    <n v="1"/>
    <n v="0"/>
    <x v="1"/>
    <n v="0"/>
    <n v="1"/>
    <x v="2"/>
    <n v="0"/>
    <n v="0"/>
    <n v="0"/>
    <n v="0"/>
    <n v="1"/>
    <n v="0"/>
    <n v="38.81"/>
    <x v="1"/>
    <n v="4"/>
    <n v="7.7619999999999996"/>
    <n v="163.00200000000001"/>
    <x v="35"/>
    <x v="1"/>
    <x v="6"/>
    <x v="61"/>
    <x v="0"/>
    <n v="4.9000000000000004"/>
    <n v="0"/>
  </r>
  <r>
    <s v="647-50-1224"/>
    <x v="0"/>
    <n v="1"/>
    <n v="0"/>
    <n v="0"/>
    <x v="0"/>
    <n v="1"/>
    <n v="0"/>
    <n v="0"/>
    <x v="1"/>
    <n v="0"/>
    <n v="1"/>
    <x v="0"/>
    <n v="1"/>
    <n v="0"/>
    <x v="5"/>
    <n v="0"/>
    <n v="0"/>
    <n v="0"/>
    <n v="0"/>
    <n v="0"/>
    <n v="1"/>
    <n v="29.42"/>
    <x v="1"/>
    <n v="10"/>
    <n v="14.71"/>
    <n v="308.91000000000003"/>
    <x v="52"/>
    <x v="0"/>
    <x v="0"/>
    <x v="293"/>
    <x v="0"/>
    <n v="8.9"/>
    <n v="0"/>
  </r>
  <r>
    <s v="541-48-8554"/>
    <x v="0"/>
    <n v="1"/>
    <n v="0"/>
    <n v="0"/>
    <x v="0"/>
    <n v="1"/>
    <n v="0"/>
    <n v="0"/>
    <x v="1"/>
    <n v="0"/>
    <n v="1"/>
    <x v="1"/>
    <n v="0"/>
    <n v="1"/>
    <x v="3"/>
    <n v="0"/>
    <n v="0"/>
    <n v="1"/>
    <n v="0"/>
    <n v="0"/>
    <n v="0"/>
    <n v="60.95"/>
    <x v="2"/>
    <n v="9"/>
    <n v="27.427499999999998"/>
    <n v="575.97749999999996"/>
    <x v="27"/>
    <x v="0"/>
    <x v="3"/>
    <x v="365"/>
    <x v="2"/>
    <n v="6"/>
    <n v="0"/>
  </r>
  <r>
    <s v="539-21-7227"/>
    <x v="2"/>
    <n v="0"/>
    <n v="1"/>
    <n v="0"/>
    <x v="2"/>
    <n v="0"/>
    <n v="0"/>
    <n v="1"/>
    <x v="1"/>
    <n v="0"/>
    <n v="1"/>
    <x v="0"/>
    <n v="1"/>
    <n v="0"/>
    <x v="3"/>
    <n v="0"/>
    <n v="0"/>
    <n v="1"/>
    <n v="0"/>
    <n v="0"/>
    <n v="0"/>
    <n v="51.54"/>
    <x v="2"/>
    <n v="5"/>
    <n v="12.885"/>
    <n v="270.58499999999998"/>
    <x v="53"/>
    <x v="0"/>
    <x v="0"/>
    <x v="366"/>
    <x v="1"/>
    <n v="4.2"/>
    <n v="0"/>
  </r>
  <r>
    <s v="213-32-1216"/>
    <x v="0"/>
    <n v="1"/>
    <n v="0"/>
    <n v="0"/>
    <x v="0"/>
    <n v="1"/>
    <n v="0"/>
    <n v="0"/>
    <x v="1"/>
    <n v="0"/>
    <n v="1"/>
    <x v="0"/>
    <n v="1"/>
    <n v="0"/>
    <x v="1"/>
    <n v="0"/>
    <n v="1"/>
    <n v="0"/>
    <n v="0"/>
    <n v="0"/>
    <n v="0"/>
    <n v="66.06"/>
    <x v="2"/>
    <n v="6"/>
    <n v="19.818000000000001"/>
    <n v="416.178"/>
    <x v="54"/>
    <x v="0"/>
    <x v="5"/>
    <x v="367"/>
    <x v="1"/>
    <n v="7.3"/>
    <n v="0"/>
  </r>
  <r>
    <s v="747-58-7183"/>
    <x v="2"/>
    <n v="0"/>
    <n v="1"/>
    <n v="0"/>
    <x v="2"/>
    <n v="0"/>
    <n v="0"/>
    <n v="1"/>
    <x v="1"/>
    <n v="0"/>
    <n v="1"/>
    <x v="1"/>
    <n v="0"/>
    <n v="1"/>
    <x v="5"/>
    <n v="0"/>
    <n v="0"/>
    <n v="0"/>
    <n v="0"/>
    <n v="0"/>
    <n v="1"/>
    <n v="57.27"/>
    <x v="2"/>
    <n v="3"/>
    <n v="8.5905000000000005"/>
    <n v="180.40049999999999"/>
    <x v="57"/>
    <x v="2"/>
    <x v="0"/>
    <x v="106"/>
    <x v="0"/>
    <n v="6.5"/>
    <n v="0"/>
  </r>
  <r>
    <s v="582-52-8065"/>
    <x v="2"/>
    <n v="0"/>
    <n v="1"/>
    <n v="0"/>
    <x v="2"/>
    <n v="0"/>
    <n v="0"/>
    <n v="1"/>
    <x v="1"/>
    <n v="0"/>
    <n v="1"/>
    <x v="0"/>
    <n v="1"/>
    <n v="0"/>
    <x v="5"/>
    <n v="0"/>
    <n v="0"/>
    <n v="0"/>
    <n v="0"/>
    <n v="0"/>
    <n v="1"/>
    <n v="54.31"/>
    <x v="2"/>
    <n v="9"/>
    <n v="24.439499999999999"/>
    <n v="513.22950000000003"/>
    <x v="70"/>
    <x v="2"/>
    <x v="1"/>
    <x v="368"/>
    <x v="1"/>
    <n v="8.9"/>
    <n v="0"/>
  </r>
  <r>
    <s v="210-57-1719"/>
    <x v="2"/>
    <n v="0"/>
    <n v="1"/>
    <n v="0"/>
    <x v="2"/>
    <n v="0"/>
    <n v="0"/>
    <n v="1"/>
    <x v="1"/>
    <n v="0"/>
    <n v="1"/>
    <x v="0"/>
    <n v="1"/>
    <n v="0"/>
    <x v="0"/>
    <n v="1"/>
    <n v="0"/>
    <n v="0"/>
    <n v="0"/>
    <n v="0"/>
    <n v="0"/>
    <n v="58.24"/>
    <x v="2"/>
    <n v="9"/>
    <n v="26.207999999999998"/>
    <n v="550.36800000000005"/>
    <x v="63"/>
    <x v="2"/>
    <x v="6"/>
    <x v="369"/>
    <x v="1"/>
    <n v="9.6999999999999993"/>
    <n v="1"/>
  </r>
  <r>
    <s v="399-69-4630"/>
    <x v="1"/>
    <n v="0"/>
    <n v="0"/>
    <n v="1"/>
    <x v="1"/>
    <n v="0"/>
    <n v="1"/>
    <n v="0"/>
    <x v="1"/>
    <n v="0"/>
    <n v="1"/>
    <x v="1"/>
    <n v="0"/>
    <n v="1"/>
    <x v="1"/>
    <n v="0"/>
    <n v="1"/>
    <n v="0"/>
    <n v="0"/>
    <n v="0"/>
    <n v="0"/>
    <n v="22.21"/>
    <x v="1"/>
    <n v="6"/>
    <n v="6.6630000000000003"/>
    <n v="139.923"/>
    <x v="37"/>
    <x v="1"/>
    <x v="4"/>
    <x v="81"/>
    <x v="2"/>
    <n v="8.6"/>
    <n v="0"/>
  </r>
  <r>
    <s v="134-75-2619"/>
    <x v="0"/>
    <n v="1"/>
    <n v="0"/>
    <n v="0"/>
    <x v="0"/>
    <n v="1"/>
    <n v="0"/>
    <n v="0"/>
    <x v="0"/>
    <n v="1"/>
    <n v="0"/>
    <x v="1"/>
    <n v="0"/>
    <n v="1"/>
    <x v="1"/>
    <n v="0"/>
    <n v="1"/>
    <n v="0"/>
    <n v="0"/>
    <n v="0"/>
    <n v="0"/>
    <n v="19.32"/>
    <x v="1"/>
    <n v="7"/>
    <n v="6.7619999999999996"/>
    <n v="142.00200000000001"/>
    <x v="5"/>
    <x v="1"/>
    <x v="3"/>
    <x v="370"/>
    <x v="1"/>
    <n v="6.9"/>
    <n v="0"/>
  </r>
  <r>
    <s v="356-44-8813"/>
    <x v="2"/>
    <n v="0"/>
    <n v="1"/>
    <n v="0"/>
    <x v="2"/>
    <n v="0"/>
    <n v="0"/>
    <n v="1"/>
    <x v="1"/>
    <n v="0"/>
    <n v="1"/>
    <x v="1"/>
    <n v="0"/>
    <n v="1"/>
    <x v="2"/>
    <n v="0"/>
    <n v="0"/>
    <n v="0"/>
    <n v="0"/>
    <n v="1"/>
    <n v="0"/>
    <n v="37.479999999999997"/>
    <x v="1"/>
    <n v="3"/>
    <n v="5.6219999999999999"/>
    <n v="118.062"/>
    <x v="40"/>
    <x v="0"/>
    <x v="2"/>
    <x v="286"/>
    <x v="2"/>
    <n v="7.7"/>
    <n v="0"/>
  </r>
  <r>
    <s v="198-66-9832"/>
    <x v="2"/>
    <n v="0"/>
    <n v="1"/>
    <n v="0"/>
    <x v="2"/>
    <n v="0"/>
    <n v="0"/>
    <n v="1"/>
    <x v="0"/>
    <n v="1"/>
    <n v="0"/>
    <x v="0"/>
    <n v="1"/>
    <n v="0"/>
    <x v="5"/>
    <n v="0"/>
    <n v="0"/>
    <n v="0"/>
    <n v="0"/>
    <n v="0"/>
    <n v="1"/>
    <n v="72.040000000000006"/>
    <x v="0"/>
    <n v="2"/>
    <n v="7.2039999999999997"/>
    <n v="151.28399999999999"/>
    <x v="87"/>
    <x v="2"/>
    <x v="3"/>
    <x v="371"/>
    <x v="1"/>
    <n v="9.5"/>
    <n v="1"/>
  </r>
  <r>
    <s v="283-26-5248"/>
    <x v="1"/>
    <n v="0"/>
    <n v="0"/>
    <n v="1"/>
    <x v="1"/>
    <n v="0"/>
    <n v="1"/>
    <n v="0"/>
    <x v="0"/>
    <n v="1"/>
    <n v="0"/>
    <x v="0"/>
    <n v="1"/>
    <n v="0"/>
    <x v="4"/>
    <n v="0"/>
    <n v="0"/>
    <n v="0"/>
    <n v="1"/>
    <n v="0"/>
    <n v="0"/>
    <n v="98.52"/>
    <x v="0"/>
    <n v="10"/>
    <n v="49.26"/>
    <n v="1034.46"/>
    <x v="74"/>
    <x v="0"/>
    <x v="5"/>
    <x v="169"/>
    <x v="0"/>
    <n v="4.5"/>
    <n v="0"/>
  </r>
  <r>
    <s v="712-39-0363"/>
    <x v="0"/>
    <n v="1"/>
    <n v="0"/>
    <n v="0"/>
    <x v="0"/>
    <n v="1"/>
    <n v="0"/>
    <n v="0"/>
    <x v="0"/>
    <n v="1"/>
    <n v="0"/>
    <x v="1"/>
    <n v="0"/>
    <n v="1"/>
    <x v="4"/>
    <n v="0"/>
    <n v="0"/>
    <n v="0"/>
    <n v="1"/>
    <n v="0"/>
    <n v="0"/>
    <n v="41.66"/>
    <x v="2"/>
    <n v="6"/>
    <n v="12.497999999999999"/>
    <n v="262.45800000000003"/>
    <x v="56"/>
    <x v="0"/>
    <x v="5"/>
    <x v="145"/>
    <x v="0"/>
    <n v="5.6"/>
    <n v="0"/>
  </r>
  <r>
    <s v="218-59-9410"/>
    <x v="0"/>
    <n v="1"/>
    <n v="0"/>
    <n v="0"/>
    <x v="0"/>
    <n v="1"/>
    <n v="0"/>
    <n v="0"/>
    <x v="0"/>
    <n v="1"/>
    <n v="0"/>
    <x v="0"/>
    <n v="1"/>
    <n v="0"/>
    <x v="2"/>
    <n v="0"/>
    <n v="0"/>
    <n v="0"/>
    <n v="0"/>
    <n v="1"/>
    <n v="0"/>
    <n v="72.42"/>
    <x v="0"/>
    <n v="3"/>
    <n v="10.863"/>
    <n v="228.12299999999999"/>
    <x v="14"/>
    <x v="1"/>
    <x v="1"/>
    <x v="336"/>
    <x v="0"/>
    <n v="8.1999999999999993"/>
    <n v="0"/>
  </r>
  <r>
    <s v="174-75-0888"/>
    <x v="2"/>
    <n v="0"/>
    <n v="1"/>
    <n v="0"/>
    <x v="2"/>
    <n v="0"/>
    <n v="0"/>
    <n v="1"/>
    <x v="1"/>
    <n v="0"/>
    <n v="1"/>
    <x v="1"/>
    <n v="0"/>
    <n v="1"/>
    <x v="1"/>
    <n v="0"/>
    <n v="1"/>
    <n v="0"/>
    <n v="0"/>
    <n v="0"/>
    <n v="0"/>
    <n v="21.58"/>
    <x v="1"/>
    <n v="9"/>
    <n v="9.7110000000000003"/>
    <n v="203.93100000000001"/>
    <x v="86"/>
    <x v="1"/>
    <x v="4"/>
    <x v="372"/>
    <x v="1"/>
    <n v="7.3"/>
    <n v="0"/>
  </r>
  <r>
    <s v="866-99-7614"/>
    <x v="1"/>
    <n v="0"/>
    <n v="0"/>
    <n v="1"/>
    <x v="1"/>
    <n v="0"/>
    <n v="1"/>
    <n v="0"/>
    <x v="1"/>
    <n v="0"/>
    <n v="1"/>
    <x v="1"/>
    <n v="0"/>
    <n v="1"/>
    <x v="4"/>
    <n v="0"/>
    <n v="0"/>
    <n v="0"/>
    <n v="1"/>
    <n v="0"/>
    <n v="0"/>
    <n v="89.2"/>
    <x v="0"/>
    <n v="10"/>
    <n v="44.6"/>
    <n v="936.6"/>
    <x v="48"/>
    <x v="2"/>
    <x v="3"/>
    <x v="324"/>
    <x v="2"/>
    <n v="4.4000000000000004"/>
    <n v="0"/>
  </r>
  <r>
    <s v="134-54-4720"/>
    <x v="2"/>
    <n v="0"/>
    <n v="1"/>
    <n v="0"/>
    <x v="2"/>
    <n v="0"/>
    <n v="0"/>
    <n v="1"/>
    <x v="1"/>
    <n v="0"/>
    <n v="1"/>
    <x v="0"/>
    <n v="1"/>
    <n v="0"/>
    <x v="1"/>
    <n v="0"/>
    <n v="1"/>
    <n v="0"/>
    <n v="0"/>
    <n v="0"/>
    <n v="0"/>
    <n v="42.42"/>
    <x v="2"/>
    <n v="8"/>
    <n v="16.968"/>
    <n v="356.32799999999997"/>
    <x v="74"/>
    <x v="0"/>
    <x v="5"/>
    <x v="139"/>
    <x v="0"/>
    <n v="5.7"/>
    <n v="0"/>
  </r>
  <r>
    <s v="760-90-2357"/>
    <x v="0"/>
    <n v="1"/>
    <n v="0"/>
    <n v="0"/>
    <x v="0"/>
    <n v="1"/>
    <n v="0"/>
    <n v="0"/>
    <x v="0"/>
    <n v="1"/>
    <n v="0"/>
    <x v="1"/>
    <n v="0"/>
    <n v="1"/>
    <x v="1"/>
    <n v="0"/>
    <n v="1"/>
    <n v="0"/>
    <n v="0"/>
    <n v="0"/>
    <n v="0"/>
    <n v="74.510000000000005"/>
    <x v="0"/>
    <n v="6"/>
    <n v="22.353000000000002"/>
    <n v="469.41300000000001"/>
    <x v="80"/>
    <x v="1"/>
    <x v="5"/>
    <x v="264"/>
    <x v="0"/>
    <n v="5"/>
    <n v="0"/>
  </r>
  <r>
    <s v="514-37-2845"/>
    <x v="2"/>
    <n v="0"/>
    <n v="1"/>
    <n v="0"/>
    <x v="2"/>
    <n v="0"/>
    <n v="0"/>
    <n v="1"/>
    <x v="1"/>
    <n v="0"/>
    <n v="1"/>
    <x v="1"/>
    <n v="0"/>
    <n v="1"/>
    <x v="5"/>
    <n v="0"/>
    <n v="0"/>
    <n v="0"/>
    <n v="0"/>
    <n v="0"/>
    <n v="1"/>
    <n v="99.25"/>
    <x v="0"/>
    <n v="2"/>
    <n v="9.9250000000000007"/>
    <n v="208.42500000000001"/>
    <x v="80"/>
    <x v="1"/>
    <x v="5"/>
    <x v="276"/>
    <x v="1"/>
    <n v="9"/>
    <n v="1"/>
  </r>
  <r>
    <s v="698-98-5964"/>
    <x v="0"/>
    <n v="1"/>
    <n v="0"/>
    <n v="0"/>
    <x v="0"/>
    <n v="1"/>
    <n v="0"/>
    <n v="0"/>
    <x v="1"/>
    <n v="0"/>
    <n v="1"/>
    <x v="0"/>
    <n v="1"/>
    <n v="0"/>
    <x v="4"/>
    <n v="0"/>
    <n v="0"/>
    <n v="0"/>
    <n v="1"/>
    <n v="0"/>
    <n v="0"/>
    <n v="81.209999999999994"/>
    <x v="0"/>
    <n v="10"/>
    <n v="40.604999999999997"/>
    <n v="852.70500000000004"/>
    <x v="29"/>
    <x v="0"/>
    <x v="4"/>
    <x v="39"/>
    <x v="2"/>
    <n v="6.3"/>
    <n v="0"/>
  </r>
  <r>
    <s v="718-57-9773"/>
    <x v="1"/>
    <n v="0"/>
    <n v="0"/>
    <n v="1"/>
    <x v="1"/>
    <n v="0"/>
    <n v="1"/>
    <n v="0"/>
    <x v="1"/>
    <n v="0"/>
    <n v="1"/>
    <x v="0"/>
    <n v="1"/>
    <n v="0"/>
    <x v="3"/>
    <n v="0"/>
    <n v="0"/>
    <n v="1"/>
    <n v="0"/>
    <n v="0"/>
    <n v="0"/>
    <n v="49.33"/>
    <x v="2"/>
    <n v="10"/>
    <n v="24.664999999999999"/>
    <n v="517.96500000000003"/>
    <x v="36"/>
    <x v="2"/>
    <x v="2"/>
    <x v="64"/>
    <x v="2"/>
    <n v="9.4"/>
    <n v="1"/>
  </r>
  <r>
    <s v="651-88-7328"/>
    <x v="0"/>
    <n v="1"/>
    <n v="0"/>
    <n v="0"/>
    <x v="0"/>
    <n v="1"/>
    <n v="0"/>
    <n v="0"/>
    <x v="1"/>
    <n v="0"/>
    <n v="1"/>
    <x v="0"/>
    <n v="1"/>
    <n v="0"/>
    <x v="5"/>
    <n v="0"/>
    <n v="0"/>
    <n v="0"/>
    <n v="0"/>
    <n v="0"/>
    <n v="1"/>
    <n v="65.739999999999995"/>
    <x v="2"/>
    <n v="9"/>
    <n v="29.582999999999998"/>
    <n v="621.24300000000005"/>
    <x v="17"/>
    <x v="0"/>
    <x v="6"/>
    <x v="353"/>
    <x v="1"/>
    <n v="7.7"/>
    <n v="0"/>
  </r>
  <r>
    <s v="241-11-2261"/>
    <x v="2"/>
    <n v="0"/>
    <n v="1"/>
    <n v="0"/>
    <x v="2"/>
    <n v="0"/>
    <n v="0"/>
    <n v="1"/>
    <x v="1"/>
    <n v="0"/>
    <n v="1"/>
    <x v="0"/>
    <n v="1"/>
    <n v="0"/>
    <x v="5"/>
    <n v="0"/>
    <n v="0"/>
    <n v="0"/>
    <n v="0"/>
    <n v="0"/>
    <n v="1"/>
    <n v="79.86"/>
    <x v="0"/>
    <n v="7"/>
    <n v="27.951000000000001"/>
    <n v="586.971"/>
    <x v="8"/>
    <x v="0"/>
    <x v="4"/>
    <x v="373"/>
    <x v="2"/>
    <n v="5.5"/>
    <n v="0"/>
  </r>
  <r>
    <s v="408-26-9866"/>
    <x v="1"/>
    <n v="0"/>
    <n v="0"/>
    <n v="1"/>
    <x v="1"/>
    <n v="0"/>
    <n v="1"/>
    <n v="0"/>
    <x v="1"/>
    <n v="0"/>
    <n v="1"/>
    <x v="0"/>
    <n v="1"/>
    <n v="0"/>
    <x v="3"/>
    <n v="0"/>
    <n v="0"/>
    <n v="1"/>
    <n v="0"/>
    <n v="0"/>
    <n v="0"/>
    <n v="73.98"/>
    <x v="0"/>
    <n v="7"/>
    <n v="25.893000000000001"/>
    <n v="543.75300000000004"/>
    <x v="22"/>
    <x v="1"/>
    <x v="0"/>
    <x v="86"/>
    <x v="0"/>
    <n v="4.0999999999999996"/>
    <n v="0"/>
  </r>
  <r>
    <s v="834-83-1826"/>
    <x v="2"/>
    <n v="0"/>
    <n v="1"/>
    <n v="0"/>
    <x v="2"/>
    <n v="0"/>
    <n v="0"/>
    <n v="1"/>
    <x v="0"/>
    <n v="1"/>
    <n v="0"/>
    <x v="0"/>
    <n v="1"/>
    <n v="0"/>
    <x v="2"/>
    <n v="0"/>
    <n v="0"/>
    <n v="0"/>
    <n v="0"/>
    <n v="1"/>
    <n v="0"/>
    <n v="82.04"/>
    <x v="0"/>
    <n v="5"/>
    <n v="20.51"/>
    <n v="430.71"/>
    <x v="6"/>
    <x v="2"/>
    <x v="3"/>
    <x v="361"/>
    <x v="2"/>
    <n v="7.6"/>
    <n v="0"/>
  </r>
  <r>
    <s v="343-61-3544"/>
    <x v="2"/>
    <n v="0"/>
    <n v="1"/>
    <n v="0"/>
    <x v="2"/>
    <n v="0"/>
    <n v="0"/>
    <n v="1"/>
    <x v="0"/>
    <n v="1"/>
    <n v="0"/>
    <x v="1"/>
    <n v="0"/>
    <n v="1"/>
    <x v="3"/>
    <n v="0"/>
    <n v="0"/>
    <n v="1"/>
    <n v="0"/>
    <n v="0"/>
    <n v="0"/>
    <n v="26.67"/>
    <x v="1"/>
    <n v="10"/>
    <n v="13.335000000000001"/>
    <n v="280.03500000000003"/>
    <x v="71"/>
    <x v="0"/>
    <x v="6"/>
    <x v="340"/>
    <x v="1"/>
    <n v="8.6"/>
    <n v="0"/>
  </r>
  <r>
    <s v="239-48-4278"/>
    <x v="0"/>
    <n v="1"/>
    <n v="0"/>
    <n v="0"/>
    <x v="0"/>
    <n v="1"/>
    <n v="0"/>
    <n v="0"/>
    <x v="0"/>
    <n v="1"/>
    <n v="0"/>
    <x v="1"/>
    <n v="0"/>
    <n v="1"/>
    <x v="4"/>
    <n v="0"/>
    <n v="0"/>
    <n v="0"/>
    <n v="1"/>
    <n v="0"/>
    <n v="0"/>
    <n v="10.130000000000001"/>
    <x v="1"/>
    <n v="7"/>
    <n v="3.5455000000000001"/>
    <n v="74.455500000000001"/>
    <x v="24"/>
    <x v="1"/>
    <x v="2"/>
    <x v="323"/>
    <x v="0"/>
    <n v="8.3000000000000007"/>
    <n v="0"/>
  </r>
  <r>
    <s v="355-34-6244"/>
    <x v="2"/>
    <n v="0"/>
    <n v="1"/>
    <n v="0"/>
    <x v="2"/>
    <n v="0"/>
    <n v="0"/>
    <n v="1"/>
    <x v="1"/>
    <n v="0"/>
    <n v="1"/>
    <x v="1"/>
    <n v="0"/>
    <n v="1"/>
    <x v="4"/>
    <n v="0"/>
    <n v="0"/>
    <n v="0"/>
    <n v="1"/>
    <n v="0"/>
    <n v="0"/>
    <n v="72.39"/>
    <x v="0"/>
    <n v="2"/>
    <n v="7.2389999999999999"/>
    <n v="152.01900000000001"/>
    <x v="50"/>
    <x v="0"/>
    <x v="2"/>
    <x v="374"/>
    <x v="2"/>
    <n v="8.1"/>
    <n v="0"/>
  </r>
  <r>
    <s v="550-84-8664"/>
    <x v="0"/>
    <n v="1"/>
    <n v="0"/>
    <n v="0"/>
    <x v="0"/>
    <n v="1"/>
    <n v="0"/>
    <n v="0"/>
    <x v="1"/>
    <n v="0"/>
    <n v="1"/>
    <x v="1"/>
    <n v="0"/>
    <n v="1"/>
    <x v="3"/>
    <n v="0"/>
    <n v="0"/>
    <n v="1"/>
    <n v="0"/>
    <n v="0"/>
    <n v="0"/>
    <n v="85.91"/>
    <x v="0"/>
    <n v="5"/>
    <n v="21.477499999999999"/>
    <n v="451.02749999999997"/>
    <x v="23"/>
    <x v="1"/>
    <x v="1"/>
    <x v="375"/>
    <x v="2"/>
    <n v="8.6"/>
    <n v="0"/>
  </r>
  <r>
    <s v="339-96-8318"/>
    <x v="2"/>
    <n v="0"/>
    <n v="1"/>
    <n v="0"/>
    <x v="2"/>
    <n v="0"/>
    <n v="0"/>
    <n v="1"/>
    <x v="0"/>
    <n v="1"/>
    <n v="0"/>
    <x v="1"/>
    <n v="0"/>
    <n v="1"/>
    <x v="5"/>
    <n v="0"/>
    <n v="0"/>
    <n v="0"/>
    <n v="0"/>
    <n v="0"/>
    <n v="1"/>
    <n v="81.31"/>
    <x v="0"/>
    <n v="7"/>
    <n v="28.458500000000001"/>
    <n v="597.62850000000003"/>
    <x v="59"/>
    <x v="1"/>
    <x v="1"/>
    <x v="349"/>
    <x v="0"/>
    <n v="6.3"/>
    <n v="0"/>
  </r>
  <r>
    <s v="458-61-0011"/>
    <x v="2"/>
    <n v="0"/>
    <n v="1"/>
    <n v="0"/>
    <x v="2"/>
    <n v="0"/>
    <n v="0"/>
    <n v="1"/>
    <x v="1"/>
    <n v="0"/>
    <n v="1"/>
    <x v="1"/>
    <n v="0"/>
    <n v="1"/>
    <x v="4"/>
    <n v="0"/>
    <n v="0"/>
    <n v="0"/>
    <n v="1"/>
    <n v="0"/>
    <n v="0"/>
    <n v="60.3"/>
    <x v="2"/>
    <n v="4"/>
    <n v="12.06"/>
    <n v="253.26"/>
    <x v="9"/>
    <x v="2"/>
    <x v="5"/>
    <x v="362"/>
    <x v="1"/>
    <n v="5.8"/>
    <n v="0"/>
  </r>
  <r>
    <s v="592-34-6155"/>
    <x v="1"/>
    <n v="0"/>
    <n v="0"/>
    <n v="1"/>
    <x v="1"/>
    <n v="0"/>
    <n v="1"/>
    <n v="0"/>
    <x v="1"/>
    <n v="0"/>
    <n v="1"/>
    <x v="1"/>
    <n v="0"/>
    <n v="1"/>
    <x v="4"/>
    <n v="0"/>
    <n v="0"/>
    <n v="0"/>
    <n v="1"/>
    <n v="0"/>
    <n v="0"/>
    <n v="31.77"/>
    <x v="1"/>
    <n v="4"/>
    <n v="6.3540000000000001"/>
    <n v="133.434"/>
    <x v="78"/>
    <x v="0"/>
    <x v="3"/>
    <x v="140"/>
    <x v="0"/>
    <n v="6.2"/>
    <n v="0"/>
  </r>
  <r>
    <s v="797-88-0493"/>
    <x v="0"/>
    <n v="1"/>
    <n v="0"/>
    <n v="0"/>
    <x v="0"/>
    <n v="1"/>
    <n v="0"/>
    <n v="0"/>
    <x v="1"/>
    <n v="0"/>
    <n v="1"/>
    <x v="0"/>
    <n v="1"/>
    <n v="0"/>
    <x v="0"/>
    <n v="1"/>
    <n v="0"/>
    <n v="0"/>
    <n v="0"/>
    <n v="0"/>
    <n v="0"/>
    <n v="64.27"/>
    <x v="2"/>
    <n v="4"/>
    <n v="12.853999999999999"/>
    <n v="269.93400000000003"/>
    <x v="58"/>
    <x v="1"/>
    <x v="6"/>
    <x v="376"/>
    <x v="1"/>
    <n v="7.7"/>
    <n v="0"/>
  </r>
  <r>
    <s v="207-73-1363"/>
    <x v="2"/>
    <n v="0"/>
    <n v="1"/>
    <n v="0"/>
    <x v="2"/>
    <n v="0"/>
    <n v="0"/>
    <n v="1"/>
    <x v="1"/>
    <n v="0"/>
    <n v="1"/>
    <x v="1"/>
    <n v="0"/>
    <n v="1"/>
    <x v="0"/>
    <n v="1"/>
    <n v="0"/>
    <n v="0"/>
    <n v="0"/>
    <n v="0"/>
    <n v="0"/>
    <n v="69.510000000000005"/>
    <x v="2"/>
    <n v="2"/>
    <n v="6.9509999999999996"/>
    <n v="145.971"/>
    <x v="59"/>
    <x v="1"/>
    <x v="1"/>
    <x v="377"/>
    <x v="0"/>
    <n v="8.1"/>
    <n v="0"/>
  </r>
  <r>
    <s v="390-31-6381"/>
    <x v="1"/>
    <n v="0"/>
    <n v="0"/>
    <n v="1"/>
    <x v="1"/>
    <n v="0"/>
    <n v="1"/>
    <n v="0"/>
    <x v="1"/>
    <n v="0"/>
    <n v="1"/>
    <x v="1"/>
    <n v="0"/>
    <n v="1"/>
    <x v="4"/>
    <n v="0"/>
    <n v="0"/>
    <n v="0"/>
    <n v="1"/>
    <n v="0"/>
    <n v="0"/>
    <n v="27.22"/>
    <x v="1"/>
    <n v="3"/>
    <n v="4.0830000000000002"/>
    <n v="85.742999999999995"/>
    <x v="27"/>
    <x v="0"/>
    <x v="3"/>
    <x v="378"/>
    <x v="1"/>
    <n v="7.3"/>
    <n v="0"/>
  </r>
  <r>
    <s v="443-82-0585"/>
    <x v="0"/>
    <n v="1"/>
    <n v="0"/>
    <n v="0"/>
    <x v="0"/>
    <n v="1"/>
    <n v="0"/>
    <n v="0"/>
    <x v="0"/>
    <n v="1"/>
    <n v="0"/>
    <x v="0"/>
    <n v="1"/>
    <n v="0"/>
    <x v="0"/>
    <n v="1"/>
    <n v="0"/>
    <n v="0"/>
    <n v="0"/>
    <n v="0"/>
    <n v="0"/>
    <n v="77.680000000000007"/>
    <x v="0"/>
    <n v="4"/>
    <n v="15.536"/>
    <n v="326.25599999999997"/>
    <x v="60"/>
    <x v="2"/>
    <x v="1"/>
    <x v="85"/>
    <x v="1"/>
    <n v="8.4"/>
    <n v="0"/>
  </r>
  <r>
    <s v="339-18-7061"/>
    <x v="1"/>
    <n v="0"/>
    <n v="0"/>
    <n v="1"/>
    <x v="1"/>
    <n v="0"/>
    <n v="1"/>
    <n v="0"/>
    <x v="0"/>
    <n v="1"/>
    <n v="0"/>
    <x v="0"/>
    <n v="1"/>
    <n v="0"/>
    <x v="5"/>
    <n v="0"/>
    <n v="0"/>
    <n v="0"/>
    <n v="0"/>
    <n v="0"/>
    <n v="1"/>
    <n v="92.98"/>
    <x v="0"/>
    <n v="2"/>
    <n v="9.298"/>
    <n v="195.25800000000001"/>
    <x v="77"/>
    <x v="2"/>
    <x v="5"/>
    <x v="379"/>
    <x v="2"/>
    <n v="8"/>
    <n v="0"/>
  </r>
  <r>
    <s v="359-90-3665"/>
    <x v="2"/>
    <n v="0"/>
    <n v="1"/>
    <n v="0"/>
    <x v="2"/>
    <n v="0"/>
    <n v="0"/>
    <n v="1"/>
    <x v="0"/>
    <n v="1"/>
    <n v="0"/>
    <x v="0"/>
    <n v="1"/>
    <n v="0"/>
    <x v="5"/>
    <n v="0"/>
    <n v="0"/>
    <n v="0"/>
    <n v="0"/>
    <n v="0"/>
    <n v="1"/>
    <n v="18.079999999999998"/>
    <x v="1"/>
    <n v="4"/>
    <n v="3.6160000000000001"/>
    <n v="75.936000000000007"/>
    <x v="78"/>
    <x v="0"/>
    <x v="3"/>
    <x v="172"/>
    <x v="2"/>
    <n v="9.5"/>
    <n v="1"/>
  </r>
  <r>
    <s v="375-72-3056"/>
    <x v="2"/>
    <n v="0"/>
    <n v="1"/>
    <n v="0"/>
    <x v="2"/>
    <n v="0"/>
    <n v="0"/>
    <n v="1"/>
    <x v="1"/>
    <n v="0"/>
    <n v="1"/>
    <x v="1"/>
    <n v="0"/>
    <n v="1"/>
    <x v="3"/>
    <n v="0"/>
    <n v="0"/>
    <n v="1"/>
    <n v="0"/>
    <n v="0"/>
    <n v="0"/>
    <n v="63.06"/>
    <x v="2"/>
    <n v="3"/>
    <n v="9.4589999999999996"/>
    <n v="198.63900000000001"/>
    <x v="64"/>
    <x v="0"/>
    <x v="0"/>
    <x v="380"/>
    <x v="0"/>
    <n v="7"/>
    <n v="0"/>
  </r>
  <r>
    <s v="127-47-6963"/>
    <x v="0"/>
    <n v="1"/>
    <n v="0"/>
    <n v="0"/>
    <x v="0"/>
    <n v="1"/>
    <n v="0"/>
    <n v="0"/>
    <x v="1"/>
    <n v="0"/>
    <n v="1"/>
    <x v="1"/>
    <n v="0"/>
    <n v="1"/>
    <x v="0"/>
    <n v="1"/>
    <n v="0"/>
    <n v="0"/>
    <n v="0"/>
    <n v="0"/>
    <n v="0"/>
    <n v="51.71"/>
    <x v="2"/>
    <n v="4"/>
    <n v="10.342000000000001"/>
    <n v="217.18199999999999"/>
    <x v="11"/>
    <x v="1"/>
    <x v="0"/>
    <x v="318"/>
    <x v="2"/>
    <n v="9.8000000000000007"/>
    <n v="1"/>
  </r>
  <r>
    <s v="278-86-2735"/>
    <x v="0"/>
    <n v="1"/>
    <n v="0"/>
    <n v="0"/>
    <x v="0"/>
    <n v="1"/>
    <n v="0"/>
    <n v="0"/>
    <x v="1"/>
    <n v="0"/>
    <n v="1"/>
    <x v="0"/>
    <n v="1"/>
    <n v="0"/>
    <x v="4"/>
    <n v="0"/>
    <n v="0"/>
    <n v="0"/>
    <n v="1"/>
    <n v="0"/>
    <n v="0"/>
    <n v="52.34"/>
    <x v="2"/>
    <n v="3"/>
    <n v="7.851"/>
    <n v="164.87100000000001"/>
    <x v="39"/>
    <x v="1"/>
    <x v="5"/>
    <x v="381"/>
    <x v="1"/>
    <n v="9.1999999999999993"/>
    <n v="1"/>
  </r>
  <r>
    <s v="695-28-6250"/>
    <x v="0"/>
    <n v="1"/>
    <n v="0"/>
    <n v="0"/>
    <x v="0"/>
    <n v="1"/>
    <n v="0"/>
    <n v="0"/>
    <x v="1"/>
    <n v="0"/>
    <n v="1"/>
    <x v="0"/>
    <n v="1"/>
    <n v="0"/>
    <x v="3"/>
    <n v="0"/>
    <n v="0"/>
    <n v="1"/>
    <n v="0"/>
    <n v="0"/>
    <n v="0"/>
    <n v="43.06"/>
    <x v="2"/>
    <n v="5"/>
    <n v="10.765000000000001"/>
    <n v="226.065"/>
    <x v="87"/>
    <x v="2"/>
    <x v="3"/>
    <x v="382"/>
    <x v="0"/>
    <n v="7.7"/>
    <n v="0"/>
  </r>
  <r>
    <s v="379-17-6588"/>
    <x v="1"/>
    <n v="0"/>
    <n v="0"/>
    <n v="1"/>
    <x v="1"/>
    <n v="0"/>
    <n v="1"/>
    <n v="0"/>
    <x v="1"/>
    <n v="0"/>
    <n v="1"/>
    <x v="1"/>
    <n v="0"/>
    <n v="1"/>
    <x v="5"/>
    <n v="0"/>
    <n v="0"/>
    <n v="0"/>
    <n v="0"/>
    <n v="0"/>
    <n v="1"/>
    <n v="59.61"/>
    <x v="2"/>
    <n v="10"/>
    <n v="29.805"/>
    <n v="625.90499999999997"/>
    <x v="86"/>
    <x v="1"/>
    <x v="4"/>
    <x v="383"/>
    <x v="1"/>
    <n v="5.3"/>
    <n v="0"/>
  </r>
  <r>
    <s v="227-50-3718"/>
    <x v="0"/>
    <n v="1"/>
    <n v="0"/>
    <n v="0"/>
    <x v="0"/>
    <n v="1"/>
    <n v="0"/>
    <n v="0"/>
    <x v="1"/>
    <n v="0"/>
    <n v="1"/>
    <x v="1"/>
    <n v="0"/>
    <n v="1"/>
    <x v="0"/>
    <n v="1"/>
    <n v="0"/>
    <n v="0"/>
    <n v="0"/>
    <n v="0"/>
    <n v="0"/>
    <n v="14.62"/>
    <x v="1"/>
    <n v="5"/>
    <n v="3.6549999999999998"/>
    <n v="76.754999999999995"/>
    <x v="31"/>
    <x v="1"/>
    <x v="3"/>
    <x v="384"/>
    <x v="1"/>
    <n v="4.4000000000000004"/>
    <n v="0"/>
  </r>
  <r>
    <s v="302-15-2162"/>
    <x v="1"/>
    <n v="0"/>
    <n v="0"/>
    <n v="1"/>
    <x v="1"/>
    <n v="0"/>
    <n v="1"/>
    <n v="0"/>
    <x v="0"/>
    <n v="1"/>
    <n v="0"/>
    <x v="1"/>
    <n v="0"/>
    <n v="1"/>
    <x v="0"/>
    <n v="1"/>
    <n v="0"/>
    <n v="0"/>
    <n v="0"/>
    <n v="0"/>
    <n v="0"/>
    <n v="46.53"/>
    <x v="2"/>
    <n v="6"/>
    <n v="13.959"/>
    <n v="293.13900000000001"/>
    <x v="2"/>
    <x v="1"/>
    <x v="2"/>
    <x v="200"/>
    <x v="2"/>
    <n v="4.3"/>
    <n v="0"/>
  </r>
  <r>
    <s v="788-07-8452"/>
    <x v="1"/>
    <n v="0"/>
    <n v="0"/>
    <n v="1"/>
    <x v="1"/>
    <n v="0"/>
    <n v="1"/>
    <n v="0"/>
    <x v="0"/>
    <n v="1"/>
    <n v="0"/>
    <x v="0"/>
    <n v="1"/>
    <n v="0"/>
    <x v="2"/>
    <n v="0"/>
    <n v="0"/>
    <n v="0"/>
    <n v="0"/>
    <n v="1"/>
    <n v="0"/>
    <n v="24.24"/>
    <x v="1"/>
    <n v="7"/>
    <n v="8.484"/>
    <n v="178.16399999999999"/>
    <x v="3"/>
    <x v="0"/>
    <x v="2"/>
    <x v="180"/>
    <x v="0"/>
    <n v="9.4"/>
    <n v="1"/>
  </r>
  <r>
    <s v="560-49-6611"/>
    <x v="0"/>
    <n v="1"/>
    <n v="0"/>
    <n v="0"/>
    <x v="0"/>
    <n v="1"/>
    <n v="0"/>
    <n v="0"/>
    <x v="0"/>
    <n v="1"/>
    <n v="0"/>
    <x v="0"/>
    <n v="1"/>
    <n v="0"/>
    <x v="3"/>
    <n v="0"/>
    <n v="0"/>
    <n v="1"/>
    <n v="0"/>
    <n v="0"/>
    <n v="0"/>
    <n v="45.58"/>
    <x v="2"/>
    <n v="1"/>
    <n v="2.2789999999999999"/>
    <n v="47.859000000000002"/>
    <x v="13"/>
    <x v="2"/>
    <x v="4"/>
    <x v="385"/>
    <x v="1"/>
    <n v="9.8000000000000007"/>
    <n v="1"/>
  </r>
  <r>
    <s v="880-35-0356"/>
    <x v="0"/>
    <n v="1"/>
    <n v="0"/>
    <n v="0"/>
    <x v="0"/>
    <n v="1"/>
    <n v="0"/>
    <n v="0"/>
    <x v="0"/>
    <n v="1"/>
    <n v="0"/>
    <x v="0"/>
    <n v="1"/>
    <n v="0"/>
    <x v="3"/>
    <n v="0"/>
    <n v="0"/>
    <n v="1"/>
    <n v="0"/>
    <n v="0"/>
    <n v="0"/>
    <n v="75.2"/>
    <x v="0"/>
    <n v="3"/>
    <n v="11.28"/>
    <n v="236.88"/>
    <x v="63"/>
    <x v="2"/>
    <x v="6"/>
    <x v="159"/>
    <x v="0"/>
    <n v="4.8"/>
    <n v="0"/>
  </r>
  <r>
    <s v="585-11-6748"/>
    <x v="2"/>
    <n v="0"/>
    <n v="1"/>
    <n v="0"/>
    <x v="2"/>
    <n v="0"/>
    <n v="0"/>
    <n v="1"/>
    <x v="0"/>
    <n v="1"/>
    <n v="0"/>
    <x v="1"/>
    <n v="0"/>
    <n v="1"/>
    <x v="3"/>
    <n v="0"/>
    <n v="0"/>
    <n v="1"/>
    <n v="0"/>
    <n v="0"/>
    <n v="0"/>
    <n v="96.8"/>
    <x v="0"/>
    <n v="3"/>
    <n v="14.52"/>
    <n v="304.92"/>
    <x v="20"/>
    <x v="1"/>
    <x v="1"/>
    <x v="137"/>
    <x v="1"/>
    <n v="5.3"/>
    <n v="0"/>
  </r>
  <r>
    <s v="470-31-3286"/>
    <x v="2"/>
    <n v="0"/>
    <n v="1"/>
    <n v="0"/>
    <x v="2"/>
    <n v="0"/>
    <n v="0"/>
    <n v="1"/>
    <x v="1"/>
    <n v="0"/>
    <n v="1"/>
    <x v="1"/>
    <n v="0"/>
    <n v="1"/>
    <x v="0"/>
    <n v="1"/>
    <n v="0"/>
    <n v="0"/>
    <n v="0"/>
    <n v="0"/>
    <n v="0"/>
    <n v="14.82"/>
    <x v="1"/>
    <n v="3"/>
    <n v="2.2229999999999999"/>
    <n v="46.683"/>
    <x v="59"/>
    <x v="1"/>
    <x v="1"/>
    <x v="170"/>
    <x v="2"/>
    <n v="8.6999999999999993"/>
    <n v="0"/>
  </r>
  <r>
    <s v="152-68-2907"/>
    <x v="0"/>
    <n v="1"/>
    <n v="0"/>
    <n v="0"/>
    <x v="0"/>
    <n v="1"/>
    <n v="0"/>
    <n v="0"/>
    <x v="1"/>
    <n v="0"/>
    <n v="1"/>
    <x v="1"/>
    <n v="0"/>
    <n v="1"/>
    <x v="4"/>
    <n v="0"/>
    <n v="0"/>
    <n v="0"/>
    <n v="1"/>
    <n v="0"/>
    <n v="0"/>
    <n v="52.2"/>
    <x v="2"/>
    <n v="3"/>
    <n v="7.83"/>
    <n v="164.43"/>
    <x v="42"/>
    <x v="2"/>
    <x v="1"/>
    <x v="241"/>
    <x v="2"/>
    <n v="9.5"/>
    <n v="1"/>
  </r>
  <r>
    <s v="123-35-4896"/>
    <x v="1"/>
    <n v="0"/>
    <n v="0"/>
    <n v="1"/>
    <x v="1"/>
    <n v="0"/>
    <n v="1"/>
    <n v="0"/>
    <x v="1"/>
    <n v="0"/>
    <n v="1"/>
    <x v="0"/>
    <n v="1"/>
    <n v="0"/>
    <x v="3"/>
    <n v="0"/>
    <n v="0"/>
    <n v="1"/>
    <n v="0"/>
    <n v="0"/>
    <n v="0"/>
    <n v="46.66"/>
    <x v="2"/>
    <n v="9"/>
    <n v="20.997"/>
    <n v="440.93700000000001"/>
    <x v="21"/>
    <x v="2"/>
    <x v="2"/>
    <x v="386"/>
    <x v="0"/>
    <n v="5.3"/>
    <n v="0"/>
  </r>
  <r>
    <s v="258-69-7810"/>
    <x v="1"/>
    <n v="0"/>
    <n v="0"/>
    <n v="1"/>
    <x v="1"/>
    <n v="0"/>
    <n v="1"/>
    <n v="0"/>
    <x v="1"/>
    <n v="0"/>
    <n v="1"/>
    <x v="0"/>
    <n v="1"/>
    <n v="0"/>
    <x v="5"/>
    <n v="0"/>
    <n v="0"/>
    <n v="0"/>
    <n v="0"/>
    <n v="0"/>
    <n v="1"/>
    <n v="36.85"/>
    <x v="1"/>
    <n v="5"/>
    <n v="9.2125000000000004"/>
    <n v="193.46250000000001"/>
    <x v="53"/>
    <x v="0"/>
    <x v="0"/>
    <x v="387"/>
    <x v="1"/>
    <n v="9.1999999999999993"/>
    <n v="1"/>
  </r>
  <r>
    <s v="334-64-2006"/>
    <x v="0"/>
    <n v="1"/>
    <n v="0"/>
    <n v="0"/>
    <x v="0"/>
    <n v="1"/>
    <n v="0"/>
    <n v="0"/>
    <x v="0"/>
    <n v="1"/>
    <n v="0"/>
    <x v="0"/>
    <n v="1"/>
    <n v="0"/>
    <x v="2"/>
    <n v="0"/>
    <n v="0"/>
    <n v="0"/>
    <n v="0"/>
    <n v="1"/>
    <n v="0"/>
    <n v="70.319999999999993"/>
    <x v="0"/>
    <n v="2"/>
    <n v="7.032"/>
    <n v="147.672"/>
    <x v="62"/>
    <x v="1"/>
    <x v="2"/>
    <x v="388"/>
    <x v="0"/>
    <n v="9.6"/>
    <n v="1"/>
  </r>
  <r>
    <s v="219-61-4139"/>
    <x v="1"/>
    <n v="0"/>
    <n v="0"/>
    <n v="1"/>
    <x v="1"/>
    <n v="0"/>
    <n v="1"/>
    <n v="0"/>
    <x v="1"/>
    <n v="0"/>
    <n v="1"/>
    <x v="1"/>
    <n v="0"/>
    <n v="1"/>
    <x v="1"/>
    <n v="0"/>
    <n v="1"/>
    <n v="0"/>
    <n v="0"/>
    <n v="0"/>
    <n v="0"/>
    <n v="83.08"/>
    <x v="0"/>
    <n v="1"/>
    <n v="4.1539999999999999"/>
    <n v="87.233999999999995"/>
    <x v="54"/>
    <x v="0"/>
    <x v="5"/>
    <x v="361"/>
    <x v="0"/>
    <n v="6.4"/>
    <n v="0"/>
  </r>
  <r>
    <s v="881-41-7302"/>
    <x v="1"/>
    <n v="0"/>
    <n v="0"/>
    <n v="1"/>
    <x v="1"/>
    <n v="0"/>
    <n v="1"/>
    <n v="0"/>
    <x v="1"/>
    <n v="0"/>
    <n v="1"/>
    <x v="0"/>
    <n v="1"/>
    <n v="0"/>
    <x v="5"/>
    <n v="0"/>
    <n v="0"/>
    <n v="0"/>
    <n v="0"/>
    <n v="0"/>
    <n v="1"/>
    <n v="64.989999999999995"/>
    <x v="2"/>
    <n v="1"/>
    <n v="3.2494999999999998"/>
    <n v="68.239500000000007"/>
    <x v="53"/>
    <x v="0"/>
    <x v="0"/>
    <x v="389"/>
    <x v="2"/>
    <n v="4.5"/>
    <n v="0"/>
  </r>
  <r>
    <s v="373-09-4567"/>
    <x v="1"/>
    <n v="0"/>
    <n v="0"/>
    <n v="1"/>
    <x v="1"/>
    <n v="0"/>
    <n v="1"/>
    <n v="0"/>
    <x v="1"/>
    <n v="0"/>
    <n v="1"/>
    <x v="1"/>
    <n v="0"/>
    <n v="1"/>
    <x v="4"/>
    <n v="0"/>
    <n v="0"/>
    <n v="0"/>
    <n v="1"/>
    <n v="0"/>
    <n v="0"/>
    <n v="77.56"/>
    <x v="0"/>
    <n v="10"/>
    <n v="38.78"/>
    <n v="814.38"/>
    <x v="86"/>
    <x v="1"/>
    <x v="4"/>
    <x v="82"/>
    <x v="0"/>
    <n v="6.9"/>
    <n v="0"/>
  </r>
  <r>
    <s v="642-30-6693"/>
    <x v="2"/>
    <n v="0"/>
    <n v="1"/>
    <n v="0"/>
    <x v="2"/>
    <n v="0"/>
    <n v="0"/>
    <n v="1"/>
    <x v="1"/>
    <n v="0"/>
    <n v="1"/>
    <x v="0"/>
    <n v="1"/>
    <n v="0"/>
    <x v="3"/>
    <n v="0"/>
    <n v="0"/>
    <n v="1"/>
    <n v="0"/>
    <n v="0"/>
    <n v="0"/>
    <n v="54.51"/>
    <x v="2"/>
    <n v="6"/>
    <n v="16.353000000000002"/>
    <n v="343.41300000000001"/>
    <x v="85"/>
    <x v="1"/>
    <x v="2"/>
    <x v="376"/>
    <x v="0"/>
    <n v="7.8"/>
    <n v="0"/>
  </r>
  <r>
    <s v="484-22-8230"/>
    <x v="1"/>
    <n v="0"/>
    <n v="0"/>
    <n v="1"/>
    <x v="1"/>
    <n v="0"/>
    <n v="1"/>
    <n v="0"/>
    <x v="0"/>
    <n v="1"/>
    <n v="0"/>
    <x v="0"/>
    <n v="1"/>
    <n v="0"/>
    <x v="5"/>
    <n v="0"/>
    <n v="0"/>
    <n v="0"/>
    <n v="0"/>
    <n v="0"/>
    <n v="1"/>
    <n v="51.89"/>
    <x v="2"/>
    <n v="7"/>
    <n v="18.1615"/>
    <n v="381.39150000000001"/>
    <x v="66"/>
    <x v="0"/>
    <x v="6"/>
    <x v="390"/>
    <x v="1"/>
    <n v="4.5"/>
    <n v="0"/>
  </r>
  <r>
    <s v="830-58-2383"/>
    <x v="2"/>
    <n v="0"/>
    <n v="1"/>
    <n v="0"/>
    <x v="2"/>
    <n v="0"/>
    <n v="0"/>
    <n v="1"/>
    <x v="1"/>
    <n v="0"/>
    <n v="1"/>
    <x v="1"/>
    <n v="0"/>
    <n v="1"/>
    <x v="2"/>
    <n v="0"/>
    <n v="0"/>
    <n v="0"/>
    <n v="0"/>
    <n v="1"/>
    <n v="0"/>
    <n v="31.75"/>
    <x v="1"/>
    <n v="4"/>
    <n v="6.35"/>
    <n v="133.35"/>
    <x v="4"/>
    <x v="2"/>
    <x v="1"/>
    <x v="108"/>
    <x v="1"/>
    <n v="8.6"/>
    <n v="0"/>
  </r>
  <r>
    <s v="559-98-9873"/>
    <x v="0"/>
    <n v="1"/>
    <n v="0"/>
    <n v="0"/>
    <x v="0"/>
    <n v="1"/>
    <n v="0"/>
    <n v="0"/>
    <x v="0"/>
    <n v="1"/>
    <n v="0"/>
    <x v="0"/>
    <n v="1"/>
    <n v="0"/>
    <x v="5"/>
    <n v="0"/>
    <n v="0"/>
    <n v="0"/>
    <n v="0"/>
    <n v="0"/>
    <n v="1"/>
    <n v="53.65"/>
    <x v="2"/>
    <n v="7"/>
    <n v="18.7775"/>
    <n v="394.32749999999999"/>
    <x v="34"/>
    <x v="2"/>
    <x v="2"/>
    <x v="391"/>
    <x v="0"/>
    <n v="5.2"/>
    <n v="0"/>
  </r>
  <r>
    <s v="544-32-5024"/>
    <x v="1"/>
    <n v="0"/>
    <n v="0"/>
    <n v="1"/>
    <x v="1"/>
    <n v="0"/>
    <n v="1"/>
    <n v="0"/>
    <x v="0"/>
    <n v="1"/>
    <n v="0"/>
    <x v="0"/>
    <n v="1"/>
    <n v="0"/>
    <x v="4"/>
    <n v="0"/>
    <n v="0"/>
    <n v="0"/>
    <n v="1"/>
    <n v="0"/>
    <n v="0"/>
    <n v="49.79"/>
    <x v="2"/>
    <n v="4"/>
    <n v="9.9580000000000002"/>
    <n v="209.11799999999999"/>
    <x v="61"/>
    <x v="1"/>
    <x v="4"/>
    <x v="156"/>
    <x v="2"/>
    <n v="6.4"/>
    <n v="0"/>
  </r>
  <r>
    <s v="318-12-0304"/>
    <x v="0"/>
    <n v="1"/>
    <n v="0"/>
    <n v="0"/>
    <x v="0"/>
    <n v="1"/>
    <n v="0"/>
    <n v="0"/>
    <x v="1"/>
    <n v="0"/>
    <n v="1"/>
    <x v="1"/>
    <n v="0"/>
    <n v="1"/>
    <x v="5"/>
    <n v="0"/>
    <n v="0"/>
    <n v="0"/>
    <n v="0"/>
    <n v="0"/>
    <n v="1"/>
    <n v="30.61"/>
    <x v="1"/>
    <n v="1"/>
    <n v="1.5305"/>
    <n v="32.140500000000003"/>
    <x v="54"/>
    <x v="0"/>
    <x v="5"/>
    <x v="22"/>
    <x v="0"/>
    <n v="5.2"/>
    <n v="0"/>
  </r>
  <r>
    <s v="349-97-8902"/>
    <x v="2"/>
    <n v="0"/>
    <n v="1"/>
    <n v="0"/>
    <x v="2"/>
    <n v="0"/>
    <n v="0"/>
    <n v="1"/>
    <x v="0"/>
    <n v="1"/>
    <n v="0"/>
    <x v="1"/>
    <n v="0"/>
    <n v="1"/>
    <x v="4"/>
    <n v="0"/>
    <n v="0"/>
    <n v="0"/>
    <n v="1"/>
    <n v="0"/>
    <n v="0"/>
    <n v="57.89"/>
    <x v="2"/>
    <n v="2"/>
    <n v="5.7889999999999997"/>
    <n v="121.569"/>
    <x v="29"/>
    <x v="0"/>
    <x v="4"/>
    <x v="4"/>
    <x v="0"/>
    <n v="8.9"/>
    <n v="0"/>
  </r>
  <r>
    <s v="421-95-9805"/>
    <x v="0"/>
    <n v="1"/>
    <n v="0"/>
    <n v="0"/>
    <x v="0"/>
    <n v="1"/>
    <n v="0"/>
    <n v="0"/>
    <x v="1"/>
    <n v="0"/>
    <n v="1"/>
    <x v="0"/>
    <n v="1"/>
    <n v="0"/>
    <x v="1"/>
    <n v="0"/>
    <n v="1"/>
    <n v="0"/>
    <n v="0"/>
    <n v="0"/>
    <n v="0"/>
    <n v="28.96"/>
    <x v="1"/>
    <n v="1"/>
    <n v="1.448"/>
    <n v="30.408000000000001"/>
    <x v="13"/>
    <x v="2"/>
    <x v="4"/>
    <x v="392"/>
    <x v="2"/>
    <n v="6.2"/>
    <n v="0"/>
  </r>
  <r>
    <s v="277-35-5865"/>
    <x v="1"/>
    <n v="0"/>
    <n v="0"/>
    <n v="1"/>
    <x v="1"/>
    <n v="0"/>
    <n v="1"/>
    <n v="0"/>
    <x v="0"/>
    <n v="1"/>
    <n v="0"/>
    <x v="0"/>
    <n v="1"/>
    <n v="0"/>
    <x v="4"/>
    <n v="0"/>
    <n v="0"/>
    <n v="0"/>
    <n v="1"/>
    <n v="0"/>
    <n v="0"/>
    <n v="98.97"/>
    <x v="0"/>
    <n v="9"/>
    <n v="44.536499999999997"/>
    <n v="935.26649999999995"/>
    <x v="11"/>
    <x v="1"/>
    <x v="0"/>
    <x v="219"/>
    <x v="1"/>
    <n v="6.7"/>
    <n v="0"/>
  </r>
  <r>
    <s v="789-23-8625"/>
    <x v="2"/>
    <n v="0"/>
    <n v="1"/>
    <n v="0"/>
    <x v="2"/>
    <n v="0"/>
    <n v="0"/>
    <n v="1"/>
    <x v="0"/>
    <n v="1"/>
    <n v="0"/>
    <x v="1"/>
    <n v="0"/>
    <n v="1"/>
    <x v="5"/>
    <n v="0"/>
    <n v="0"/>
    <n v="0"/>
    <n v="0"/>
    <n v="0"/>
    <n v="1"/>
    <n v="93.22"/>
    <x v="0"/>
    <n v="3"/>
    <n v="13.983000000000001"/>
    <n v="293.64299999999997"/>
    <x v="46"/>
    <x v="0"/>
    <x v="4"/>
    <x v="393"/>
    <x v="1"/>
    <n v="7.2"/>
    <n v="0"/>
  </r>
  <r>
    <s v="284-54-4231"/>
    <x v="1"/>
    <n v="0"/>
    <n v="0"/>
    <n v="1"/>
    <x v="1"/>
    <n v="0"/>
    <n v="1"/>
    <n v="0"/>
    <x v="0"/>
    <n v="1"/>
    <n v="0"/>
    <x v="1"/>
    <n v="0"/>
    <n v="1"/>
    <x v="3"/>
    <n v="0"/>
    <n v="0"/>
    <n v="1"/>
    <n v="0"/>
    <n v="0"/>
    <n v="0"/>
    <n v="80.930000000000007"/>
    <x v="0"/>
    <n v="1"/>
    <n v="4.0465"/>
    <n v="84.976500000000001"/>
    <x v="64"/>
    <x v="0"/>
    <x v="0"/>
    <x v="394"/>
    <x v="2"/>
    <n v="9"/>
    <n v="1"/>
  </r>
  <r>
    <s v="443-59-0061"/>
    <x v="0"/>
    <n v="1"/>
    <n v="0"/>
    <n v="0"/>
    <x v="0"/>
    <n v="1"/>
    <n v="0"/>
    <n v="0"/>
    <x v="0"/>
    <n v="1"/>
    <n v="0"/>
    <x v="1"/>
    <n v="0"/>
    <n v="1"/>
    <x v="4"/>
    <n v="0"/>
    <n v="0"/>
    <n v="0"/>
    <n v="1"/>
    <n v="0"/>
    <n v="0"/>
    <n v="67.45"/>
    <x v="2"/>
    <n v="10"/>
    <n v="33.725000000000001"/>
    <n v="708.22500000000002"/>
    <x v="36"/>
    <x v="2"/>
    <x v="2"/>
    <x v="210"/>
    <x v="0"/>
    <n v="4.2"/>
    <n v="0"/>
  </r>
  <r>
    <s v="509-29-3912"/>
    <x v="0"/>
    <n v="1"/>
    <n v="0"/>
    <n v="0"/>
    <x v="0"/>
    <n v="1"/>
    <n v="0"/>
    <n v="0"/>
    <x v="0"/>
    <n v="1"/>
    <n v="0"/>
    <x v="0"/>
    <n v="1"/>
    <n v="0"/>
    <x v="3"/>
    <n v="0"/>
    <n v="0"/>
    <n v="1"/>
    <n v="0"/>
    <n v="0"/>
    <n v="0"/>
    <n v="38.72"/>
    <x v="1"/>
    <n v="9"/>
    <n v="17.423999999999999"/>
    <n v="365.904"/>
    <x v="80"/>
    <x v="1"/>
    <x v="5"/>
    <x v="395"/>
    <x v="0"/>
    <n v="4.2"/>
    <n v="0"/>
  </r>
  <r>
    <s v="327-40-9673"/>
    <x v="2"/>
    <n v="0"/>
    <n v="1"/>
    <n v="0"/>
    <x v="2"/>
    <n v="0"/>
    <n v="0"/>
    <n v="1"/>
    <x v="0"/>
    <n v="1"/>
    <n v="0"/>
    <x v="1"/>
    <n v="0"/>
    <n v="1"/>
    <x v="3"/>
    <n v="0"/>
    <n v="0"/>
    <n v="1"/>
    <n v="0"/>
    <n v="0"/>
    <n v="0"/>
    <n v="72.599999999999994"/>
    <x v="0"/>
    <n v="6"/>
    <n v="21.78"/>
    <n v="457.38"/>
    <x v="50"/>
    <x v="0"/>
    <x v="2"/>
    <x v="396"/>
    <x v="1"/>
    <n v="6.9"/>
    <n v="0"/>
  </r>
  <r>
    <s v="840-19-2096"/>
    <x v="1"/>
    <n v="0"/>
    <n v="0"/>
    <n v="1"/>
    <x v="1"/>
    <n v="0"/>
    <n v="1"/>
    <n v="0"/>
    <x v="0"/>
    <n v="1"/>
    <n v="0"/>
    <x v="1"/>
    <n v="0"/>
    <n v="1"/>
    <x v="1"/>
    <n v="0"/>
    <n v="1"/>
    <n v="0"/>
    <n v="0"/>
    <n v="0"/>
    <n v="0"/>
    <n v="87.91"/>
    <x v="0"/>
    <n v="5"/>
    <n v="21.977499999999999"/>
    <n v="461.52749999999997"/>
    <x v="86"/>
    <x v="1"/>
    <x v="4"/>
    <x v="397"/>
    <x v="0"/>
    <n v="4.4000000000000004"/>
    <n v="0"/>
  </r>
  <r>
    <s v="828-46-6863"/>
    <x v="0"/>
    <n v="1"/>
    <n v="0"/>
    <n v="0"/>
    <x v="0"/>
    <n v="1"/>
    <n v="0"/>
    <n v="0"/>
    <x v="0"/>
    <n v="1"/>
    <n v="0"/>
    <x v="1"/>
    <n v="0"/>
    <n v="1"/>
    <x v="4"/>
    <n v="0"/>
    <n v="0"/>
    <n v="0"/>
    <n v="1"/>
    <n v="0"/>
    <n v="0"/>
    <n v="98.53"/>
    <x v="0"/>
    <n v="6"/>
    <n v="29.559000000000001"/>
    <n v="620.73900000000003"/>
    <x v="54"/>
    <x v="0"/>
    <x v="5"/>
    <x v="218"/>
    <x v="2"/>
    <n v="4"/>
    <n v="0"/>
  </r>
  <r>
    <s v="641-96-3695"/>
    <x v="1"/>
    <n v="0"/>
    <n v="0"/>
    <n v="1"/>
    <x v="1"/>
    <n v="0"/>
    <n v="1"/>
    <n v="0"/>
    <x v="0"/>
    <n v="1"/>
    <n v="0"/>
    <x v="0"/>
    <n v="1"/>
    <n v="0"/>
    <x v="5"/>
    <n v="0"/>
    <n v="0"/>
    <n v="0"/>
    <n v="0"/>
    <n v="0"/>
    <n v="1"/>
    <n v="43.46"/>
    <x v="2"/>
    <n v="6"/>
    <n v="13.038"/>
    <n v="273.798"/>
    <x v="13"/>
    <x v="2"/>
    <x v="4"/>
    <x v="84"/>
    <x v="0"/>
    <n v="8.5"/>
    <n v="0"/>
  </r>
  <r>
    <s v="420-97-3340"/>
    <x v="0"/>
    <n v="1"/>
    <n v="0"/>
    <n v="0"/>
    <x v="0"/>
    <n v="1"/>
    <n v="0"/>
    <n v="0"/>
    <x v="1"/>
    <n v="0"/>
    <n v="1"/>
    <x v="0"/>
    <n v="1"/>
    <n v="0"/>
    <x v="4"/>
    <n v="0"/>
    <n v="0"/>
    <n v="0"/>
    <n v="1"/>
    <n v="0"/>
    <n v="0"/>
    <n v="71.680000000000007"/>
    <x v="0"/>
    <n v="3"/>
    <n v="10.752000000000001"/>
    <n v="225.792"/>
    <x v="61"/>
    <x v="1"/>
    <x v="4"/>
    <x v="19"/>
    <x v="2"/>
    <n v="9.1999999999999993"/>
    <n v="1"/>
  </r>
  <r>
    <s v="436-54-4512"/>
    <x v="0"/>
    <n v="1"/>
    <n v="0"/>
    <n v="0"/>
    <x v="0"/>
    <n v="1"/>
    <n v="0"/>
    <n v="0"/>
    <x v="0"/>
    <n v="1"/>
    <n v="0"/>
    <x v="0"/>
    <n v="1"/>
    <n v="0"/>
    <x v="4"/>
    <n v="0"/>
    <n v="0"/>
    <n v="0"/>
    <n v="1"/>
    <n v="0"/>
    <n v="0"/>
    <n v="91.61"/>
    <x v="0"/>
    <n v="1"/>
    <n v="4.5804999999999998"/>
    <n v="96.1905"/>
    <x v="80"/>
    <x v="1"/>
    <x v="5"/>
    <x v="143"/>
    <x v="1"/>
    <n v="9.8000000000000007"/>
    <n v="1"/>
  </r>
  <r>
    <s v="670-79-6321"/>
    <x v="2"/>
    <n v="0"/>
    <n v="1"/>
    <n v="0"/>
    <x v="2"/>
    <n v="0"/>
    <n v="0"/>
    <n v="1"/>
    <x v="0"/>
    <n v="1"/>
    <n v="0"/>
    <x v="0"/>
    <n v="1"/>
    <n v="0"/>
    <x v="2"/>
    <n v="0"/>
    <n v="0"/>
    <n v="0"/>
    <n v="0"/>
    <n v="1"/>
    <n v="0"/>
    <n v="94.59"/>
    <x v="0"/>
    <n v="7"/>
    <n v="33.106499999999997"/>
    <n v="695.23649999999998"/>
    <x v="29"/>
    <x v="0"/>
    <x v="4"/>
    <x v="398"/>
    <x v="2"/>
    <n v="4.9000000000000004"/>
    <n v="0"/>
  </r>
  <r>
    <s v="852-62-7105"/>
    <x v="2"/>
    <n v="0"/>
    <n v="1"/>
    <n v="0"/>
    <x v="2"/>
    <n v="0"/>
    <n v="0"/>
    <n v="1"/>
    <x v="1"/>
    <n v="0"/>
    <n v="1"/>
    <x v="0"/>
    <n v="1"/>
    <n v="0"/>
    <x v="5"/>
    <n v="0"/>
    <n v="0"/>
    <n v="0"/>
    <n v="0"/>
    <n v="0"/>
    <n v="1"/>
    <n v="83.25"/>
    <x v="0"/>
    <n v="10"/>
    <n v="41.625"/>
    <n v="874.125"/>
    <x v="52"/>
    <x v="0"/>
    <x v="0"/>
    <x v="210"/>
    <x v="2"/>
    <n v="4.4000000000000004"/>
    <n v="0"/>
  </r>
  <r>
    <s v="598-06-7312"/>
    <x v="2"/>
    <n v="0"/>
    <n v="1"/>
    <n v="0"/>
    <x v="2"/>
    <n v="0"/>
    <n v="0"/>
    <n v="1"/>
    <x v="0"/>
    <n v="1"/>
    <n v="0"/>
    <x v="1"/>
    <n v="0"/>
    <n v="1"/>
    <x v="5"/>
    <n v="0"/>
    <n v="0"/>
    <n v="0"/>
    <n v="0"/>
    <n v="0"/>
    <n v="1"/>
    <n v="91.35"/>
    <x v="0"/>
    <n v="1"/>
    <n v="4.5674999999999999"/>
    <n v="95.917500000000004"/>
    <x v="69"/>
    <x v="2"/>
    <x v="0"/>
    <x v="324"/>
    <x v="1"/>
    <n v="6.8"/>
    <n v="0"/>
  </r>
  <r>
    <s v="135-13-8269"/>
    <x v="2"/>
    <n v="0"/>
    <n v="1"/>
    <n v="0"/>
    <x v="2"/>
    <n v="0"/>
    <n v="0"/>
    <n v="1"/>
    <x v="0"/>
    <n v="1"/>
    <n v="0"/>
    <x v="0"/>
    <n v="1"/>
    <n v="0"/>
    <x v="4"/>
    <n v="0"/>
    <n v="0"/>
    <n v="0"/>
    <n v="1"/>
    <n v="0"/>
    <n v="0"/>
    <n v="78.88"/>
    <x v="0"/>
    <n v="2"/>
    <n v="7.8879999999999999"/>
    <n v="165.648"/>
    <x v="53"/>
    <x v="0"/>
    <x v="0"/>
    <x v="399"/>
    <x v="1"/>
    <n v="9.1"/>
    <n v="1"/>
  </r>
  <r>
    <s v="816-57-2053"/>
    <x v="0"/>
    <n v="1"/>
    <n v="0"/>
    <n v="0"/>
    <x v="0"/>
    <n v="1"/>
    <n v="0"/>
    <n v="0"/>
    <x v="1"/>
    <n v="0"/>
    <n v="1"/>
    <x v="1"/>
    <n v="0"/>
    <n v="1"/>
    <x v="3"/>
    <n v="0"/>
    <n v="0"/>
    <n v="1"/>
    <n v="0"/>
    <n v="0"/>
    <n v="0"/>
    <n v="60.87"/>
    <x v="2"/>
    <n v="2"/>
    <n v="6.0869999999999997"/>
    <n v="127.827"/>
    <x v="11"/>
    <x v="1"/>
    <x v="0"/>
    <x v="378"/>
    <x v="0"/>
    <n v="8.6999999999999993"/>
    <n v="0"/>
  </r>
  <r>
    <s v="628-90-8624"/>
    <x v="2"/>
    <n v="0"/>
    <n v="1"/>
    <n v="0"/>
    <x v="2"/>
    <n v="0"/>
    <n v="0"/>
    <n v="1"/>
    <x v="0"/>
    <n v="1"/>
    <n v="0"/>
    <x v="1"/>
    <n v="0"/>
    <n v="1"/>
    <x v="0"/>
    <n v="1"/>
    <n v="0"/>
    <n v="0"/>
    <n v="0"/>
    <n v="0"/>
    <n v="0"/>
    <n v="82.58"/>
    <x v="0"/>
    <n v="10"/>
    <n v="41.29"/>
    <n v="867.09"/>
    <x v="86"/>
    <x v="1"/>
    <x v="4"/>
    <x v="400"/>
    <x v="1"/>
    <n v="5"/>
    <n v="0"/>
  </r>
  <r>
    <s v="856-66-2701"/>
    <x v="0"/>
    <n v="1"/>
    <n v="0"/>
    <n v="0"/>
    <x v="0"/>
    <n v="1"/>
    <n v="0"/>
    <n v="0"/>
    <x v="0"/>
    <n v="1"/>
    <n v="0"/>
    <x v="1"/>
    <n v="0"/>
    <n v="1"/>
    <x v="2"/>
    <n v="0"/>
    <n v="0"/>
    <n v="0"/>
    <n v="0"/>
    <n v="1"/>
    <n v="0"/>
    <n v="53.3"/>
    <x v="2"/>
    <n v="3"/>
    <n v="7.9950000000000001"/>
    <n v="167.89500000000001"/>
    <x v="25"/>
    <x v="0"/>
    <x v="1"/>
    <x v="401"/>
    <x v="0"/>
    <n v="7.5"/>
    <n v="0"/>
  </r>
  <r>
    <s v="308-39-1707"/>
    <x v="0"/>
    <n v="1"/>
    <n v="0"/>
    <n v="0"/>
    <x v="0"/>
    <n v="1"/>
    <n v="0"/>
    <n v="0"/>
    <x v="1"/>
    <n v="0"/>
    <n v="1"/>
    <x v="0"/>
    <n v="1"/>
    <n v="0"/>
    <x v="5"/>
    <n v="0"/>
    <n v="0"/>
    <n v="0"/>
    <n v="0"/>
    <n v="0"/>
    <n v="1"/>
    <n v="12.09"/>
    <x v="1"/>
    <n v="1"/>
    <n v="0.60450000000000004"/>
    <n v="12.6945"/>
    <x v="53"/>
    <x v="0"/>
    <x v="0"/>
    <x v="96"/>
    <x v="2"/>
    <n v="8.1999999999999993"/>
    <n v="0"/>
  </r>
  <r>
    <s v="149-61-1929"/>
    <x v="0"/>
    <n v="1"/>
    <n v="0"/>
    <n v="0"/>
    <x v="0"/>
    <n v="1"/>
    <n v="0"/>
    <n v="0"/>
    <x v="1"/>
    <n v="0"/>
    <n v="1"/>
    <x v="1"/>
    <n v="0"/>
    <n v="1"/>
    <x v="3"/>
    <n v="0"/>
    <n v="0"/>
    <n v="1"/>
    <n v="0"/>
    <n v="0"/>
    <n v="0"/>
    <n v="64.19"/>
    <x v="2"/>
    <n v="10"/>
    <n v="32.094999999999999"/>
    <n v="673.995"/>
    <x v="64"/>
    <x v="0"/>
    <x v="0"/>
    <x v="402"/>
    <x v="2"/>
    <n v="6.7"/>
    <n v="0"/>
  </r>
  <r>
    <s v="655-07-2265"/>
    <x v="0"/>
    <n v="1"/>
    <n v="0"/>
    <n v="0"/>
    <x v="0"/>
    <n v="1"/>
    <n v="0"/>
    <n v="0"/>
    <x v="1"/>
    <n v="0"/>
    <n v="1"/>
    <x v="1"/>
    <n v="0"/>
    <n v="1"/>
    <x v="1"/>
    <n v="0"/>
    <n v="1"/>
    <n v="0"/>
    <n v="0"/>
    <n v="0"/>
    <n v="0"/>
    <n v="78.31"/>
    <x v="0"/>
    <n v="3"/>
    <n v="11.746499999999999"/>
    <n v="246.6765"/>
    <x v="19"/>
    <x v="1"/>
    <x v="6"/>
    <x v="382"/>
    <x v="0"/>
    <n v="5.4"/>
    <n v="0"/>
  </r>
  <r>
    <s v="589-02-8023"/>
    <x v="0"/>
    <n v="1"/>
    <n v="0"/>
    <n v="0"/>
    <x v="0"/>
    <n v="1"/>
    <n v="0"/>
    <n v="0"/>
    <x v="0"/>
    <n v="1"/>
    <n v="0"/>
    <x v="1"/>
    <n v="0"/>
    <n v="1"/>
    <x v="4"/>
    <n v="0"/>
    <n v="0"/>
    <n v="0"/>
    <n v="1"/>
    <n v="0"/>
    <n v="0"/>
    <n v="83.77"/>
    <x v="0"/>
    <n v="2"/>
    <n v="8.3770000000000007"/>
    <n v="175.917"/>
    <x v="15"/>
    <x v="0"/>
    <x v="6"/>
    <x v="200"/>
    <x v="2"/>
    <n v="7"/>
    <n v="0"/>
  </r>
  <r>
    <s v="420-04-7590"/>
    <x v="2"/>
    <n v="0"/>
    <n v="1"/>
    <n v="0"/>
    <x v="2"/>
    <n v="0"/>
    <n v="0"/>
    <n v="1"/>
    <x v="1"/>
    <n v="0"/>
    <n v="1"/>
    <x v="1"/>
    <n v="0"/>
    <n v="1"/>
    <x v="2"/>
    <n v="0"/>
    <n v="0"/>
    <n v="0"/>
    <n v="0"/>
    <n v="1"/>
    <n v="0"/>
    <n v="99.7"/>
    <x v="0"/>
    <n v="3"/>
    <n v="14.955"/>
    <n v="314.05500000000001"/>
    <x v="79"/>
    <x v="1"/>
    <x v="3"/>
    <x v="403"/>
    <x v="0"/>
    <n v="4.7"/>
    <n v="0"/>
  </r>
  <r>
    <s v="182-88-2763"/>
    <x v="2"/>
    <n v="0"/>
    <n v="1"/>
    <n v="0"/>
    <x v="2"/>
    <n v="0"/>
    <n v="0"/>
    <n v="1"/>
    <x v="0"/>
    <n v="1"/>
    <n v="0"/>
    <x v="1"/>
    <n v="0"/>
    <n v="1"/>
    <x v="4"/>
    <n v="0"/>
    <n v="0"/>
    <n v="0"/>
    <n v="1"/>
    <n v="0"/>
    <n v="0"/>
    <n v="79.91"/>
    <x v="0"/>
    <n v="3"/>
    <n v="11.986499999999999"/>
    <n v="251.7165"/>
    <x v="80"/>
    <x v="1"/>
    <x v="5"/>
    <x v="198"/>
    <x v="2"/>
    <n v="5"/>
    <n v="0"/>
  </r>
  <r>
    <s v="188-55-0967"/>
    <x v="2"/>
    <n v="0"/>
    <n v="1"/>
    <n v="0"/>
    <x v="2"/>
    <n v="0"/>
    <n v="0"/>
    <n v="1"/>
    <x v="0"/>
    <n v="1"/>
    <n v="0"/>
    <x v="1"/>
    <n v="0"/>
    <n v="1"/>
    <x v="0"/>
    <n v="1"/>
    <n v="0"/>
    <n v="0"/>
    <n v="0"/>
    <n v="0"/>
    <n v="0"/>
    <n v="66.47"/>
    <x v="2"/>
    <n v="10"/>
    <n v="33.234999999999999"/>
    <n v="697.93499999999995"/>
    <x v="15"/>
    <x v="0"/>
    <x v="6"/>
    <x v="66"/>
    <x v="2"/>
    <n v="5"/>
    <n v="0"/>
  </r>
  <r>
    <s v="610-46-4100"/>
    <x v="0"/>
    <n v="1"/>
    <n v="0"/>
    <n v="0"/>
    <x v="0"/>
    <n v="1"/>
    <n v="0"/>
    <n v="0"/>
    <x v="1"/>
    <n v="0"/>
    <n v="1"/>
    <x v="1"/>
    <n v="0"/>
    <n v="1"/>
    <x v="0"/>
    <n v="1"/>
    <n v="0"/>
    <n v="0"/>
    <n v="0"/>
    <n v="0"/>
    <n v="0"/>
    <n v="28.95"/>
    <x v="1"/>
    <n v="7"/>
    <n v="10.1325"/>
    <n v="212.7825"/>
    <x v="2"/>
    <x v="1"/>
    <x v="2"/>
    <x v="106"/>
    <x v="2"/>
    <n v="6"/>
    <n v="0"/>
  </r>
  <r>
    <s v="318-81-2368"/>
    <x v="1"/>
    <n v="0"/>
    <n v="0"/>
    <n v="1"/>
    <x v="1"/>
    <n v="0"/>
    <n v="1"/>
    <n v="0"/>
    <x v="1"/>
    <n v="0"/>
    <n v="1"/>
    <x v="0"/>
    <n v="1"/>
    <n v="0"/>
    <x v="1"/>
    <n v="0"/>
    <n v="1"/>
    <n v="0"/>
    <n v="0"/>
    <n v="0"/>
    <n v="0"/>
    <n v="46.2"/>
    <x v="2"/>
    <n v="1"/>
    <n v="2.31"/>
    <n v="48.51"/>
    <x v="35"/>
    <x v="1"/>
    <x v="6"/>
    <x v="404"/>
    <x v="1"/>
    <n v="6.3"/>
    <n v="0"/>
  </r>
  <r>
    <s v="364-33-8584"/>
    <x v="2"/>
    <n v="0"/>
    <n v="1"/>
    <n v="0"/>
    <x v="2"/>
    <n v="0"/>
    <n v="0"/>
    <n v="1"/>
    <x v="0"/>
    <n v="1"/>
    <n v="0"/>
    <x v="0"/>
    <n v="1"/>
    <n v="0"/>
    <x v="4"/>
    <n v="0"/>
    <n v="0"/>
    <n v="0"/>
    <n v="1"/>
    <n v="0"/>
    <n v="0"/>
    <n v="17.63"/>
    <x v="1"/>
    <n v="5"/>
    <n v="4.4074999999999998"/>
    <n v="92.557500000000005"/>
    <x v="1"/>
    <x v="1"/>
    <x v="1"/>
    <x v="398"/>
    <x v="1"/>
    <n v="8.5"/>
    <n v="0"/>
  </r>
  <r>
    <s v="665-63-9737"/>
    <x v="2"/>
    <n v="0"/>
    <n v="1"/>
    <n v="0"/>
    <x v="2"/>
    <n v="0"/>
    <n v="0"/>
    <n v="1"/>
    <x v="1"/>
    <n v="0"/>
    <n v="1"/>
    <x v="1"/>
    <n v="0"/>
    <n v="1"/>
    <x v="5"/>
    <n v="0"/>
    <n v="0"/>
    <n v="0"/>
    <n v="0"/>
    <n v="0"/>
    <n v="1"/>
    <n v="52.42"/>
    <x v="2"/>
    <n v="3"/>
    <n v="7.8630000000000004"/>
    <n v="165.12299999999999"/>
    <x v="33"/>
    <x v="2"/>
    <x v="5"/>
    <x v="24"/>
    <x v="0"/>
    <n v="7.5"/>
    <n v="0"/>
  </r>
  <r>
    <s v="695-09-5146"/>
    <x v="2"/>
    <n v="0"/>
    <n v="1"/>
    <n v="0"/>
    <x v="2"/>
    <n v="0"/>
    <n v="0"/>
    <n v="1"/>
    <x v="0"/>
    <n v="1"/>
    <n v="0"/>
    <x v="0"/>
    <n v="1"/>
    <n v="0"/>
    <x v="4"/>
    <n v="0"/>
    <n v="0"/>
    <n v="0"/>
    <n v="1"/>
    <n v="0"/>
    <n v="0"/>
    <n v="98.79"/>
    <x v="0"/>
    <n v="3"/>
    <n v="14.8185"/>
    <n v="311.18849999999998"/>
    <x v="55"/>
    <x v="2"/>
    <x v="0"/>
    <x v="405"/>
    <x v="0"/>
    <n v="6.4"/>
    <n v="0"/>
  </r>
  <r>
    <s v="155-45-3814"/>
    <x v="1"/>
    <n v="0"/>
    <n v="0"/>
    <n v="1"/>
    <x v="1"/>
    <n v="0"/>
    <n v="1"/>
    <n v="0"/>
    <x v="0"/>
    <n v="1"/>
    <n v="0"/>
    <x v="0"/>
    <n v="1"/>
    <n v="0"/>
    <x v="1"/>
    <n v="0"/>
    <n v="1"/>
    <n v="0"/>
    <n v="0"/>
    <n v="0"/>
    <n v="0"/>
    <n v="88.55"/>
    <x v="0"/>
    <n v="8"/>
    <n v="35.42"/>
    <n v="743.82"/>
    <x v="35"/>
    <x v="1"/>
    <x v="6"/>
    <x v="406"/>
    <x v="0"/>
    <n v="4.7"/>
    <n v="0"/>
  </r>
  <r>
    <s v="794-32-2436"/>
    <x v="2"/>
    <n v="0"/>
    <n v="1"/>
    <n v="0"/>
    <x v="2"/>
    <n v="0"/>
    <n v="0"/>
    <n v="1"/>
    <x v="0"/>
    <n v="1"/>
    <n v="0"/>
    <x v="1"/>
    <n v="0"/>
    <n v="1"/>
    <x v="1"/>
    <n v="0"/>
    <n v="1"/>
    <n v="0"/>
    <n v="0"/>
    <n v="0"/>
    <n v="0"/>
    <n v="55.67"/>
    <x v="2"/>
    <n v="2"/>
    <n v="5.5670000000000002"/>
    <n v="116.907"/>
    <x v="39"/>
    <x v="1"/>
    <x v="5"/>
    <x v="264"/>
    <x v="0"/>
    <n v="6"/>
    <n v="0"/>
  </r>
  <r>
    <s v="131-15-8856"/>
    <x v="1"/>
    <n v="0"/>
    <n v="0"/>
    <n v="1"/>
    <x v="1"/>
    <n v="0"/>
    <n v="1"/>
    <n v="0"/>
    <x v="0"/>
    <n v="1"/>
    <n v="0"/>
    <x v="0"/>
    <n v="1"/>
    <n v="0"/>
    <x v="4"/>
    <n v="0"/>
    <n v="0"/>
    <n v="0"/>
    <n v="1"/>
    <n v="0"/>
    <n v="0"/>
    <n v="72.52"/>
    <x v="0"/>
    <n v="8"/>
    <n v="29.007999999999999"/>
    <n v="609.16800000000001"/>
    <x v="73"/>
    <x v="1"/>
    <x v="0"/>
    <x v="206"/>
    <x v="2"/>
    <n v="4"/>
    <n v="0"/>
  </r>
  <r>
    <s v="273-84-2164"/>
    <x v="1"/>
    <n v="0"/>
    <n v="0"/>
    <n v="1"/>
    <x v="1"/>
    <n v="0"/>
    <n v="1"/>
    <n v="0"/>
    <x v="0"/>
    <n v="1"/>
    <n v="0"/>
    <x v="1"/>
    <n v="0"/>
    <n v="1"/>
    <x v="1"/>
    <n v="0"/>
    <n v="1"/>
    <n v="0"/>
    <n v="0"/>
    <n v="0"/>
    <n v="0"/>
    <n v="12.05"/>
    <x v="1"/>
    <n v="5"/>
    <n v="3.0125000000000002"/>
    <n v="63.262500000000003"/>
    <x v="69"/>
    <x v="2"/>
    <x v="0"/>
    <x v="183"/>
    <x v="0"/>
    <n v="5.5"/>
    <n v="0"/>
  </r>
  <r>
    <s v="706-36-6154"/>
    <x v="0"/>
    <n v="1"/>
    <n v="0"/>
    <n v="0"/>
    <x v="0"/>
    <n v="1"/>
    <n v="0"/>
    <n v="0"/>
    <x v="0"/>
    <n v="1"/>
    <n v="0"/>
    <x v="1"/>
    <n v="0"/>
    <n v="1"/>
    <x v="2"/>
    <n v="0"/>
    <n v="0"/>
    <n v="0"/>
    <n v="0"/>
    <n v="1"/>
    <n v="0"/>
    <n v="19.36"/>
    <x v="1"/>
    <n v="9"/>
    <n v="8.7119999999999997"/>
    <n v="182.952"/>
    <x v="68"/>
    <x v="0"/>
    <x v="1"/>
    <x v="362"/>
    <x v="0"/>
    <n v="8.6999999999999993"/>
    <n v="0"/>
  </r>
  <r>
    <s v="778-89-7974"/>
    <x v="1"/>
    <n v="0"/>
    <n v="0"/>
    <n v="1"/>
    <x v="1"/>
    <n v="0"/>
    <n v="1"/>
    <n v="0"/>
    <x v="1"/>
    <n v="0"/>
    <n v="1"/>
    <x v="1"/>
    <n v="0"/>
    <n v="1"/>
    <x v="0"/>
    <n v="1"/>
    <n v="0"/>
    <n v="0"/>
    <n v="0"/>
    <n v="0"/>
    <n v="0"/>
    <n v="70.209999999999994"/>
    <x v="0"/>
    <n v="6"/>
    <n v="21.062999999999999"/>
    <n v="442.32299999999998"/>
    <x v="73"/>
    <x v="1"/>
    <x v="0"/>
    <x v="407"/>
    <x v="1"/>
    <n v="7.4"/>
    <n v="0"/>
  </r>
  <r>
    <s v="574-31-8277"/>
    <x v="2"/>
    <n v="0"/>
    <n v="1"/>
    <n v="0"/>
    <x v="2"/>
    <n v="0"/>
    <n v="0"/>
    <n v="1"/>
    <x v="0"/>
    <n v="1"/>
    <n v="0"/>
    <x v="1"/>
    <n v="0"/>
    <n v="1"/>
    <x v="5"/>
    <n v="0"/>
    <n v="0"/>
    <n v="0"/>
    <n v="0"/>
    <n v="0"/>
    <n v="1"/>
    <n v="33.630000000000003"/>
    <x v="1"/>
    <n v="1"/>
    <n v="1.6815"/>
    <n v="35.311500000000002"/>
    <x v="80"/>
    <x v="1"/>
    <x v="5"/>
    <x v="374"/>
    <x v="1"/>
    <n v="5.6"/>
    <n v="0"/>
  </r>
  <r>
    <s v="859-71-0933"/>
    <x v="1"/>
    <n v="0"/>
    <n v="0"/>
    <n v="1"/>
    <x v="1"/>
    <n v="0"/>
    <n v="1"/>
    <n v="0"/>
    <x v="0"/>
    <n v="1"/>
    <n v="0"/>
    <x v="0"/>
    <n v="1"/>
    <n v="0"/>
    <x v="3"/>
    <n v="0"/>
    <n v="0"/>
    <n v="1"/>
    <n v="0"/>
    <n v="0"/>
    <n v="0"/>
    <n v="15.49"/>
    <x v="1"/>
    <n v="2"/>
    <n v="1.5489999999999999"/>
    <n v="32.529000000000003"/>
    <x v="65"/>
    <x v="0"/>
    <x v="5"/>
    <x v="50"/>
    <x v="1"/>
    <n v="6.3"/>
    <n v="0"/>
  </r>
  <r>
    <s v="740-11-5257"/>
    <x v="1"/>
    <n v="0"/>
    <n v="0"/>
    <n v="1"/>
    <x v="1"/>
    <n v="0"/>
    <n v="1"/>
    <n v="0"/>
    <x v="1"/>
    <n v="0"/>
    <n v="1"/>
    <x v="1"/>
    <n v="0"/>
    <n v="1"/>
    <x v="1"/>
    <n v="0"/>
    <n v="1"/>
    <n v="0"/>
    <n v="0"/>
    <n v="0"/>
    <n v="0"/>
    <n v="24.74"/>
    <x v="1"/>
    <n v="10"/>
    <n v="12.37"/>
    <n v="259.77"/>
    <x v="7"/>
    <x v="2"/>
    <x v="2"/>
    <x v="95"/>
    <x v="1"/>
    <n v="7.1"/>
    <n v="0"/>
  </r>
  <r>
    <s v="369-82-2676"/>
    <x v="2"/>
    <n v="0"/>
    <n v="1"/>
    <n v="0"/>
    <x v="2"/>
    <n v="0"/>
    <n v="0"/>
    <n v="1"/>
    <x v="1"/>
    <n v="0"/>
    <n v="1"/>
    <x v="1"/>
    <n v="0"/>
    <n v="1"/>
    <x v="1"/>
    <n v="0"/>
    <n v="1"/>
    <n v="0"/>
    <n v="0"/>
    <n v="0"/>
    <n v="0"/>
    <n v="75.66"/>
    <x v="0"/>
    <n v="5"/>
    <n v="18.914999999999999"/>
    <n v="397.21499999999997"/>
    <x v="15"/>
    <x v="0"/>
    <x v="6"/>
    <x v="282"/>
    <x v="0"/>
    <n v="7.8"/>
    <n v="0"/>
  </r>
  <r>
    <s v="563-47-4072"/>
    <x v="2"/>
    <n v="0"/>
    <n v="1"/>
    <n v="0"/>
    <x v="2"/>
    <n v="0"/>
    <n v="0"/>
    <n v="1"/>
    <x v="1"/>
    <n v="0"/>
    <n v="1"/>
    <x v="0"/>
    <n v="1"/>
    <n v="0"/>
    <x v="0"/>
    <n v="1"/>
    <n v="0"/>
    <n v="0"/>
    <n v="0"/>
    <n v="0"/>
    <n v="0"/>
    <n v="55.81"/>
    <x v="2"/>
    <n v="6"/>
    <n v="16.742999999999999"/>
    <n v="351.60300000000001"/>
    <x v="49"/>
    <x v="0"/>
    <x v="6"/>
    <x v="408"/>
    <x v="1"/>
    <n v="9.9"/>
    <n v="1"/>
  </r>
  <r>
    <s v="742-04-5161"/>
    <x v="0"/>
    <n v="1"/>
    <n v="0"/>
    <n v="0"/>
    <x v="0"/>
    <n v="1"/>
    <n v="0"/>
    <n v="0"/>
    <x v="0"/>
    <n v="1"/>
    <n v="0"/>
    <x v="1"/>
    <n v="0"/>
    <n v="1"/>
    <x v="2"/>
    <n v="0"/>
    <n v="0"/>
    <n v="0"/>
    <n v="0"/>
    <n v="1"/>
    <n v="0"/>
    <n v="72.78"/>
    <x v="0"/>
    <n v="10"/>
    <n v="36.39"/>
    <n v="764.19"/>
    <x v="36"/>
    <x v="2"/>
    <x v="2"/>
    <x v="45"/>
    <x v="1"/>
    <n v="7.3"/>
    <n v="0"/>
  </r>
  <r>
    <s v="149-15-7606"/>
    <x v="2"/>
    <n v="0"/>
    <n v="1"/>
    <n v="0"/>
    <x v="2"/>
    <n v="0"/>
    <n v="0"/>
    <n v="1"/>
    <x v="0"/>
    <n v="1"/>
    <n v="0"/>
    <x v="1"/>
    <n v="0"/>
    <n v="1"/>
    <x v="3"/>
    <n v="0"/>
    <n v="0"/>
    <n v="1"/>
    <n v="0"/>
    <n v="0"/>
    <n v="0"/>
    <n v="37.32"/>
    <x v="1"/>
    <n v="9"/>
    <n v="16.794"/>
    <n v="352.67399999999998"/>
    <x v="43"/>
    <x v="1"/>
    <x v="5"/>
    <x v="26"/>
    <x v="0"/>
    <n v="5.0999999999999996"/>
    <n v="0"/>
  </r>
  <r>
    <s v="133-77-3154"/>
    <x v="2"/>
    <n v="0"/>
    <n v="1"/>
    <n v="0"/>
    <x v="2"/>
    <n v="0"/>
    <n v="0"/>
    <n v="1"/>
    <x v="0"/>
    <n v="1"/>
    <n v="0"/>
    <x v="1"/>
    <n v="0"/>
    <n v="1"/>
    <x v="5"/>
    <n v="0"/>
    <n v="0"/>
    <n v="0"/>
    <n v="0"/>
    <n v="0"/>
    <n v="1"/>
    <n v="60.18"/>
    <x v="2"/>
    <n v="4"/>
    <n v="12.036"/>
    <n v="252.756"/>
    <x v="69"/>
    <x v="2"/>
    <x v="0"/>
    <x v="358"/>
    <x v="2"/>
    <n v="9.4"/>
    <n v="1"/>
  </r>
  <r>
    <s v="169-52-4504"/>
    <x v="0"/>
    <n v="1"/>
    <n v="0"/>
    <n v="0"/>
    <x v="0"/>
    <n v="1"/>
    <n v="0"/>
    <n v="0"/>
    <x v="1"/>
    <n v="0"/>
    <n v="1"/>
    <x v="0"/>
    <n v="1"/>
    <n v="0"/>
    <x v="1"/>
    <n v="0"/>
    <n v="1"/>
    <n v="0"/>
    <n v="0"/>
    <n v="0"/>
    <n v="0"/>
    <n v="15.69"/>
    <x v="1"/>
    <n v="3"/>
    <n v="2.3534999999999999"/>
    <n v="49.423499999999997"/>
    <x v="86"/>
    <x v="1"/>
    <x v="4"/>
    <x v="385"/>
    <x v="2"/>
    <n v="5.8"/>
    <n v="0"/>
  </r>
  <r>
    <s v="250-81-7186"/>
    <x v="1"/>
    <n v="0"/>
    <n v="0"/>
    <n v="1"/>
    <x v="1"/>
    <n v="0"/>
    <n v="1"/>
    <n v="0"/>
    <x v="1"/>
    <n v="0"/>
    <n v="1"/>
    <x v="0"/>
    <n v="1"/>
    <n v="0"/>
    <x v="1"/>
    <n v="0"/>
    <n v="1"/>
    <n v="0"/>
    <n v="0"/>
    <n v="0"/>
    <n v="0"/>
    <n v="99.69"/>
    <x v="0"/>
    <n v="1"/>
    <n v="4.9844999999999997"/>
    <n v="104.67449999999999"/>
    <x v="33"/>
    <x v="2"/>
    <x v="5"/>
    <x v="81"/>
    <x v="2"/>
    <n v="8"/>
    <n v="0"/>
  </r>
  <r>
    <s v="562-12-5430"/>
    <x v="0"/>
    <n v="1"/>
    <n v="0"/>
    <n v="0"/>
    <x v="0"/>
    <n v="1"/>
    <n v="0"/>
    <n v="0"/>
    <x v="0"/>
    <n v="1"/>
    <n v="0"/>
    <x v="0"/>
    <n v="1"/>
    <n v="0"/>
    <x v="5"/>
    <n v="0"/>
    <n v="0"/>
    <n v="0"/>
    <n v="0"/>
    <n v="0"/>
    <n v="1"/>
    <n v="88.15"/>
    <x v="0"/>
    <n v="3"/>
    <n v="13.2225"/>
    <n v="277.67250000000001"/>
    <x v="68"/>
    <x v="0"/>
    <x v="1"/>
    <x v="41"/>
    <x v="0"/>
    <n v="7.9"/>
    <n v="0"/>
  </r>
  <r>
    <s v="816-72-8853"/>
    <x v="0"/>
    <n v="1"/>
    <n v="0"/>
    <n v="0"/>
    <x v="0"/>
    <n v="1"/>
    <n v="0"/>
    <n v="0"/>
    <x v="0"/>
    <n v="1"/>
    <n v="0"/>
    <x v="0"/>
    <n v="1"/>
    <n v="0"/>
    <x v="3"/>
    <n v="0"/>
    <n v="0"/>
    <n v="1"/>
    <n v="0"/>
    <n v="0"/>
    <n v="0"/>
    <n v="27.93"/>
    <x v="1"/>
    <n v="5"/>
    <n v="6.9824999999999999"/>
    <n v="146.63249999999999"/>
    <x v="71"/>
    <x v="0"/>
    <x v="6"/>
    <x v="74"/>
    <x v="1"/>
    <n v="5.9"/>
    <n v="0"/>
  </r>
  <r>
    <s v="491-38-3499"/>
    <x v="0"/>
    <n v="1"/>
    <n v="0"/>
    <n v="0"/>
    <x v="0"/>
    <n v="1"/>
    <n v="0"/>
    <n v="0"/>
    <x v="0"/>
    <n v="1"/>
    <n v="0"/>
    <x v="1"/>
    <n v="0"/>
    <n v="1"/>
    <x v="5"/>
    <n v="0"/>
    <n v="0"/>
    <n v="0"/>
    <n v="0"/>
    <n v="0"/>
    <n v="1"/>
    <n v="55.45"/>
    <x v="2"/>
    <n v="1"/>
    <n v="2.7725"/>
    <n v="58.222499999999997"/>
    <x v="84"/>
    <x v="2"/>
    <x v="6"/>
    <x v="409"/>
    <x v="2"/>
    <n v="4.9000000000000004"/>
    <n v="0"/>
  </r>
  <r>
    <s v="322-02-2271"/>
    <x v="2"/>
    <n v="0"/>
    <n v="1"/>
    <n v="0"/>
    <x v="2"/>
    <n v="0"/>
    <n v="0"/>
    <n v="1"/>
    <x v="1"/>
    <n v="0"/>
    <n v="1"/>
    <x v="0"/>
    <n v="1"/>
    <n v="0"/>
    <x v="3"/>
    <n v="0"/>
    <n v="0"/>
    <n v="1"/>
    <n v="0"/>
    <n v="0"/>
    <n v="0"/>
    <n v="42.97"/>
    <x v="2"/>
    <n v="3"/>
    <n v="6.4455"/>
    <n v="135.35550000000001"/>
    <x v="36"/>
    <x v="2"/>
    <x v="2"/>
    <x v="246"/>
    <x v="1"/>
    <n v="9.3000000000000007"/>
    <n v="1"/>
  </r>
  <r>
    <s v="842-29-4695"/>
    <x v="1"/>
    <n v="0"/>
    <n v="0"/>
    <n v="1"/>
    <x v="1"/>
    <n v="0"/>
    <n v="1"/>
    <n v="0"/>
    <x v="0"/>
    <n v="1"/>
    <n v="0"/>
    <x v="1"/>
    <n v="0"/>
    <n v="1"/>
    <x v="3"/>
    <n v="0"/>
    <n v="0"/>
    <n v="1"/>
    <n v="0"/>
    <n v="0"/>
    <n v="0"/>
    <n v="17.14"/>
    <x v="1"/>
    <n v="7"/>
    <n v="5.9989999999999997"/>
    <n v="125.979"/>
    <x v="65"/>
    <x v="0"/>
    <x v="5"/>
    <x v="348"/>
    <x v="2"/>
    <n v="7.9"/>
    <n v="0"/>
  </r>
  <r>
    <s v="725-67-2480"/>
    <x v="2"/>
    <n v="0"/>
    <n v="1"/>
    <n v="0"/>
    <x v="2"/>
    <n v="0"/>
    <n v="0"/>
    <n v="1"/>
    <x v="0"/>
    <n v="1"/>
    <n v="0"/>
    <x v="0"/>
    <n v="1"/>
    <n v="0"/>
    <x v="5"/>
    <n v="0"/>
    <n v="0"/>
    <n v="0"/>
    <n v="0"/>
    <n v="0"/>
    <n v="1"/>
    <n v="58.75"/>
    <x v="2"/>
    <n v="6"/>
    <n v="17.625"/>
    <n v="370.125"/>
    <x v="62"/>
    <x v="1"/>
    <x v="2"/>
    <x v="92"/>
    <x v="2"/>
    <n v="5.9"/>
    <n v="0"/>
  </r>
  <r>
    <s v="641-51-2661"/>
    <x v="1"/>
    <n v="0"/>
    <n v="0"/>
    <n v="1"/>
    <x v="1"/>
    <n v="0"/>
    <n v="1"/>
    <n v="0"/>
    <x v="0"/>
    <n v="1"/>
    <n v="0"/>
    <x v="0"/>
    <n v="1"/>
    <n v="0"/>
    <x v="4"/>
    <n v="0"/>
    <n v="0"/>
    <n v="0"/>
    <n v="1"/>
    <n v="0"/>
    <n v="0"/>
    <n v="87.1"/>
    <x v="0"/>
    <n v="10"/>
    <n v="43.55"/>
    <n v="914.55"/>
    <x v="12"/>
    <x v="2"/>
    <x v="6"/>
    <x v="410"/>
    <x v="2"/>
    <n v="9.9"/>
    <n v="1"/>
  </r>
  <r>
    <s v="714-02-3114"/>
    <x v="1"/>
    <n v="0"/>
    <n v="0"/>
    <n v="1"/>
    <x v="1"/>
    <n v="0"/>
    <n v="1"/>
    <n v="0"/>
    <x v="1"/>
    <n v="0"/>
    <n v="1"/>
    <x v="0"/>
    <n v="1"/>
    <n v="0"/>
    <x v="3"/>
    <n v="0"/>
    <n v="0"/>
    <n v="1"/>
    <n v="0"/>
    <n v="0"/>
    <n v="0"/>
    <n v="98.8"/>
    <x v="0"/>
    <n v="2"/>
    <n v="9.8800000000000008"/>
    <n v="207.48"/>
    <x v="81"/>
    <x v="2"/>
    <x v="4"/>
    <x v="411"/>
    <x v="1"/>
    <n v="7.7"/>
    <n v="0"/>
  </r>
  <r>
    <s v="518-17-2983"/>
    <x v="0"/>
    <n v="1"/>
    <n v="0"/>
    <n v="0"/>
    <x v="0"/>
    <n v="1"/>
    <n v="0"/>
    <n v="0"/>
    <x v="1"/>
    <n v="0"/>
    <n v="1"/>
    <x v="0"/>
    <n v="1"/>
    <n v="0"/>
    <x v="5"/>
    <n v="0"/>
    <n v="0"/>
    <n v="0"/>
    <n v="0"/>
    <n v="0"/>
    <n v="1"/>
    <n v="48.63"/>
    <x v="2"/>
    <n v="4"/>
    <n v="9.7260000000000009"/>
    <n v="204.24600000000001"/>
    <x v="87"/>
    <x v="2"/>
    <x v="3"/>
    <x v="284"/>
    <x v="0"/>
    <n v="7.6"/>
    <n v="0"/>
  </r>
  <r>
    <s v="779-42-2410"/>
    <x v="2"/>
    <n v="0"/>
    <n v="1"/>
    <n v="0"/>
    <x v="2"/>
    <n v="0"/>
    <n v="0"/>
    <n v="1"/>
    <x v="0"/>
    <n v="1"/>
    <n v="0"/>
    <x v="1"/>
    <n v="0"/>
    <n v="1"/>
    <x v="4"/>
    <n v="0"/>
    <n v="0"/>
    <n v="0"/>
    <n v="1"/>
    <n v="0"/>
    <n v="0"/>
    <n v="57.74"/>
    <x v="2"/>
    <n v="3"/>
    <n v="8.6609999999999996"/>
    <n v="181.881"/>
    <x v="9"/>
    <x v="2"/>
    <x v="5"/>
    <x v="412"/>
    <x v="0"/>
    <n v="7.7"/>
    <n v="0"/>
  </r>
  <r>
    <s v="190-14-3147"/>
    <x v="2"/>
    <n v="0"/>
    <n v="1"/>
    <n v="0"/>
    <x v="2"/>
    <n v="0"/>
    <n v="0"/>
    <n v="1"/>
    <x v="1"/>
    <n v="0"/>
    <n v="1"/>
    <x v="0"/>
    <n v="1"/>
    <n v="0"/>
    <x v="0"/>
    <n v="1"/>
    <n v="0"/>
    <n v="0"/>
    <n v="0"/>
    <n v="0"/>
    <n v="0"/>
    <n v="17.97"/>
    <x v="1"/>
    <n v="4"/>
    <n v="3.5939999999999999"/>
    <n v="75.474000000000004"/>
    <x v="55"/>
    <x v="2"/>
    <x v="0"/>
    <x v="413"/>
    <x v="0"/>
    <n v="6.4"/>
    <n v="0"/>
  </r>
  <r>
    <s v="408-66-6712"/>
    <x v="1"/>
    <n v="0"/>
    <n v="0"/>
    <n v="1"/>
    <x v="1"/>
    <n v="0"/>
    <n v="1"/>
    <n v="0"/>
    <x v="0"/>
    <n v="1"/>
    <n v="0"/>
    <x v="0"/>
    <n v="1"/>
    <n v="0"/>
    <x v="0"/>
    <n v="1"/>
    <n v="0"/>
    <n v="0"/>
    <n v="0"/>
    <n v="0"/>
    <n v="0"/>
    <n v="47.71"/>
    <x v="2"/>
    <n v="6"/>
    <n v="14.313000000000001"/>
    <n v="300.57299999999998"/>
    <x v="69"/>
    <x v="2"/>
    <x v="0"/>
    <x v="401"/>
    <x v="0"/>
    <n v="4.4000000000000004"/>
    <n v="0"/>
  </r>
  <r>
    <s v="679-22-6530"/>
    <x v="2"/>
    <n v="0"/>
    <n v="1"/>
    <n v="0"/>
    <x v="2"/>
    <n v="0"/>
    <n v="0"/>
    <n v="1"/>
    <x v="1"/>
    <n v="0"/>
    <n v="1"/>
    <x v="0"/>
    <n v="1"/>
    <n v="0"/>
    <x v="3"/>
    <n v="0"/>
    <n v="0"/>
    <n v="1"/>
    <n v="0"/>
    <n v="0"/>
    <n v="0"/>
    <n v="40.619999999999997"/>
    <x v="2"/>
    <n v="2"/>
    <n v="4.0620000000000003"/>
    <n v="85.302000000000007"/>
    <x v="29"/>
    <x v="0"/>
    <x v="4"/>
    <x v="175"/>
    <x v="2"/>
    <n v="4.0999999999999996"/>
    <n v="0"/>
  </r>
  <r>
    <s v="588-47-8641"/>
    <x v="0"/>
    <n v="1"/>
    <n v="0"/>
    <n v="0"/>
    <x v="0"/>
    <n v="1"/>
    <n v="0"/>
    <n v="0"/>
    <x v="0"/>
    <n v="1"/>
    <n v="0"/>
    <x v="1"/>
    <n v="0"/>
    <n v="1"/>
    <x v="5"/>
    <n v="0"/>
    <n v="0"/>
    <n v="0"/>
    <n v="0"/>
    <n v="0"/>
    <n v="1"/>
    <n v="56.04"/>
    <x v="2"/>
    <n v="10"/>
    <n v="28.02"/>
    <n v="588.41999999999996"/>
    <x v="78"/>
    <x v="0"/>
    <x v="3"/>
    <x v="171"/>
    <x v="0"/>
    <n v="4.4000000000000004"/>
    <n v="0"/>
  </r>
  <r>
    <s v="642-61-4706"/>
    <x v="2"/>
    <n v="0"/>
    <n v="1"/>
    <n v="0"/>
    <x v="2"/>
    <n v="0"/>
    <n v="0"/>
    <n v="1"/>
    <x v="0"/>
    <n v="1"/>
    <n v="0"/>
    <x v="1"/>
    <n v="0"/>
    <n v="1"/>
    <x v="4"/>
    <n v="0"/>
    <n v="0"/>
    <n v="0"/>
    <n v="1"/>
    <n v="0"/>
    <n v="0"/>
    <n v="93.4"/>
    <x v="0"/>
    <n v="2"/>
    <n v="9.34"/>
    <n v="196.14"/>
    <x v="73"/>
    <x v="1"/>
    <x v="0"/>
    <x v="414"/>
    <x v="1"/>
    <n v="5.5"/>
    <n v="0"/>
  </r>
  <r>
    <s v="576-31-4774"/>
    <x v="2"/>
    <n v="0"/>
    <n v="1"/>
    <n v="0"/>
    <x v="2"/>
    <n v="0"/>
    <n v="0"/>
    <n v="1"/>
    <x v="1"/>
    <n v="0"/>
    <n v="1"/>
    <x v="0"/>
    <n v="1"/>
    <n v="0"/>
    <x v="0"/>
    <n v="1"/>
    <n v="0"/>
    <n v="0"/>
    <n v="0"/>
    <n v="0"/>
    <n v="0"/>
    <n v="73.41"/>
    <x v="0"/>
    <n v="3"/>
    <n v="11.0115"/>
    <n v="231.2415"/>
    <x v="22"/>
    <x v="1"/>
    <x v="0"/>
    <x v="415"/>
    <x v="0"/>
    <n v="4"/>
    <n v="0"/>
  </r>
  <r>
    <s v="556-41-6224"/>
    <x v="1"/>
    <n v="0"/>
    <n v="0"/>
    <n v="1"/>
    <x v="1"/>
    <n v="0"/>
    <n v="1"/>
    <n v="0"/>
    <x v="1"/>
    <n v="0"/>
    <n v="1"/>
    <x v="1"/>
    <n v="0"/>
    <n v="1"/>
    <x v="0"/>
    <n v="1"/>
    <n v="0"/>
    <n v="0"/>
    <n v="0"/>
    <n v="0"/>
    <n v="0"/>
    <n v="33.64"/>
    <x v="1"/>
    <n v="8"/>
    <n v="13.456"/>
    <n v="282.57600000000002"/>
    <x v="42"/>
    <x v="2"/>
    <x v="1"/>
    <x v="416"/>
    <x v="2"/>
    <n v="9.3000000000000007"/>
    <n v="1"/>
  </r>
  <r>
    <s v="811-03-8790"/>
    <x v="0"/>
    <n v="1"/>
    <n v="0"/>
    <n v="0"/>
    <x v="0"/>
    <n v="1"/>
    <n v="0"/>
    <n v="0"/>
    <x v="1"/>
    <n v="0"/>
    <n v="1"/>
    <x v="0"/>
    <n v="1"/>
    <n v="0"/>
    <x v="1"/>
    <n v="0"/>
    <n v="1"/>
    <n v="0"/>
    <n v="0"/>
    <n v="0"/>
    <n v="0"/>
    <n v="45.48"/>
    <x v="2"/>
    <n v="10"/>
    <n v="22.74"/>
    <n v="477.54"/>
    <x v="59"/>
    <x v="1"/>
    <x v="1"/>
    <x v="417"/>
    <x v="2"/>
    <n v="4.8"/>
    <n v="0"/>
  </r>
  <r>
    <s v="242-11-3142"/>
    <x v="2"/>
    <n v="0"/>
    <n v="1"/>
    <n v="0"/>
    <x v="2"/>
    <n v="0"/>
    <n v="0"/>
    <n v="1"/>
    <x v="0"/>
    <n v="1"/>
    <n v="0"/>
    <x v="1"/>
    <n v="0"/>
    <n v="1"/>
    <x v="5"/>
    <n v="0"/>
    <n v="0"/>
    <n v="0"/>
    <n v="0"/>
    <n v="0"/>
    <n v="1"/>
    <n v="83.77"/>
    <x v="0"/>
    <n v="2"/>
    <n v="8.3770000000000007"/>
    <n v="175.917"/>
    <x v="7"/>
    <x v="2"/>
    <x v="2"/>
    <x v="129"/>
    <x v="1"/>
    <n v="4.5999999999999996"/>
    <n v="0"/>
  </r>
  <r>
    <s v="752-23-3760"/>
    <x v="2"/>
    <n v="0"/>
    <n v="1"/>
    <n v="0"/>
    <x v="2"/>
    <n v="0"/>
    <n v="0"/>
    <n v="1"/>
    <x v="0"/>
    <n v="1"/>
    <n v="0"/>
    <x v="0"/>
    <n v="1"/>
    <n v="0"/>
    <x v="3"/>
    <n v="0"/>
    <n v="0"/>
    <n v="1"/>
    <n v="0"/>
    <n v="0"/>
    <n v="0"/>
    <n v="64.08"/>
    <x v="2"/>
    <n v="7"/>
    <n v="22.428000000000001"/>
    <n v="470.988"/>
    <x v="88"/>
    <x v="2"/>
    <x v="6"/>
    <x v="418"/>
    <x v="2"/>
    <n v="7.3"/>
    <n v="0"/>
  </r>
  <r>
    <s v="274-05-5470"/>
    <x v="0"/>
    <n v="1"/>
    <n v="0"/>
    <n v="0"/>
    <x v="0"/>
    <n v="1"/>
    <n v="0"/>
    <n v="0"/>
    <x v="0"/>
    <n v="1"/>
    <n v="0"/>
    <x v="0"/>
    <n v="1"/>
    <n v="0"/>
    <x v="4"/>
    <n v="0"/>
    <n v="0"/>
    <n v="0"/>
    <n v="1"/>
    <n v="0"/>
    <n v="0"/>
    <n v="73.47"/>
    <x v="0"/>
    <n v="4"/>
    <n v="14.694000000000001"/>
    <n v="308.57400000000001"/>
    <x v="55"/>
    <x v="2"/>
    <x v="0"/>
    <x v="5"/>
    <x v="1"/>
    <n v="6"/>
    <n v="0"/>
  </r>
  <r>
    <s v="648-94-3045"/>
    <x v="1"/>
    <n v="0"/>
    <n v="0"/>
    <n v="1"/>
    <x v="1"/>
    <n v="0"/>
    <n v="1"/>
    <n v="0"/>
    <x v="1"/>
    <n v="0"/>
    <n v="1"/>
    <x v="1"/>
    <n v="0"/>
    <n v="1"/>
    <x v="0"/>
    <n v="1"/>
    <n v="0"/>
    <n v="0"/>
    <n v="0"/>
    <n v="0"/>
    <n v="0"/>
    <n v="58.95"/>
    <x v="2"/>
    <n v="10"/>
    <n v="29.475000000000001"/>
    <n v="618.97500000000002"/>
    <x v="13"/>
    <x v="2"/>
    <x v="4"/>
    <x v="419"/>
    <x v="0"/>
    <n v="8.1"/>
    <n v="0"/>
  </r>
  <r>
    <s v="130-67-4723"/>
    <x v="0"/>
    <n v="1"/>
    <n v="0"/>
    <n v="0"/>
    <x v="0"/>
    <n v="1"/>
    <n v="0"/>
    <n v="0"/>
    <x v="0"/>
    <n v="1"/>
    <n v="0"/>
    <x v="1"/>
    <n v="0"/>
    <n v="1"/>
    <x v="4"/>
    <n v="0"/>
    <n v="0"/>
    <n v="0"/>
    <n v="1"/>
    <n v="0"/>
    <n v="0"/>
    <n v="48.5"/>
    <x v="2"/>
    <n v="6"/>
    <n v="14.55"/>
    <n v="305.55"/>
    <x v="83"/>
    <x v="0"/>
    <x v="1"/>
    <x v="317"/>
    <x v="0"/>
    <n v="9.4"/>
    <n v="1"/>
  </r>
  <r>
    <s v="528-87-5606"/>
    <x v="2"/>
    <n v="0"/>
    <n v="1"/>
    <n v="0"/>
    <x v="2"/>
    <n v="0"/>
    <n v="0"/>
    <n v="1"/>
    <x v="0"/>
    <n v="1"/>
    <n v="0"/>
    <x v="0"/>
    <n v="1"/>
    <n v="0"/>
    <x v="1"/>
    <n v="0"/>
    <n v="1"/>
    <n v="0"/>
    <n v="0"/>
    <n v="0"/>
    <n v="0"/>
    <n v="39.479999999999997"/>
    <x v="1"/>
    <n v="1"/>
    <n v="1.974"/>
    <n v="41.454000000000001"/>
    <x v="12"/>
    <x v="2"/>
    <x v="6"/>
    <x v="213"/>
    <x v="1"/>
    <n v="6.5"/>
    <n v="0"/>
  </r>
  <r>
    <s v="320-85-2052"/>
    <x v="2"/>
    <n v="0"/>
    <n v="1"/>
    <n v="0"/>
    <x v="2"/>
    <n v="0"/>
    <n v="0"/>
    <n v="1"/>
    <x v="1"/>
    <n v="0"/>
    <n v="1"/>
    <x v="0"/>
    <n v="1"/>
    <n v="0"/>
    <x v="3"/>
    <n v="0"/>
    <n v="0"/>
    <n v="1"/>
    <n v="0"/>
    <n v="0"/>
    <n v="0"/>
    <n v="34.81"/>
    <x v="1"/>
    <n v="1"/>
    <n v="1.7404999999999999"/>
    <n v="36.5505"/>
    <x v="78"/>
    <x v="0"/>
    <x v="3"/>
    <x v="41"/>
    <x v="2"/>
    <n v="7"/>
    <n v="0"/>
  </r>
  <r>
    <s v="370-96-0655"/>
    <x v="1"/>
    <n v="0"/>
    <n v="0"/>
    <n v="1"/>
    <x v="1"/>
    <n v="0"/>
    <n v="1"/>
    <n v="0"/>
    <x v="1"/>
    <n v="0"/>
    <n v="1"/>
    <x v="0"/>
    <n v="1"/>
    <n v="0"/>
    <x v="5"/>
    <n v="0"/>
    <n v="0"/>
    <n v="0"/>
    <n v="0"/>
    <n v="0"/>
    <n v="1"/>
    <n v="49.32"/>
    <x v="2"/>
    <n v="6"/>
    <n v="14.795999999999999"/>
    <n v="310.71600000000001"/>
    <x v="51"/>
    <x v="0"/>
    <x v="5"/>
    <x v="190"/>
    <x v="0"/>
    <n v="7.1"/>
    <n v="0"/>
  </r>
  <r>
    <s v="105-10-6182"/>
    <x v="0"/>
    <n v="1"/>
    <n v="0"/>
    <n v="0"/>
    <x v="0"/>
    <n v="1"/>
    <n v="0"/>
    <n v="0"/>
    <x v="0"/>
    <n v="1"/>
    <n v="0"/>
    <x v="1"/>
    <n v="0"/>
    <n v="1"/>
    <x v="5"/>
    <n v="0"/>
    <n v="0"/>
    <n v="0"/>
    <n v="0"/>
    <n v="0"/>
    <n v="1"/>
    <n v="21.48"/>
    <x v="1"/>
    <n v="2"/>
    <n v="2.1480000000000001"/>
    <n v="45.107999999999997"/>
    <x v="33"/>
    <x v="2"/>
    <x v="5"/>
    <x v="420"/>
    <x v="0"/>
    <n v="6.6"/>
    <n v="0"/>
  </r>
  <r>
    <s v="510-79-0415"/>
    <x v="2"/>
    <n v="0"/>
    <n v="1"/>
    <n v="0"/>
    <x v="2"/>
    <n v="0"/>
    <n v="0"/>
    <n v="1"/>
    <x v="0"/>
    <n v="1"/>
    <n v="0"/>
    <x v="0"/>
    <n v="1"/>
    <n v="0"/>
    <x v="3"/>
    <n v="0"/>
    <n v="0"/>
    <n v="1"/>
    <n v="0"/>
    <n v="0"/>
    <n v="0"/>
    <n v="23.08"/>
    <x v="1"/>
    <n v="6"/>
    <n v="6.9240000000000004"/>
    <n v="145.404"/>
    <x v="46"/>
    <x v="0"/>
    <x v="4"/>
    <x v="25"/>
    <x v="0"/>
    <n v="4.9000000000000004"/>
    <n v="0"/>
  </r>
  <r>
    <s v="241-96-5076"/>
    <x v="2"/>
    <n v="0"/>
    <n v="1"/>
    <n v="0"/>
    <x v="2"/>
    <n v="0"/>
    <n v="0"/>
    <n v="1"/>
    <x v="0"/>
    <n v="1"/>
    <n v="0"/>
    <x v="0"/>
    <n v="1"/>
    <n v="0"/>
    <x v="2"/>
    <n v="0"/>
    <n v="0"/>
    <n v="0"/>
    <n v="0"/>
    <n v="1"/>
    <n v="0"/>
    <n v="49.1"/>
    <x v="2"/>
    <n v="2"/>
    <n v="4.91"/>
    <n v="103.11"/>
    <x v="66"/>
    <x v="0"/>
    <x v="6"/>
    <x v="187"/>
    <x v="2"/>
    <n v="6.4"/>
    <n v="0"/>
  </r>
  <r>
    <s v="767-97-4650"/>
    <x v="2"/>
    <n v="0"/>
    <n v="1"/>
    <n v="0"/>
    <x v="2"/>
    <n v="0"/>
    <n v="0"/>
    <n v="1"/>
    <x v="0"/>
    <n v="1"/>
    <n v="0"/>
    <x v="0"/>
    <n v="1"/>
    <n v="0"/>
    <x v="3"/>
    <n v="0"/>
    <n v="0"/>
    <n v="1"/>
    <n v="0"/>
    <n v="0"/>
    <n v="0"/>
    <n v="64.83"/>
    <x v="2"/>
    <n v="2"/>
    <n v="6.4829999999999997"/>
    <n v="136.143"/>
    <x v="66"/>
    <x v="0"/>
    <x v="6"/>
    <x v="421"/>
    <x v="2"/>
    <n v="8"/>
    <n v="0"/>
  </r>
  <r>
    <s v="648-83-1321"/>
    <x v="0"/>
    <n v="1"/>
    <n v="0"/>
    <n v="0"/>
    <x v="0"/>
    <n v="1"/>
    <n v="0"/>
    <n v="0"/>
    <x v="0"/>
    <n v="1"/>
    <n v="0"/>
    <x v="1"/>
    <n v="0"/>
    <n v="1"/>
    <x v="2"/>
    <n v="0"/>
    <n v="0"/>
    <n v="0"/>
    <n v="0"/>
    <n v="1"/>
    <n v="0"/>
    <n v="63.56"/>
    <x v="2"/>
    <n v="10"/>
    <n v="31.78"/>
    <n v="667.38"/>
    <x v="65"/>
    <x v="0"/>
    <x v="5"/>
    <x v="422"/>
    <x v="1"/>
    <n v="4.3"/>
    <n v="0"/>
  </r>
  <r>
    <s v="173-57-2300"/>
    <x v="1"/>
    <n v="0"/>
    <n v="0"/>
    <n v="1"/>
    <x v="1"/>
    <n v="0"/>
    <n v="1"/>
    <n v="0"/>
    <x v="0"/>
    <n v="1"/>
    <n v="0"/>
    <x v="1"/>
    <n v="0"/>
    <n v="1"/>
    <x v="3"/>
    <n v="0"/>
    <n v="0"/>
    <n v="1"/>
    <n v="0"/>
    <n v="0"/>
    <n v="0"/>
    <n v="72.88"/>
    <x v="0"/>
    <n v="2"/>
    <n v="7.2880000000000003"/>
    <n v="153.048"/>
    <x v="45"/>
    <x v="1"/>
    <x v="5"/>
    <x v="423"/>
    <x v="1"/>
    <n v="6.1"/>
    <n v="0"/>
  </r>
  <r>
    <s v="305-03-2383"/>
    <x v="0"/>
    <n v="1"/>
    <n v="0"/>
    <n v="0"/>
    <x v="0"/>
    <n v="1"/>
    <n v="0"/>
    <n v="0"/>
    <x v="1"/>
    <n v="0"/>
    <n v="1"/>
    <x v="0"/>
    <n v="1"/>
    <n v="0"/>
    <x v="4"/>
    <n v="0"/>
    <n v="0"/>
    <n v="0"/>
    <n v="1"/>
    <n v="0"/>
    <n v="0"/>
    <n v="67.099999999999994"/>
    <x v="2"/>
    <n v="3"/>
    <n v="10.065"/>
    <n v="211.36500000000001"/>
    <x v="42"/>
    <x v="2"/>
    <x v="1"/>
    <x v="130"/>
    <x v="1"/>
    <n v="7.5"/>
    <n v="0"/>
  </r>
  <r>
    <s v="394-55-6384"/>
    <x v="1"/>
    <n v="0"/>
    <n v="0"/>
    <n v="1"/>
    <x v="1"/>
    <n v="0"/>
    <n v="1"/>
    <n v="0"/>
    <x v="0"/>
    <n v="1"/>
    <n v="0"/>
    <x v="0"/>
    <n v="1"/>
    <n v="0"/>
    <x v="3"/>
    <n v="0"/>
    <n v="0"/>
    <n v="1"/>
    <n v="0"/>
    <n v="0"/>
    <n v="0"/>
    <n v="70.19"/>
    <x v="0"/>
    <n v="9"/>
    <n v="31.5855"/>
    <n v="663.29549999999995"/>
    <x v="25"/>
    <x v="0"/>
    <x v="1"/>
    <x v="309"/>
    <x v="1"/>
    <n v="6.7"/>
    <n v="0"/>
  </r>
  <r>
    <s v="266-20-6657"/>
    <x v="1"/>
    <n v="0"/>
    <n v="0"/>
    <n v="1"/>
    <x v="1"/>
    <n v="0"/>
    <n v="1"/>
    <n v="0"/>
    <x v="0"/>
    <n v="1"/>
    <n v="0"/>
    <x v="1"/>
    <n v="0"/>
    <n v="1"/>
    <x v="4"/>
    <n v="0"/>
    <n v="0"/>
    <n v="0"/>
    <n v="1"/>
    <n v="0"/>
    <n v="0"/>
    <n v="55.04"/>
    <x v="2"/>
    <n v="7"/>
    <n v="19.263999999999999"/>
    <n v="404.54399999999998"/>
    <x v="41"/>
    <x v="1"/>
    <x v="6"/>
    <x v="30"/>
    <x v="0"/>
    <n v="5.2"/>
    <n v="0"/>
  </r>
  <r>
    <s v="689-05-1884"/>
    <x v="0"/>
    <n v="1"/>
    <n v="0"/>
    <n v="0"/>
    <x v="0"/>
    <n v="1"/>
    <n v="0"/>
    <n v="0"/>
    <x v="0"/>
    <n v="1"/>
    <n v="0"/>
    <x v="1"/>
    <n v="0"/>
    <n v="1"/>
    <x v="0"/>
    <n v="1"/>
    <n v="0"/>
    <n v="0"/>
    <n v="0"/>
    <n v="0"/>
    <n v="0"/>
    <n v="48.63"/>
    <x v="2"/>
    <n v="10"/>
    <n v="24.315000000000001"/>
    <n v="510.61500000000001"/>
    <x v="31"/>
    <x v="1"/>
    <x v="3"/>
    <x v="104"/>
    <x v="1"/>
    <n v="8.8000000000000007"/>
    <n v="0"/>
  </r>
  <r>
    <s v="196-01-2849"/>
    <x v="1"/>
    <n v="0"/>
    <n v="0"/>
    <n v="1"/>
    <x v="1"/>
    <n v="0"/>
    <n v="1"/>
    <n v="0"/>
    <x v="0"/>
    <n v="1"/>
    <n v="0"/>
    <x v="0"/>
    <n v="1"/>
    <n v="0"/>
    <x v="5"/>
    <n v="0"/>
    <n v="0"/>
    <n v="0"/>
    <n v="0"/>
    <n v="0"/>
    <n v="1"/>
    <n v="73.38"/>
    <x v="0"/>
    <n v="7"/>
    <n v="25.683"/>
    <n v="539.34299999999996"/>
    <x v="34"/>
    <x v="2"/>
    <x v="2"/>
    <x v="424"/>
    <x v="1"/>
    <n v="9.5"/>
    <n v="1"/>
  </r>
  <r>
    <s v="372-62-5264"/>
    <x v="1"/>
    <n v="0"/>
    <n v="0"/>
    <n v="1"/>
    <x v="1"/>
    <n v="0"/>
    <n v="1"/>
    <n v="0"/>
    <x v="1"/>
    <n v="0"/>
    <n v="1"/>
    <x v="0"/>
    <n v="1"/>
    <n v="0"/>
    <x v="4"/>
    <n v="0"/>
    <n v="0"/>
    <n v="0"/>
    <n v="1"/>
    <n v="0"/>
    <n v="0"/>
    <n v="52.6"/>
    <x v="2"/>
    <n v="9"/>
    <n v="23.67"/>
    <n v="497.07"/>
    <x v="65"/>
    <x v="0"/>
    <x v="5"/>
    <x v="51"/>
    <x v="1"/>
    <n v="7.6"/>
    <n v="0"/>
  </r>
  <r>
    <s v="800-09-8606"/>
    <x v="0"/>
    <n v="1"/>
    <n v="0"/>
    <n v="0"/>
    <x v="0"/>
    <n v="1"/>
    <n v="0"/>
    <n v="0"/>
    <x v="0"/>
    <n v="1"/>
    <n v="0"/>
    <x v="0"/>
    <n v="1"/>
    <n v="0"/>
    <x v="2"/>
    <n v="0"/>
    <n v="0"/>
    <n v="0"/>
    <n v="0"/>
    <n v="1"/>
    <n v="0"/>
    <n v="87.37"/>
    <x v="0"/>
    <n v="5"/>
    <n v="21.842500000000001"/>
    <n v="458.6925"/>
    <x v="71"/>
    <x v="0"/>
    <x v="6"/>
    <x v="425"/>
    <x v="1"/>
    <n v="6.6"/>
    <n v="0"/>
  </r>
  <r>
    <s v="182-52-7000"/>
    <x v="0"/>
    <n v="1"/>
    <n v="0"/>
    <n v="0"/>
    <x v="0"/>
    <n v="1"/>
    <n v="0"/>
    <n v="0"/>
    <x v="0"/>
    <n v="1"/>
    <n v="0"/>
    <x v="0"/>
    <n v="1"/>
    <n v="0"/>
    <x v="3"/>
    <n v="0"/>
    <n v="0"/>
    <n v="1"/>
    <n v="0"/>
    <n v="0"/>
    <n v="0"/>
    <n v="27.04"/>
    <x v="1"/>
    <n v="4"/>
    <n v="5.4080000000000004"/>
    <n v="113.568"/>
    <x v="17"/>
    <x v="0"/>
    <x v="6"/>
    <x v="263"/>
    <x v="0"/>
    <n v="6.9"/>
    <n v="0"/>
  </r>
  <r>
    <s v="826-58-8051"/>
    <x v="2"/>
    <n v="0"/>
    <n v="1"/>
    <n v="0"/>
    <x v="2"/>
    <n v="0"/>
    <n v="0"/>
    <n v="1"/>
    <x v="1"/>
    <n v="0"/>
    <n v="1"/>
    <x v="1"/>
    <n v="0"/>
    <n v="1"/>
    <x v="2"/>
    <n v="0"/>
    <n v="0"/>
    <n v="0"/>
    <n v="0"/>
    <n v="1"/>
    <n v="0"/>
    <n v="62.19"/>
    <x v="2"/>
    <n v="4"/>
    <n v="12.438000000000001"/>
    <n v="261.19799999999998"/>
    <x v="47"/>
    <x v="0"/>
    <x v="2"/>
    <x v="162"/>
    <x v="0"/>
    <n v="4.3"/>
    <n v="0"/>
  </r>
  <r>
    <s v="868-06-0466"/>
    <x v="0"/>
    <n v="1"/>
    <n v="0"/>
    <n v="0"/>
    <x v="0"/>
    <n v="1"/>
    <n v="0"/>
    <n v="0"/>
    <x v="0"/>
    <n v="1"/>
    <n v="0"/>
    <x v="1"/>
    <n v="0"/>
    <n v="1"/>
    <x v="1"/>
    <n v="0"/>
    <n v="1"/>
    <n v="0"/>
    <n v="0"/>
    <n v="0"/>
    <n v="0"/>
    <n v="69.58"/>
    <x v="2"/>
    <n v="9"/>
    <n v="31.311"/>
    <n v="657.53099999999995"/>
    <x v="88"/>
    <x v="2"/>
    <x v="6"/>
    <x v="371"/>
    <x v="2"/>
    <n v="7.8"/>
    <n v="0"/>
  </r>
  <r>
    <s v="751-41-9720"/>
    <x v="1"/>
    <n v="0"/>
    <n v="0"/>
    <n v="1"/>
    <x v="1"/>
    <n v="0"/>
    <n v="1"/>
    <n v="0"/>
    <x v="1"/>
    <n v="0"/>
    <n v="1"/>
    <x v="1"/>
    <n v="0"/>
    <n v="1"/>
    <x v="2"/>
    <n v="0"/>
    <n v="0"/>
    <n v="0"/>
    <n v="0"/>
    <n v="1"/>
    <n v="0"/>
    <n v="97.5"/>
    <x v="0"/>
    <n v="10"/>
    <n v="48.75"/>
    <n v="1023.75"/>
    <x v="52"/>
    <x v="0"/>
    <x v="0"/>
    <x v="426"/>
    <x v="0"/>
    <n v="8"/>
    <n v="0"/>
  </r>
  <r>
    <s v="626-43-7888"/>
    <x v="1"/>
    <n v="0"/>
    <n v="0"/>
    <n v="1"/>
    <x v="1"/>
    <n v="0"/>
    <n v="1"/>
    <n v="0"/>
    <x v="1"/>
    <n v="0"/>
    <n v="1"/>
    <x v="0"/>
    <n v="1"/>
    <n v="0"/>
    <x v="5"/>
    <n v="0"/>
    <n v="0"/>
    <n v="0"/>
    <n v="0"/>
    <n v="0"/>
    <n v="1"/>
    <n v="60.41"/>
    <x v="2"/>
    <n v="8"/>
    <n v="24.164000000000001"/>
    <n v="507.44400000000002"/>
    <x v="13"/>
    <x v="2"/>
    <x v="4"/>
    <x v="384"/>
    <x v="0"/>
    <n v="9.6"/>
    <n v="1"/>
  </r>
  <r>
    <s v="176-64-7711"/>
    <x v="2"/>
    <n v="0"/>
    <n v="1"/>
    <n v="0"/>
    <x v="2"/>
    <n v="0"/>
    <n v="0"/>
    <n v="1"/>
    <x v="1"/>
    <n v="0"/>
    <n v="1"/>
    <x v="1"/>
    <n v="0"/>
    <n v="1"/>
    <x v="4"/>
    <n v="0"/>
    <n v="0"/>
    <n v="0"/>
    <n v="1"/>
    <n v="0"/>
    <n v="0"/>
    <n v="32.32"/>
    <x v="1"/>
    <n v="3"/>
    <n v="4.8479999999999999"/>
    <n v="101.80800000000001"/>
    <x v="39"/>
    <x v="1"/>
    <x v="5"/>
    <x v="386"/>
    <x v="2"/>
    <n v="4.3"/>
    <n v="0"/>
  </r>
  <r>
    <s v="191-29-0321"/>
    <x v="2"/>
    <n v="0"/>
    <n v="1"/>
    <n v="0"/>
    <x v="2"/>
    <n v="0"/>
    <n v="0"/>
    <n v="1"/>
    <x v="0"/>
    <n v="1"/>
    <n v="0"/>
    <x v="0"/>
    <n v="1"/>
    <n v="0"/>
    <x v="5"/>
    <n v="0"/>
    <n v="0"/>
    <n v="0"/>
    <n v="0"/>
    <n v="0"/>
    <n v="1"/>
    <n v="19.77"/>
    <x v="1"/>
    <n v="10"/>
    <n v="9.8849999999999998"/>
    <n v="207.58500000000001"/>
    <x v="33"/>
    <x v="2"/>
    <x v="5"/>
    <x v="427"/>
    <x v="2"/>
    <n v="5"/>
    <n v="0"/>
  </r>
  <r>
    <s v="729-06-2010"/>
    <x v="2"/>
    <n v="0"/>
    <n v="1"/>
    <n v="0"/>
    <x v="2"/>
    <n v="0"/>
    <n v="0"/>
    <n v="1"/>
    <x v="0"/>
    <n v="1"/>
    <n v="0"/>
    <x v="1"/>
    <n v="0"/>
    <n v="1"/>
    <x v="0"/>
    <n v="1"/>
    <n v="0"/>
    <n v="0"/>
    <n v="0"/>
    <n v="0"/>
    <n v="0"/>
    <n v="80.47"/>
    <x v="0"/>
    <n v="9"/>
    <n v="36.211500000000001"/>
    <n v="760.44150000000002"/>
    <x v="47"/>
    <x v="0"/>
    <x v="2"/>
    <x v="428"/>
    <x v="1"/>
    <n v="9.1999999999999993"/>
    <n v="1"/>
  </r>
  <r>
    <s v="640-48-5028"/>
    <x v="2"/>
    <n v="0"/>
    <n v="1"/>
    <n v="0"/>
    <x v="2"/>
    <n v="0"/>
    <n v="0"/>
    <n v="1"/>
    <x v="0"/>
    <n v="1"/>
    <n v="0"/>
    <x v="0"/>
    <n v="1"/>
    <n v="0"/>
    <x v="2"/>
    <n v="0"/>
    <n v="0"/>
    <n v="0"/>
    <n v="0"/>
    <n v="1"/>
    <n v="0"/>
    <n v="88.39"/>
    <x v="0"/>
    <n v="9"/>
    <n v="39.775500000000001"/>
    <n v="835.28549999999996"/>
    <x v="22"/>
    <x v="1"/>
    <x v="0"/>
    <x v="343"/>
    <x v="1"/>
    <n v="6.3"/>
    <n v="0"/>
  </r>
  <r>
    <s v="186-79-9562"/>
    <x v="2"/>
    <n v="0"/>
    <n v="1"/>
    <n v="0"/>
    <x v="2"/>
    <n v="0"/>
    <n v="0"/>
    <n v="1"/>
    <x v="1"/>
    <n v="0"/>
    <n v="1"/>
    <x v="1"/>
    <n v="0"/>
    <n v="1"/>
    <x v="0"/>
    <n v="1"/>
    <n v="0"/>
    <n v="0"/>
    <n v="0"/>
    <n v="0"/>
    <n v="0"/>
    <n v="71.77"/>
    <x v="0"/>
    <n v="7"/>
    <n v="25.119499999999999"/>
    <n v="527.5095"/>
    <x v="14"/>
    <x v="1"/>
    <x v="1"/>
    <x v="429"/>
    <x v="1"/>
    <n v="8.9"/>
    <n v="0"/>
  </r>
  <r>
    <s v="834-45-5519"/>
    <x v="2"/>
    <n v="0"/>
    <n v="1"/>
    <n v="0"/>
    <x v="2"/>
    <n v="0"/>
    <n v="0"/>
    <n v="1"/>
    <x v="1"/>
    <n v="0"/>
    <n v="1"/>
    <x v="0"/>
    <n v="1"/>
    <n v="0"/>
    <x v="1"/>
    <n v="0"/>
    <n v="1"/>
    <n v="0"/>
    <n v="0"/>
    <n v="0"/>
    <n v="0"/>
    <n v="43"/>
    <x v="2"/>
    <n v="4"/>
    <n v="8.6"/>
    <n v="180.6"/>
    <x v="82"/>
    <x v="0"/>
    <x v="4"/>
    <x v="109"/>
    <x v="0"/>
    <n v="7.6"/>
    <n v="0"/>
  </r>
  <r>
    <s v="162-65-8559"/>
    <x v="1"/>
    <n v="0"/>
    <n v="0"/>
    <n v="1"/>
    <x v="1"/>
    <n v="0"/>
    <n v="1"/>
    <n v="0"/>
    <x v="0"/>
    <n v="1"/>
    <n v="0"/>
    <x v="1"/>
    <n v="0"/>
    <n v="1"/>
    <x v="4"/>
    <n v="0"/>
    <n v="0"/>
    <n v="0"/>
    <n v="1"/>
    <n v="0"/>
    <n v="0"/>
    <n v="68.98"/>
    <x v="2"/>
    <n v="1"/>
    <n v="3.4489999999999998"/>
    <n v="72.429000000000002"/>
    <x v="18"/>
    <x v="0"/>
    <x v="3"/>
    <x v="430"/>
    <x v="1"/>
    <n v="4.8"/>
    <n v="0"/>
  </r>
  <r>
    <s v="760-27-5490"/>
    <x v="1"/>
    <n v="0"/>
    <n v="0"/>
    <n v="1"/>
    <x v="1"/>
    <n v="0"/>
    <n v="1"/>
    <n v="0"/>
    <x v="1"/>
    <n v="0"/>
    <n v="1"/>
    <x v="1"/>
    <n v="0"/>
    <n v="1"/>
    <x v="5"/>
    <n v="0"/>
    <n v="0"/>
    <n v="0"/>
    <n v="0"/>
    <n v="0"/>
    <n v="1"/>
    <n v="15.62"/>
    <x v="1"/>
    <n v="8"/>
    <n v="6.2480000000000002"/>
    <n v="131.208"/>
    <x v="40"/>
    <x v="0"/>
    <x v="2"/>
    <x v="291"/>
    <x v="0"/>
    <n v="9.1"/>
    <n v="1"/>
  </r>
  <r>
    <s v="445-30-9252"/>
    <x v="0"/>
    <n v="1"/>
    <n v="0"/>
    <n v="0"/>
    <x v="0"/>
    <n v="1"/>
    <n v="0"/>
    <n v="0"/>
    <x v="1"/>
    <n v="0"/>
    <n v="1"/>
    <x v="1"/>
    <n v="0"/>
    <n v="1"/>
    <x v="3"/>
    <n v="0"/>
    <n v="0"/>
    <n v="1"/>
    <n v="0"/>
    <n v="0"/>
    <n v="0"/>
    <n v="25.7"/>
    <x v="1"/>
    <n v="3"/>
    <n v="3.855"/>
    <n v="80.954999999999998"/>
    <x v="29"/>
    <x v="0"/>
    <x v="4"/>
    <x v="422"/>
    <x v="0"/>
    <n v="6.1"/>
    <n v="0"/>
  </r>
  <r>
    <s v="786-94-2700"/>
    <x v="0"/>
    <n v="1"/>
    <n v="0"/>
    <n v="0"/>
    <x v="0"/>
    <n v="1"/>
    <n v="0"/>
    <n v="0"/>
    <x v="0"/>
    <n v="1"/>
    <n v="0"/>
    <x v="1"/>
    <n v="0"/>
    <n v="1"/>
    <x v="4"/>
    <n v="0"/>
    <n v="0"/>
    <n v="0"/>
    <n v="1"/>
    <n v="0"/>
    <n v="0"/>
    <n v="80.62"/>
    <x v="0"/>
    <n v="6"/>
    <n v="24.186"/>
    <n v="507.90600000000001"/>
    <x v="38"/>
    <x v="2"/>
    <x v="4"/>
    <x v="307"/>
    <x v="1"/>
    <n v="9.1"/>
    <n v="1"/>
  </r>
  <r>
    <s v="728-88-7867"/>
    <x v="1"/>
    <n v="0"/>
    <n v="0"/>
    <n v="1"/>
    <x v="1"/>
    <n v="0"/>
    <n v="1"/>
    <n v="0"/>
    <x v="0"/>
    <n v="1"/>
    <n v="0"/>
    <x v="0"/>
    <n v="1"/>
    <n v="0"/>
    <x v="2"/>
    <n v="0"/>
    <n v="0"/>
    <n v="0"/>
    <n v="0"/>
    <n v="1"/>
    <n v="0"/>
    <n v="75.53"/>
    <x v="0"/>
    <n v="4"/>
    <n v="15.106"/>
    <n v="317.226"/>
    <x v="35"/>
    <x v="1"/>
    <x v="6"/>
    <x v="350"/>
    <x v="0"/>
    <n v="8.3000000000000007"/>
    <n v="0"/>
  </r>
  <r>
    <s v="183-21-3799"/>
    <x v="1"/>
    <n v="0"/>
    <n v="0"/>
    <n v="1"/>
    <x v="1"/>
    <n v="0"/>
    <n v="1"/>
    <n v="0"/>
    <x v="1"/>
    <n v="0"/>
    <n v="1"/>
    <x v="0"/>
    <n v="1"/>
    <n v="0"/>
    <x v="1"/>
    <n v="0"/>
    <n v="1"/>
    <n v="0"/>
    <n v="0"/>
    <n v="0"/>
    <n v="0"/>
    <n v="77.63"/>
    <x v="0"/>
    <n v="9"/>
    <n v="34.933500000000002"/>
    <n v="733.60350000000005"/>
    <x v="88"/>
    <x v="2"/>
    <x v="6"/>
    <x v="431"/>
    <x v="0"/>
    <n v="7.2"/>
    <n v="0"/>
  </r>
  <r>
    <s v="268-20-3585"/>
    <x v="1"/>
    <n v="0"/>
    <n v="0"/>
    <n v="1"/>
    <x v="1"/>
    <n v="0"/>
    <n v="1"/>
    <n v="0"/>
    <x v="1"/>
    <n v="0"/>
    <n v="1"/>
    <x v="0"/>
    <n v="1"/>
    <n v="0"/>
    <x v="0"/>
    <n v="1"/>
    <n v="0"/>
    <n v="0"/>
    <n v="0"/>
    <n v="0"/>
    <n v="0"/>
    <n v="13.85"/>
    <x v="1"/>
    <n v="9"/>
    <n v="6.2324999999999999"/>
    <n v="130.88249999999999"/>
    <x v="87"/>
    <x v="2"/>
    <x v="3"/>
    <x v="165"/>
    <x v="0"/>
    <n v="6"/>
    <n v="0"/>
  </r>
  <r>
    <s v="735-32-9839"/>
    <x v="1"/>
    <n v="0"/>
    <n v="0"/>
    <n v="1"/>
    <x v="1"/>
    <n v="0"/>
    <n v="1"/>
    <n v="0"/>
    <x v="0"/>
    <n v="1"/>
    <n v="0"/>
    <x v="1"/>
    <n v="0"/>
    <n v="1"/>
    <x v="5"/>
    <n v="0"/>
    <n v="0"/>
    <n v="0"/>
    <n v="0"/>
    <n v="0"/>
    <n v="1"/>
    <n v="98.7"/>
    <x v="0"/>
    <n v="8"/>
    <n v="39.479999999999997"/>
    <n v="829.08"/>
    <x v="82"/>
    <x v="0"/>
    <x v="4"/>
    <x v="130"/>
    <x v="0"/>
    <n v="8.5"/>
    <n v="0"/>
  </r>
  <r>
    <s v="258-92-7466"/>
    <x v="0"/>
    <n v="1"/>
    <n v="0"/>
    <n v="0"/>
    <x v="0"/>
    <n v="1"/>
    <n v="0"/>
    <n v="0"/>
    <x v="1"/>
    <n v="0"/>
    <n v="1"/>
    <x v="0"/>
    <n v="1"/>
    <n v="0"/>
    <x v="0"/>
    <n v="1"/>
    <n v="0"/>
    <n v="0"/>
    <n v="0"/>
    <n v="0"/>
    <n v="0"/>
    <n v="35.68"/>
    <x v="1"/>
    <n v="5"/>
    <n v="8.92"/>
    <n v="187.32"/>
    <x v="10"/>
    <x v="2"/>
    <x v="5"/>
    <x v="333"/>
    <x v="2"/>
    <n v="6.6"/>
    <n v="0"/>
  </r>
  <r>
    <s v="857-16-3520"/>
    <x v="0"/>
    <n v="1"/>
    <n v="0"/>
    <n v="0"/>
    <x v="0"/>
    <n v="1"/>
    <n v="0"/>
    <n v="0"/>
    <x v="0"/>
    <n v="1"/>
    <n v="0"/>
    <x v="0"/>
    <n v="1"/>
    <n v="0"/>
    <x v="5"/>
    <n v="0"/>
    <n v="0"/>
    <n v="0"/>
    <n v="0"/>
    <n v="0"/>
    <n v="1"/>
    <n v="71.459999999999994"/>
    <x v="0"/>
    <n v="7"/>
    <n v="25.010999999999999"/>
    <n v="525.23099999999999"/>
    <x v="61"/>
    <x v="1"/>
    <x v="4"/>
    <x v="432"/>
    <x v="0"/>
    <n v="4.5"/>
    <n v="0"/>
  </r>
  <r>
    <s v="482-17-1179"/>
    <x v="0"/>
    <n v="1"/>
    <n v="0"/>
    <n v="0"/>
    <x v="0"/>
    <n v="1"/>
    <n v="0"/>
    <n v="0"/>
    <x v="0"/>
    <n v="1"/>
    <n v="0"/>
    <x v="1"/>
    <n v="0"/>
    <n v="1"/>
    <x v="1"/>
    <n v="0"/>
    <n v="1"/>
    <n v="0"/>
    <n v="0"/>
    <n v="0"/>
    <n v="0"/>
    <n v="11.94"/>
    <x v="1"/>
    <n v="3"/>
    <n v="1.7909999999999999"/>
    <n v="37.610999999999997"/>
    <x v="64"/>
    <x v="0"/>
    <x v="0"/>
    <x v="433"/>
    <x v="2"/>
    <n v="8.1"/>
    <n v="0"/>
  </r>
  <r>
    <s v="788-21-5741"/>
    <x v="0"/>
    <n v="1"/>
    <n v="0"/>
    <n v="0"/>
    <x v="0"/>
    <n v="1"/>
    <n v="0"/>
    <n v="0"/>
    <x v="1"/>
    <n v="0"/>
    <n v="1"/>
    <x v="1"/>
    <n v="0"/>
    <n v="1"/>
    <x v="5"/>
    <n v="0"/>
    <n v="0"/>
    <n v="0"/>
    <n v="0"/>
    <n v="0"/>
    <n v="1"/>
    <n v="45.38"/>
    <x v="2"/>
    <n v="3"/>
    <n v="6.8070000000000004"/>
    <n v="142.947"/>
    <x v="21"/>
    <x v="2"/>
    <x v="2"/>
    <x v="229"/>
    <x v="2"/>
    <n v="7.2"/>
    <n v="0"/>
  </r>
  <r>
    <s v="821-14-9046"/>
    <x v="2"/>
    <n v="0"/>
    <n v="1"/>
    <n v="0"/>
    <x v="2"/>
    <n v="0"/>
    <n v="0"/>
    <n v="1"/>
    <x v="0"/>
    <n v="1"/>
    <n v="0"/>
    <x v="0"/>
    <n v="1"/>
    <n v="0"/>
    <x v="5"/>
    <n v="0"/>
    <n v="0"/>
    <n v="0"/>
    <n v="0"/>
    <n v="0"/>
    <n v="1"/>
    <n v="17.48"/>
    <x v="1"/>
    <n v="6"/>
    <n v="5.2439999999999998"/>
    <n v="110.124"/>
    <x v="68"/>
    <x v="0"/>
    <x v="1"/>
    <x v="278"/>
    <x v="2"/>
    <n v="6.1"/>
    <n v="0"/>
  </r>
  <r>
    <s v="418-05-0656"/>
    <x v="2"/>
    <n v="0"/>
    <n v="1"/>
    <n v="0"/>
    <x v="2"/>
    <n v="0"/>
    <n v="0"/>
    <n v="1"/>
    <x v="1"/>
    <n v="0"/>
    <n v="1"/>
    <x v="0"/>
    <n v="1"/>
    <n v="0"/>
    <x v="5"/>
    <n v="0"/>
    <n v="0"/>
    <n v="0"/>
    <n v="0"/>
    <n v="0"/>
    <n v="1"/>
    <n v="25.56"/>
    <x v="1"/>
    <n v="7"/>
    <n v="8.9459999999999997"/>
    <n v="187.86600000000001"/>
    <x v="30"/>
    <x v="2"/>
    <x v="0"/>
    <x v="434"/>
    <x v="1"/>
    <n v="7.1"/>
    <n v="0"/>
  </r>
  <r>
    <s v="678-79-0726"/>
    <x v="1"/>
    <n v="0"/>
    <n v="0"/>
    <n v="1"/>
    <x v="1"/>
    <n v="0"/>
    <n v="1"/>
    <n v="0"/>
    <x v="0"/>
    <n v="1"/>
    <n v="0"/>
    <x v="0"/>
    <n v="1"/>
    <n v="0"/>
    <x v="3"/>
    <n v="0"/>
    <n v="0"/>
    <n v="1"/>
    <n v="0"/>
    <n v="0"/>
    <n v="0"/>
    <n v="90.63"/>
    <x v="0"/>
    <n v="9"/>
    <n v="40.783499999999997"/>
    <n v="856.45349999999996"/>
    <x v="68"/>
    <x v="0"/>
    <x v="1"/>
    <x v="311"/>
    <x v="1"/>
    <n v="5.0999999999999996"/>
    <n v="0"/>
  </r>
  <r>
    <s v="776-68-1096"/>
    <x v="2"/>
    <n v="0"/>
    <n v="1"/>
    <n v="0"/>
    <x v="2"/>
    <n v="0"/>
    <n v="0"/>
    <n v="1"/>
    <x v="1"/>
    <n v="0"/>
    <n v="1"/>
    <x v="1"/>
    <n v="0"/>
    <n v="1"/>
    <x v="2"/>
    <n v="0"/>
    <n v="0"/>
    <n v="0"/>
    <n v="0"/>
    <n v="1"/>
    <n v="0"/>
    <n v="44.12"/>
    <x v="2"/>
    <n v="3"/>
    <n v="6.6180000000000003"/>
    <n v="138.97800000000001"/>
    <x v="79"/>
    <x v="1"/>
    <x v="3"/>
    <x v="286"/>
    <x v="2"/>
    <n v="7.9"/>
    <n v="0"/>
  </r>
  <r>
    <s v="592-46-1692"/>
    <x v="1"/>
    <n v="0"/>
    <n v="0"/>
    <n v="1"/>
    <x v="1"/>
    <n v="0"/>
    <n v="1"/>
    <n v="0"/>
    <x v="0"/>
    <n v="1"/>
    <n v="0"/>
    <x v="0"/>
    <n v="1"/>
    <n v="0"/>
    <x v="4"/>
    <n v="0"/>
    <n v="0"/>
    <n v="0"/>
    <n v="1"/>
    <n v="0"/>
    <n v="0"/>
    <n v="36.770000000000003"/>
    <x v="1"/>
    <n v="7"/>
    <n v="12.8695"/>
    <n v="270.2595"/>
    <x v="83"/>
    <x v="0"/>
    <x v="1"/>
    <x v="435"/>
    <x v="1"/>
    <n v="7.4"/>
    <n v="0"/>
  </r>
  <r>
    <s v="434-35-9162"/>
    <x v="2"/>
    <n v="0"/>
    <n v="1"/>
    <n v="0"/>
    <x v="2"/>
    <n v="0"/>
    <n v="0"/>
    <n v="1"/>
    <x v="0"/>
    <n v="1"/>
    <n v="0"/>
    <x v="1"/>
    <n v="0"/>
    <n v="1"/>
    <x v="4"/>
    <n v="0"/>
    <n v="0"/>
    <n v="0"/>
    <n v="1"/>
    <n v="0"/>
    <n v="0"/>
    <n v="23.34"/>
    <x v="1"/>
    <n v="4"/>
    <n v="4.6680000000000001"/>
    <n v="98.028000000000006"/>
    <x v="87"/>
    <x v="2"/>
    <x v="3"/>
    <x v="387"/>
    <x v="0"/>
    <n v="7.4"/>
    <n v="0"/>
  </r>
  <r>
    <s v="149-14-0304"/>
    <x v="1"/>
    <n v="0"/>
    <n v="0"/>
    <n v="1"/>
    <x v="1"/>
    <n v="0"/>
    <n v="1"/>
    <n v="0"/>
    <x v="0"/>
    <n v="1"/>
    <n v="0"/>
    <x v="0"/>
    <n v="1"/>
    <n v="0"/>
    <x v="0"/>
    <n v="1"/>
    <n v="0"/>
    <n v="0"/>
    <n v="0"/>
    <n v="0"/>
    <n v="0"/>
    <n v="28.5"/>
    <x v="1"/>
    <n v="8"/>
    <n v="11.4"/>
    <n v="239.4"/>
    <x v="10"/>
    <x v="2"/>
    <x v="5"/>
    <x v="436"/>
    <x v="1"/>
    <n v="6.6"/>
    <n v="0"/>
  </r>
  <r>
    <s v="442-44-6497"/>
    <x v="1"/>
    <n v="0"/>
    <n v="0"/>
    <n v="1"/>
    <x v="1"/>
    <n v="0"/>
    <n v="1"/>
    <n v="0"/>
    <x v="0"/>
    <n v="1"/>
    <n v="0"/>
    <x v="1"/>
    <n v="0"/>
    <n v="1"/>
    <x v="2"/>
    <n v="0"/>
    <n v="0"/>
    <n v="0"/>
    <n v="0"/>
    <n v="1"/>
    <n v="0"/>
    <n v="55.57"/>
    <x v="2"/>
    <n v="3"/>
    <n v="8.3354999999999997"/>
    <n v="175.0455"/>
    <x v="66"/>
    <x v="0"/>
    <x v="6"/>
    <x v="437"/>
    <x v="2"/>
    <n v="5.9"/>
    <n v="0"/>
  </r>
  <r>
    <s v="174-64-0215"/>
    <x v="2"/>
    <n v="0"/>
    <n v="1"/>
    <n v="0"/>
    <x v="2"/>
    <n v="0"/>
    <n v="0"/>
    <n v="1"/>
    <x v="1"/>
    <n v="0"/>
    <n v="1"/>
    <x v="1"/>
    <n v="0"/>
    <n v="1"/>
    <x v="3"/>
    <n v="0"/>
    <n v="0"/>
    <n v="1"/>
    <n v="0"/>
    <n v="0"/>
    <n v="0"/>
    <n v="69.739999999999995"/>
    <x v="2"/>
    <n v="10"/>
    <n v="34.869999999999997"/>
    <n v="732.27"/>
    <x v="19"/>
    <x v="1"/>
    <x v="6"/>
    <x v="438"/>
    <x v="2"/>
    <n v="8.9"/>
    <n v="0"/>
  </r>
  <r>
    <s v="210-74-9613"/>
    <x v="1"/>
    <n v="0"/>
    <n v="0"/>
    <n v="1"/>
    <x v="1"/>
    <n v="0"/>
    <n v="1"/>
    <n v="0"/>
    <x v="1"/>
    <n v="0"/>
    <n v="1"/>
    <x v="1"/>
    <n v="0"/>
    <n v="1"/>
    <x v="5"/>
    <n v="0"/>
    <n v="0"/>
    <n v="0"/>
    <n v="0"/>
    <n v="0"/>
    <n v="1"/>
    <n v="97.26"/>
    <x v="0"/>
    <n v="4"/>
    <n v="19.452000000000002"/>
    <n v="408.49200000000002"/>
    <x v="32"/>
    <x v="1"/>
    <x v="0"/>
    <x v="439"/>
    <x v="0"/>
    <n v="6.8"/>
    <n v="0"/>
  </r>
  <r>
    <s v="299-29-0180"/>
    <x v="2"/>
    <n v="0"/>
    <n v="1"/>
    <n v="0"/>
    <x v="2"/>
    <n v="0"/>
    <n v="0"/>
    <n v="1"/>
    <x v="0"/>
    <n v="1"/>
    <n v="0"/>
    <x v="0"/>
    <n v="1"/>
    <n v="0"/>
    <x v="2"/>
    <n v="0"/>
    <n v="0"/>
    <n v="0"/>
    <n v="0"/>
    <n v="1"/>
    <n v="0"/>
    <n v="52.18"/>
    <x v="2"/>
    <n v="7"/>
    <n v="18.263000000000002"/>
    <n v="383.52300000000002"/>
    <x v="11"/>
    <x v="1"/>
    <x v="0"/>
    <x v="200"/>
    <x v="1"/>
    <n v="9.3000000000000007"/>
    <n v="1"/>
  </r>
  <r>
    <s v="247-11-2470"/>
    <x v="0"/>
    <n v="1"/>
    <n v="0"/>
    <n v="0"/>
    <x v="0"/>
    <n v="1"/>
    <n v="0"/>
    <n v="0"/>
    <x v="0"/>
    <n v="1"/>
    <n v="0"/>
    <x v="0"/>
    <n v="1"/>
    <n v="0"/>
    <x v="5"/>
    <n v="0"/>
    <n v="0"/>
    <n v="0"/>
    <n v="0"/>
    <n v="0"/>
    <n v="1"/>
    <n v="22.32"/>
    <x v="1"/>
    <n v="4"/>
    <n v="4.4640000000000004"/>
    <n v="93.744"/>
    <x v="59"/>
    <x v="1"/>
    <x v="1"/>
    <x v="293"/>
    <x v="2"/>
    <n v="4.4000000000000004"/>
    <n v="0"/>
  </r>
  <r>
    <s v="635-28-5728"/>
    <x v="0"/>
    <n v="1"/>
    <n v="0"/>
    <n v="0"/>
    <x v="0"/>
    <n v="1"/>
    <n v="0"/>
    <n v="0"/>
    <x v="1"/>
    <n v="0"/>
    <n v="1"/>
    <x v="1"/>
    <n v="0"/>
    <n v="1"/>
    <x v="0"/>
    <n v="1"/>
    <n v="0"/>
    <n v="0"/>
    <n v="0"/>
    <n v="0"/>
    <n v="0"/>
    <n v="56"/>
    <x v="2"/>
    <n v="3"/>
    <n v="8.4"/>
    <n v="176.4"/>
    <x v="38"/>
    <x v="2"/>
    <x v="4"/>
    <x v="295"/>
    <x v="0"/>
    <n v="4.8"/>
    <n v="0"/>
  </r>
  <r>
    <s v="756-49-0168"/>
    <x v="0"/>
    <n v="1"/>
    <n v="0"/>
    <n v="0"/>
    <x v="0"/>
    <n v="1"/>
    <n v="0"/>
    <n v="0"/>
    <x v="0"/>
    <n v="1"/>
    <n v="0"/>
    <x v="1"/>
    <n v="0"/>
    <n v="1"/>
    <x v="5"/>
    <n v="0"/>
    <n v="0"/>
    <n v="0"/>
    <n v="0"/>
    <n v="0"/>
    <n v="1"/>
    <n v="19.7"/>
    <x v="1"/>
    <n v="1"/>
    <n v="0.98499999999999999"/>
    <n v="20.684999999999999"/>
    <x v="4"/>
    <x v="2"/>
    <x v="1"/>
    <x v="411"/>
    <x v="0"/>
    <n v="9.5"/>
    <n v="1"/>
  </r>
  <r>
    <s v="438-23-1242"/>
    <x v="2"/>
    <n v="0"/>
    <n v="1"/>
    <n v="0"/>
    <x v="2"/>
    <n v="0"/>
    <n v="0"/>
    <n v="1"/>
    <x v="1"/>
    <n v="0"/>
    <n v="1"/>
    <x v="1"/>
    <n v="0"/>
    <n v="1"/>
    <x v="1"/>
    <n v="0"/>
    <n v="1"/>
    <n v="0"/>
    <n v="0"/>
    <n v="0"/>
    <n v="0"/>
    <n v="75.88"/>
    <x v="0"/>
    <n v="7"/>
    <n v="26.558"/>
    <n v="557.71799999999996"/>
    <x v="46"/>
    <x v="0"/>
    <x v="4"/>
    <x v="440"/>
    <x v="0"/>
    <n v="8.9"/>
    <n v="0"/>
  </r>
  <r>
    <s v="238-45-6950"/>
    <x v="2"/>
    <n v="0"/>
    <n v="1"/>
    <n v="0"/>
    <x v="2"/>
    <n v="0"/>
    <n v="0"/>
    <n v="1"/>
    <x v="0"/>
    <n v="1"/>
    <n v="0"/>
    <x v="1"/>
    <n v="0"/>
    <n v="1"/>
    <x v="4"/>
    <n v="0"/>
    <n v="0"/>
    <n v="0"/>
    <n v="1"/>
    <n v="0"/>
    <n v="0"/>
    <n v="53.72"/>
    <x v="2"/>
    <n v="1"/>
    <n v="2.6859999999999999"/>
    <n v="56.405999999999999"/>
    <x v="59"/>
    <x v="1"/>
    <x v="1"/>
    <x v="356"/>
    <x v="0"/>
    <n v="6.4"/>
    <n v="0"/>
  </r>
  <r>
    <s v="607-65-2441"/>
    <x v="1"/>
    <n v="0"/>
    <n v="0"/>
    <n v="1"/>
    <x v="1"/>
    <n v="0"/>
    <n v="1"/>
    <n v="0"/>
    <x v="0"/>
    <n v="1"/>
    <n v="0"/>
    <x v="1"/>
    <n v="0"/>
    <n v="1"/>
    <x v="0"/>
    <n v="1"/>
    <n v="0"/>
    <n v="0"/>
    <n v="0"/>
    <n v="0"/>
    <n v="0"/>
    <n v="81.95"/>
    <x v="0"/>
    <n v="10"/>
    <n v="40.975000000000001"/>
    <n v="860.47500000000002"/>
    <x v="24"/>
    <x v="1"/>
    <x v="2"/>
    <x v="441"/>
    <x v="2"/>
    <n v="6"/>
    <n v="0"/>
  </r>
  <r>
    <s v="386-27-7606"/>
    <x v="1"/>
    <n v="0"/>
    <n v="0"/>
    <n v="1"/>
    <x v="1"/>
    <n v="0"/>
    <n v="1"/>
    <n v="0"/>
    <x v="0"/>
    <n v="1"/>
    <n v="0"/>
    <x v="0"/>
    <n v="1"/>
    <n v="0"/>
    <x v="2"/>
    <n v="0"/>
    <n v="0"/>
    <n v="0"/>
    <n v="0"/>
    <n v="1"/>
    <n v="0"/>
    <n v="81.2"/>
    <x v="0"/>
    <n v="7"/>
    <n v="28.42"/>
    <n v="596.82000000000005"/>
    <x v="28"/>
    <x v="1"/>
    <x v="0"/>
    <x v="273"/>
    <x v="2"/>
    <n v="8.1"/>
    <n v="0"/>
  </r>
  <r>
    <s v="137-63-5492"/>
    <x v="1"/>
    <n v="0"/>
    <n v="0"/>
    <n v="1"/>
    <x v="1"/>
    <n v="0"/>
    <n v="1"/>
    <n v="0"/>
    <x v="1"/>
    <n v="0"/>
    <n v="1"/>
    <x v="1"/>
    <n v="0"/>
    <n v="1"/>
    <x v="1"/>
    <n v="0"/>
    <n v="1"/>
    <n v="0"/>
    <n v="0"/>
    <n v="0"/>
    <n v="0"/>
    <n v="58.76"/>
    <x v="2"/>
    <n v="10"/>
    <n v="29.38"/>
    <n v="616.98"/>
    <x v="71"/>
    <x v="0"/>
    <x v="6"/>
    <x v="442"/>
    <x v="0"/>
    <n v="9"/>
    <n v="1"/>
  </r>
  <r>
    <s v="197-77-7132"/>
    <x v="2"/>
    <n v="0"/>
    <n v="1"/>
    <n v="0"/>
    <x v="2"/>
    <n v="0"/>
    <n v="0"/>
    <n v="1"/>
    <x v="0"/>
    <n v="1"/>
    <n v="0"/>
    <x v="1"/>
    <n v="0"/>
    <n v="1"/>
    <x v="1"/>
    <n v="0"/>
    <n v="1"/>
    <n v="0"/>
    <n v="0"/>
    <n v="0"/>
    <n v="0"/>
    <n v="91.56"/>
    <x v="0"/>
    <n v="8"/>
    <n v="36.624000000000002"/>
    <n v="769.10400000000004"/>
    <x v="52"/>
    <x v="0"/>
    <x v="0"/>
    <x v="282"/>
    <x v="0"/>
    <n v="6"/>
    <n v="0"/>
  </r>
  <r>
    <s v="805-86-0265"/>
    <x v="0"/>
    <n v="1"/>
    <n v="0"/>
    <n v="0"/>
    <x v="0"/>
    <n v="1"/>
    <n v="0"/>
    <n v="0"/>
    <x v="1"/>
    <n v="0"/>
    <n v="1"/>
    <x v="1"/>
    <n v="0"/>
    <n v="1"/>
    <x v="2"/>
    <n v="0"/>
    <n v="0"/>
    <n v="0"/>
    <n v="0"/>
    <n v="1"/>
    <n v="0"/>
    <n v="93.96"/>
    <x v="0"/>
    <n v="9"/>
    <n v="42.281999999999996"/>
    <n v="887.92200000000003"/>
    <x v="80"/>
    <x v="1"/>
    <x v="5"/>
    <x v="102"/>
    <x v="1"/>
    <n v="9.8000000000000007"/>
    <n v="1"/>
  </r>
  <r>
    <s v="733-29-1227"/>
    <x v="1"/>
    <n v="0"/>
    <n v="0"/>
    <n v="1"/>
    <x v="1"/>
    <n v="0"/>
    <n v="1"/>
    <n v="0"/>
    <x v="1"/>
    <n v="0"/>
    <n v="1"/>
    <x v="1"/>
    <n v="0"/>
    <n v="1"/>
    <x v="2"/>
    <n v="0"/>
    <n v="0"/>
    <n v="0"/>
    <n v="0"/>
    <n v="1"/>
    <n v="0"/>
    <n v="55.61"/>
    <x v="2"/>
    <n v="7"/>
    <n v="19.4635"/>
    <n v="408.73349999999999"/>
    <x v="28"/>
    <x v="1"/>
    <x v="0"/>
    <x v="443"/>
    <x v="1"/>
    <n v="8.5"/>
    <n v="0"/>
  </r>
  <r>
    <s v="451-73-2711"/>
    <x v="1"/>
    <n v="0"/>
    <n v="0"/>
    <n v="1"/>
    <x v="1"/>
    <n v="0"/>
    <n v="1"/>
    <n v="0"/>
    <x v="1"/>
    <n v="0"/>
    <n v="1"/>
    <x v="1"/>
    <n v="0"/>
    <n v="1"/>
    <x v="4"/>
    <n v="0"/>
    <n v="0"/>
    <n v="0"/>
    <n v="1"/>
    <n v="0"/>
    <n v="0"/>
    <n v="84.83"/>
    <x v="0"/>
    <n v="1"/>
    <n v="4.2415000000000003"/>
    <n v="89.0715"/>
    <x v="78"/>
    <x v="0"/>
    <x v="3"/>
    <x v="444"/>
    <x v="0"/>
    <n v="8.8000000000000007"/>
    <n v="0"/>
  </r>
  <r>
    <s v="373-14-0504"/>
    <x v="0"/>
    <n v="1"/>
    <n v="0"/>
    <n v="0"/>
    <x v="0"/>
    <n v="1"/>
    <n v="0"/>
    <n v="0"/>
    <x v="0"/>
    <n v="1"/>
    <n v="0"/>
    <x v="0"/>
    <n v="1"/>
    <n v="0"/>
    <x v="3"/>
    <n v="0"/>
    <n v="0"/>
    <n v="1"/>
    <n v="0"/>
    <n v="0"/>
    <n v="0"/>
    <n v="71.63"/>
    <x v="0"/>
    <n v="2"/>
    <n v="7.1630000000000003"/>
    <n v="150.423"/>
    <x v="12"/>
    <x v="2"/>
    <x v="6"/>
    <x v="375"/>
    <x v="0"/>
    <n v="8.8000000000000007"/>
    <n v="0"/>
  </r>
  <r>
    <s v="546-80-2899"/>
    <x v="0"/>
    <n v="1"/>
    <n v="0"/>
    <n v="0"/>
    <x v="0"/>
    <n v="1"/>
    <n v="0"/>
    <n v="0"/>
    <x v="0"/>
    <n v="1"/>
    <n v="0"/>
    <x v="1"/>
    <n v="0"/>
    <n v="1"/>
    <x v="2"/>
    <n v="0"/>
    <n v="0"/>
    <n v="0"/>
    <n v="0"/>
    <n v="1"/>
    <n v="0"/>
    <n v="37.69"/>
    <x v="1"/>
    <n v="2"/>
    <n v="3.7690000000000001"/>
    <n v="79.149000000000001"/>
    <x v="9"/>
    <x v="2"/>
    <x v="5"/>
    <x v="406"/>
    <x v="0"/>
    <n v="9.5"/>
    <n v="1"/>
  </r>
  <r>
    <s v="345-68-9016"/>
    <x v="1"/>
    <n v="0"/>
    <n v="0"/>
    <n v="1"/>
    <x v="1"/>
    <n v="0"/>
    <n v="1"/>
    <n v="0"/>
    <x v="0"/>
    <n v="1"/>
    <n v="0"/>
    <x v="0"/>
    <n v="1"/>
    <n v="0"/>
    <x v="3"/>
    <n v="0"/>
    <n v="0"/>
    <n v="1"/>
    <n v="0"/>
    <n v="0"/>
    <n v="0"/>
    <n v="31.67"/>
    <x v="1"/>
    <n v="8"/>
    <n v="12.667999999999999"/>
    <n v="266.02800000000002"/>
    <x v="56"/>
    <x v="0"/>
    <x v="5"/>
    <x v="15"/>
    <x v="2"/>
    <n v="5.6"/>
    <n v="0"/>
  </r>
  <r>
    <s v="390-17-5806"/>
    <x v="1"/>
    <n v="0"/>
    <n v="0"/>
    <n v="1"/>
    <x v="1"/>
    <n v="0"/>
    <n v="1"/>
    <n v="0"/>
    <x v="0"/>
    <n v="1"/>
    <n v="0"/>
    <x v="0"/>
    <n v="1"/>
    <n v="0"/>
    <x v="4"/>
    <n v="0"/>
    <n v="0"/>
    <n v="0"/>
    <n v="1"/>
    <n v="0"/>
    <n v="0"/>
    <n v="38.42"/>
    <x v="1"/>
    <n v="1"/>
    <n v="1.921"/>
    <n v="40.341000000000001"/>
    <x v="30"/>
    <x v="2"/>
    <x v="0"/>
    <x v="445"/>
    <x v="1"/>
    <n v="8.6"/>
    <n v="0"/>
  </r>
  <r>
    <s v="457-13-1708"/>
    <x v="2"/>
    <n v="0"/>
    <n v="1"/>
    <n v="0"/>
    <x v="2"/>
    <n v="0"/>
    <n v="0"/>
    <n v="1"/>
    <x v="0"/>
    <n v="1"/>
    <n v="0"/>
    <x v="1"/>
    <n v="0"/>
    <n v="1"/>
    <x v="5"/>
    <n v="0"/>
    <n v="0"/>
    <n v="0"/>
    <n v="0"/>
    <n v="0"/>
    <n v="1"/>
    <n v="65.23"/>
    <x v="2"/>
    <n v="10"/>
    <n v="32.615000000000002"/>
    <n v="684.91499999999996"/>
    <x v="66"/>
    <x v="0"/>
    <x v="6"/>
    <x v="312"/>
    <x v="2"/>
    <n v="5.2"/>
    <n v="0"/>
  </r>
  <r>
    <s v="664-14-2882"/>
    <x v="1"/>
    <n v="0"/>
    <n v="0"/>
    <n v="1"/>
    <x v="1"/>
    <n v="0"/>
    <n v="1"/>
    <n v="0"/>
    <x v="0"/>
    <n v="1"/>
    <n v="0"/>
    <x v="0"/>
    <n v="1"/>
    <n v="0"/>
    <x v="2"/>
    <n v="0"/>
    <n v="0"/>
    <n v="0"/>
    <n v="0"/>
    <n v="1"/>
    <n v="0"/>
    <n v="10.53"/>
    <x v="1"/>
    <n v="5"/>
    <n v="2.6324999999999998"/>
    <n v="55.282499999999999"/>
    <x v="74"/>
    <x v="0"/>
    <x v="5"/>
    <x v="140"/>
    <x v="2"/>
    <n v="5.8"/>
    <n v="0"/>
  </r>
  <r>
    <s v="487-79-6868"/>
    <x v="2"/>
    <n v="0"/>
    <n v="1"/>
    <n v="0"/>
    <x v="2"/>
    <n v="0"/>
    <n v="0"/>
    <n v="1"/>
    <x v="0"/>
    <n v="1"/>
    <n v="0"/>
    <x v="0"/>
    <n v="1"/>
    <n v="0"/>
    <x v="2"/>
    <n v="0"/>
    <n v="0"/>
    <n v="0"/>
    <n v="0"/>
    <n v="1"/>
    <n v="0"/>
    <n v="12.29"/>
    <x v="1"/>
    <n v="9"/>
    <n v="5.5305"/>
    <n v="116.1405"/>
    <x v="58"/>
    <x v="1"/>
    <x v="6"/>
    <x v="198"/>
    <x v="2"/>
    <n v="8"/>
    <n v="0"/>
  </r>
  <r>
    <s v="314-23-4520"/>
    <x v="1"/>
    <n v="0"/>
    <n v="0"/>
    <n v="1"/>
    <x v="1"/>
    <n v="0"/>
    <n v="1"/>
    <n v="0"/>
    <x v="0"/>
    <n v="1"/>
    <n v="0"/>
    <x v="1"/>
    <n v="0"/>
    <n v="1"/>
    <x v="0"/>
    <n v="1"/>
    <n v="0"/>
    <n v="0"/>
    <n v="0"/>
    <n v="0"/>
    <n v="0"/>
    <n v="81.23"/>
    <x v="0"/>
    <n v="7"/>
    <n v="28.430499999999999"/>
    <n v="597.04049999999995"/>
    <x v="15"/>
    <x v="0"/>
    <x v="6"/>
    <x v="446"/>
    <x v="1"/>
    <n v="9"/>
    <n v="1"/>
  </r>
  <r>
    <s v="210-30-7976"/>
    <x v="2"/>
    <n v="0"/>
    <n v="1"/>
    <n v="0"/>
    <x v="2"/>
    <n v="0"/>
    <n v="0"/>
    <n v="1"/>
    <x v="0"/>
    <n v="1"/>
    <n v="0"/>
    <x v="0"/>
    <n v="1"/>
    <n v="0"/>
    <x v="5"/>
    <n v="0"/>
    <n v="0"/>
    <n v="0"/>
    <n v="0"/>
    <n v="0"/>
    <n v="1"/>
    <n v="22.32"/>
    <x v="1"/>
    <n v="4"/>
    <n v="4.4640000000000004"/>
    <n v="93.744"/>
    <x v="86"/>
    <x v="1"/>
    <x v="4"/>
    <x v="447"/>
    <x v="0"/>
    <n v="4.0999999999999996"/>
    <n v="0"/>
  </r>
  <r>
    <s v="585-86-8361"/>
    <x v="0"/>
    <n v="1"/>
    <n v="0"/>
    <n v="0"/>
    <x v="0"/>
    <n v="1"/>
    <n v="0"/>
    <n v="0"/>
    <x v="1"/>
    <n v="0"/>
    <n v="1"/>
    <x v="0"/>
    <n v="1"/>
    <n v="0"/>
    <x v="4"/>
    <n v="0"/>
    <n v="0"/>
    <n v="0"/>
    <n v="1"/>
    <n v="0"/>
    <n v="0"/>
    <n v="27.28"/>
    <x v="1"/>
    <n v="5"/>
    <n v="6.82"/>
    <n v="143.22"/>
    <x v="36"/>
    <x v="2"/>
    <x v="2"/>
    <x v="359"/>
    <x v="2"/>
    <n v="8.6"/>
    <n v="0"/>
  </r>
  <r>
    <s v="807-14-7833"/>
    <x v="0"/>
    <n v="1"/>
    <n v="0"/>
    <n v="0"/>
    <x v="0"/>
    <n v="1"/>
    <n v="0"/>
    <n v="0"/>
    <x v="0"/>
    <n v="1"/>
    <n v="0"/>
    <x v="0"/>
    <n v="1"/>
    <n v="0"/>
    <x v="1"/>
    <n v="0"/>
    <n v="1"/>
    <n v="0"/>
    <n v="0"/>
    <n v="0"/>
    <n v="0"/>
    <n v="17.420000000000002"/>
    <x v="1"/>
    <n v="10"/>
    <n v="8.7100000000000009"/>
    <n v="182.91"/>
    <x v="70"/>
    <x v="2"/>
    <x v="1"/>
    <x v="448"/>
    <x v="0"/>
    <n v="7"/>
    <n v="0"/>
  </r>
  <r>
    <s v="775-72-1988"/>
    <x v="2"/>
    <n v="0"/>
    <n v="1"/>
    <n v="0"/>
    <x v="2"/>
    <n v="0"/>
    <n v="0"/>
    <n v="1"/>
    <x v="1"/>
    <n v="0"/>
    <n v="1"/>
    <x v="1"/>
    <n v="0"/>
    <n v="1"/>
    <x v="2"/>
    <n v="0"/>
    <n v="0"/>
    <n v="0"/>
    <n v="0"/>
    <n v="1"/>
    <n v="0"/>
    <n v="73.28"/>
    <x v="0"/>
    <n v="5"/>
    <n v="18.32"/>
    <n v="384.72"/>
    <x v="46"/>
    <x v="0"/>
    <x v="4"/>
    <x v="184"/>
    <x v="0"/>
    <n v="8.4"/>
    <n v="0"/>
  </r>
  <r>
    <s v="288-38-3758"/>
    <x v="1"/>
    <n v="0"/>
    <n v="0"/>
    <n v="1"/>
    <x v="1"/>
    <n v="0"/>
    <n v="1"/>
    <n v="0"/>
    <x v="0"/>
    <n v="1"/>
    <n v="0"/>
    <x v="0"/>
    <n v="1"/>
    <n v="0"/>
    <x v="5"/>
    <n v="0"/>
    <n v="0"/>
    <n v="0"/>
    <n v="0"/>
    <n v="0"/>
    <n v="1"/>
    <n v="84.87"/>
    <x v="0"/>
    <n v="3"/>
    <n v="12.730499999999999"/>
    <n v="267.34050000000002"/>
    <x v="25"/>
    <x v="0"/>
    <x v="1"/>
    <x v="5"/>
    <x v="0"/>
    <n v="7.4"/>
    <n v="0"/>
  </r>
  <r>
    <s v="652-43-6591"/>
    <x v="0"/>
    <n v="1"/>
    <n v="0"/>
    <n v="0"/>
    <x v="0"/>
    <n v="1"/>
    <n v="0"/>
    <n v="0"/>
    <x v="1"/>
    <n v="0"/>
    <n v="1"/>
    <x v="0"/>
    <n v="1"/>
    <n v="0"/>
    <x v="5"/>
    <n v="0"/>
    <n v="0"/>
    <n v="0"/>
    <n v="0"/>
    <n v="0"/>
    <n v="1"/>
    <n v="97.29"/>
    <x v="0"/>
    <n v="8"/>
    <n v="38.915999999999997"/>
    <n v="817.23599999999999"/>
    <x v="11"/>
    <x v="1"/>
    <x v="0"/>
    <x v="118"/>
    <x v="2"/>
    <n v="6.2"/>
    <n v="0"/>
  </r>
  <r>
    <s v="785-96-0615"/>
    <x v="2"/>
    <n v="0"/>
    <n v="1"/>
    <n v="0"/>
    <x v="2"/>
    <n v="0"/>
    <n v="0"/>
    <n v="1"/>
    <x v="0"/>
    <n v="1"/>
    <n v="0"/>
    <x v="0"/>
    <n v="1"/>
    <n v="0"/>
    <x v="1"/>
    <n v="0"/>
    <n v="1"/>
    <n v="0"/>
    <n v="0"/>
    <n v="0"/>
    <n v="0"/>
    <n v="35.74"/>
    <x v="1"/>
    <n v="8"/>
    <n v="14.295999999999999"/>
    <n v="300.21600000000001"/>
    <x v="21"/>
    <x v="2"/>
    <x v="2"/>
    <x v="311"/>
    <x v="0"/>
    <n v="4.9000000000000004"/>
    <n v="0"/>
  </r>
  <r>
    <s v="406-46-7107"/>
    <x v="0"/>
    <n v="1"/>
    <n v="0"/>
    <n v="0"/>
    <x v="0"/>
    <n v="1"/>
    <n v="0"/>
    <n v="0"/>
    <x v="1"/>
    <n v="0"/>
    <n v="1"/>
    <x v="0"/>
    <n v="1"/>
    <n v="0"/>
    <x v="2"/>
    <n v="0"/>
    <n v="0"/>
    <n v="0"/>
    <n v="0"/>
    <n v="1"/>
    <n v="0"/>
    <n v="96.52"/>
    <x v="0"/>
    <n v="6"/>
    <n v="28.956"/>
    <n v="608.07600000000002"/>
    <x v="83"/>
    <x v="0"/>
    <x v="1"/>
    <x v="408"/>
    <x v="1"/>
    <n v="4.5"/>
    <n v="0"/>
  </r>
  <r>
    <s v="250-17-5703"/>
    <x v="0"/>
    <n v="1"/>
    <n v="0"/>
    <n v="0"/>
    <x v="0"/>
    <n v="1"/>
    <n v="0"/>
    <n v="0"/>
    <x v="0"/>
    <n v="1"/>
    <n v="0"/>
    <x v="1"/>
    <n v="0"/>
    <n v="1"/>
    <x v="4"/>
    <n v="0"/>
    <n v="0"/>
    <n v="0"/>
    <n v="1"/>
    <n v="0"/>
    <n v="0"/>
    <n v="18.850000000000001"/>
    <x v="1"/>
    <n v="10"/>
    <n v="9.4250000000000007"/>
    <n v="197.92500000000001"/>
    <x v="33"/>
    <x v="2"/>
    <x v="5"/>
    <x v="202"/>
    <x v="0"/>
    <n v="5.6"/>
    <n v="0"/>
  </r>
  <r>
    <s v="156-95-3964"/>
    <x v="0"/>
    <n v="1"/>
    <n v="0"/>
    <n v="0"/>
    <x v="0"/>
    <n v="1"/>
    <n v="0"/>
    <n v="0"/>
    <x v="1"/>
    <n v="0"/>
    <n v="1"/>
    <x v="0"/>
    <n v="1"/>
    <n v="0"/>
    <x v="4"/>
    <n v="0"/>
    <n v="0"/>
    <n v="0"/>
    <n v="1"/>
    <n v="0"/>
    <n v="0"/>
    <n v="55.39"/>
    <x v="2"/>
    <n v="4"/>
    <n v="11.077999999999999"/>
    <n v="232.63800000000001"/>
    <x v="5"/>
    <x v="1"/>
    <x v="3"/>
    <x v="332"/>
    <x v="0"/>
    <n v="8"/>
    <n v="0"/>
  </r>
  <r>
    <s v="842-40-8179"/>
    <x v="2"/>
    <n v="0"/>
    <n v="1"/>
    <n v="0"/>
    <x v="2"/>
    <n v="0"/>
    <n v="0"/>
    <n v="1"/>
    <x v="0"/>
    <n v="1"/>
    <n v="0"/>
    <x v="0"/>
    <n v="1"/>
    <n v="0"/>
    <x v="4"/>
    <n v="0"/>
    <n v="0"/>
    <n v="0"/>
    <n v="1"/>
    <n v="0"/>
    <n v="0"/>
    <n v="77.2"/>
    <x v="0"/>
    <n v="10"/>
    <n v="38.6"/>
    <n v="810.6"/>
    <x v="48"/>
    <x v="2"/>
    <x v="3"/>
    <x v="440"/>
    <x v="2"/>
    <n v="5.6"/>
    <n v="0"/>
  </r>
  <r>
    <s v="525-09-8450"/>
    <x v="2"/>
    <n v="0"/>
    <n v="1"/>
    <n v="0"/>
    <x v="2"/>
    <n v="0"/>
    <n v="0"/>
    <n v="1"/>
    <x v="1"/>
    <n v="0"/>
    <n v="1"/>
    <x v="1"/>
    <n v="0"/>
    <n v="1"/>
    <x v="1"/>
    <n v="0"/>
    <n v="1"/>
    <n v="0"/>
    <n v="0"/>
    <n v="0"/>
    <n v="0"/>
    <n v="72.13"/>
    <x v="0"/>
    <n v="10"/>
    <n v="36.064999999999998"/>
    <n v="757.36500000000001"/>
    <x v="82"/>
    <x v="0"/>
    <x v="4"/>
    <x v="290"/>
    <x v="2"/>
    <n v="4.2"/>
    <n v="0"/>
  </r>
  <r>
    <s v="410-67-1709"/>
    <x v="0"/>
    <n v="1"/>
    <n v="0"/>
    <n v="0"/>
    <x v="0"/>
    <n v="1"/>
    <n v="0"/>
    <n v="0"/>
    <x v="0"/>
    <n v="1"/>
    <n v="0"/>
    <x v="0"/>
    <n v="1"/>
    <n v="0"/>
    <x v="5"/>
    <n v="0"/>
    <n v="0"/>
    <n v="0"/>
    <n v="0"/>
    <n v="0"/>
    <n v="1"/>
    <n v="63.88"/>
    <x v="2"/>
    <n v="8"/>
    <n v="25.552"/>
    <n v="536.59199999999998"/>
    <x v="40"/>
    <x v="0"/>
    <x v="2"/>
    <x v="449"/>
    <x v="0"/>
    <n v="9.9"/>
    <n v="1"/>
  </r>
  <r>
    <s v="587-73-4862"/>
    <x v="0"/>
    <n v="1"/>
    <n v="0"/>
    <n v="0"/>
    <x v="0"/>
    <n v="1"/>
    <n v="0"/>
    <n v="0"/>
    <x v="0"/>
    <n v="1"/>
    <n v="0"/>
    <x v="0"/>
    <n v="1"/>
    <n v="0"/>
    <x v="0"/>
    <n v="1"/>
    <n v="0"/>
    <n v="0"/>
    <n v="0"/>
    <n v="0"/>
    <n v="0"/>
    <n v="10.69"/>
    <x v="1"/>
    <n v="5"/>
    <n v="2.6724999999999999"/>
    <n v="56.122500000000002"/>
    <x v="58"/>
    <x v="1"/>
    <x v="6"/>
    <x v="383"/>
    <x v="0"/>
    <n v="7.6"/>
    <n v="0"/>
  </r>
  <r>
    <s v="787-87-2010"/>
    <x v="0"/>
    <n v="1"/>
    <n v="0"/>
    <n v="0"/>
    <x v="0"/>
    <n v="1"/>
    <n v="0"/>
    <n v="0"/>
    <x v="0"/>
    <n v="1"/>
    <n v="0"/>
    <x v="1"/>
    <n v="0"/>
    <n v="1"/>
    <x v="0"/>
    <n v="1"/>
    <n v="0"/>
    <n v="0"/>
    <n v="0"/>
    <n v="0"/>
    <n v="0"/>
    <n v="55.5"/>
    <x v="2"/>
    <n v="4"/>
    <n v="11.1"/>
    <n v="233.1"/>
    <x v="40"/>
    <x v="0"/>
    <x v="2"/>
    <x v="74"/>
    <x v="2"/>
    <n v="6.6"/>
    <n v="0"/>
  </r>
  <r>
    <s v="593-14-4239"/>
    <x v="2"/>
    <n v="0"/>
    <n v="1"/>
    <n v="0"/>
    <x v="2"/>
    <n v="0"/>
    <n v="0"/>
    <n v="1"/>
    <x v="1"/>
    <n v="0"/>
    <n v="1"/>
    <x v="0"/>
    <n v="1"/>
    <n v="0"/>
    <x v="2"/>
    <n v="0"/>
    <n v="0"/>
    <n v="0"/>
    <n v="0"/>
    <n v="1"/>
    <n v="0"/>
    <n v="95.46"/>
    <x v="0"/>
    <n v="8"/>
    <n v="38.183999999999997"/>
    <n v="801.86400000000003"/>
    <x v="19"/>
    <x v="1"/>
    <x v="6"/>
    <x v="138"/>
    <x v="0"/>
    <n v="4.7"/>
    <n v="0"/>
  </r>
  <r>
    <s v="801-88-0346"/>
    <x v="1"/>
    <n v="0"/>
    <n v="0"/>
    <n v="1"/>
    <x v="1"/>
    <n v="0"/>
    <n v="1"/>
    <n v="0"/>
    <x v="1"/>
    <n v="0"/>
    <n v="1"/>
    <x v="0"/>
    <n v="1"/>
    <n v="0"/>
    <x v="5"/>
    <n v="0"/>
    <n v="0"/>
    <n v="0"/>
    <n v="0"/>
    <n v="0"/>
    <n v="1"/>
    <n v="76.06"/>
    <x v="0"/>
    <n v="3"/>
    <n v="11.409000000000001"/>
    <n v="239.589"/>
    <x v="0"/>
    <x v="0"/>
    <x v="0"/>
    <x v="450"/>
    <x v="2"/>
    <n v="9.8000000000000007"/>
    <n v="1"/>
  </r>
  <r>
    <s v="388-76-2555"/>
    <x v="2"/>
    <n v="0"/>
    <n v="1"/>
    <n v="0"/>
    <x v="2"/>
    <n v="0"/>
    <n v="0"/>
    <n v="1"/>
    <x v="1"/>
    <n v="0"/>
    <n v="1"/>
    <x v="1"/>
    <n v="0"/>
    <n v="1"/>
    <x v="3"/>
    <n v="0"/>
    <n v="0"/>
    <n v="1"/>
    <n v="0"/>
    <n v="0"/>
    <n v="0"/>
    <n v="13.69"/>
    <x v="1"/>
    <n v="6"/>
    <n v="4.1070000000000002"/>
    <n v="86.247"/>
    <x v="77"/>
    <x v="2"/>
    <x v="5"/>
    <x v="451"/>
    <x v="1"/>
    <n v="6.3"/>
    <n v="0"/>
  </r>
  <r>
    <s v="711-31-1234"/>
    <x v="2"/>
    <n v="0"/>
    <n v="1"/>
    <n v="0"/>
    <x v="2"/>
    <n v="0"/>
    <n v="0"/>
    <n v="1"/>
    <x v="1"/>
    <n v="0"/>
    <n v="1"/>
    <x v="0"/>
    <n v="1"/>
    <n v="0"/>
    <x v="1"/>
    <n v="0"/>
    <n v="1"/>
    <n v="0"/>
    <n v="0"/>
    <n v="0"/>
    <n v="0"/>
    <n v="95.64"/>
    <x v="0"/>
    <n v="4"/>
    <n v="19.128"/>
    <n v="401.68799999999999"/>
    <x v="32"/>
    <x v="1"/>
    <x v="0"/>
    <x v="370"/>
    <x v="1"/>
    <n v="7.9"/>
    <n v="0"/>
  </r>
  <r>
    <s v="886-54-6089"/>
    <x v="0"/>
    <n v="1"/>
    <n v="0"/>
    <n v="0"/>
    <x v="0"/>
    <n v="1"/>
    <n v="0"/>
    <n v="0"/>
    <x v="1"/>
    <n v="0"/>
    <n v="1"/>
    <x v="0"/>
    <n v="1"/>
    <n v="0"/>
    <x v="2"/>
    <n v="0"/>
    <n v="0"/>
    <n v="0"/>
    <n v="0"/>
    <n v="1"/>
    <n v="0"/>
    <n v="11.43"/>
    <x v="1"/>
    <n v="6"/>
    <n v="3.4289999999999998"/>
    <n v="72.009"/>
    <x v="15"/>
    <x v="0"/>
    <x v="6"/>
    <x v="45"/>
    <x v="1"/>
    <n v="7.7"/>
    <n v="0"/>
  </r>
  <r>
    <s v="707-32-7409"/>
    <x v="2"/>
    <n v="0"/>
    <n v="1"/>
    <n v="0"/>
    <x v="2"/>
    <n v="0"/>
    <n v="0"/>
    <n v="1"/>
    <x v="0"/>
    <n v="1"/>
    <n v="0"/>
    <x v="0"/>
    <n v="1"/>
    <n v="0"/>
    <x v="3"/>
    <n v="0"/>
    <n v="0"/>
    <n v="1"/>
    <n v="0"/>
    <n v="0"/>
    <n v="0"/>
    <n v="95.54"/>
    <x v="0"/>
    <n v="4"/>
    <n v="19.108000000000001"/>
    <n v="401.26799999999997"/>
    <x v="84"/>
    <x v="2"/>
    <x v="6"/>
    <x v="452"/>
    <x v="0"/>
    <n v="4.5"/>
    <n v="0"/>
  </r>
  <r>
    <s v="759-98-4285"/>
    <x v="1"/>
    <n v="0"/>
    <n v="0"/>
    <n v="1"/>
    <x v="1"/>
    <n v="0"/>
    <n v="1"/>
    <n v="0"/>
    <x v="0"/>
    <n v="1"/>
    <n v="0"/>
    <x v="0"/>
    <n v="1"/>
    <n v="0"/>
    <x v="0"/>
    <n v="1"/>
    <n v="0"/>
    <n v="0"/>
    <n v="0"/>
    <n v="0"/>
    <n v="0"/>
    <n v="85.87"/>
    <x v="0"/>
    <n v="7"/>
    <n v="30.054500000000001"/>
    <n v="631.14449999999999"/>
    <x v="33"/>
    <x v="2"/>
    <x v="5"/>
    <x v="54"/>
    <x v="2"/>
    <n v="8"/>
    <n v="0"/>
  </r>
  <r>
    <s v="201-63-8275"/>
    <x v="1"/>
    <n v="0"/>
    <n v="0"/>
    <n v="1"/>
    <x v="1"/>
    <n v="0"/>
    <n v="1"/>
    <n v="0"/>
    <x v="0"/>
    <n v="1"/>
    <n v="0"/>
    <x v="0"/>
    <n v="1"/>
    <n v="0"/>
    <x v="3"/>
    <n v="0"/>
    <n v="0"/>
    <n v="1"/>
    <n v="0"/>
    <n v="0"/>
    <n v="0"/>
    <n v="67.989999999999995"/>
    <x v="2"/>
    <n v="7"/>
    <n v="23.796500000000002"/>
    <n v="499.72649999999999"/>
    <x v="21"/>
    <x v="2"/>
    <x v="2"/>
    <x v="453"/>
    <x v="0"/>
    <n v="5.7"/>
    <n v="0"/>
  </r>
  <r>
    <s v="471-06-8611"/>
    <x v="1"/>
    <n v="0"/>
    <n v="0"/>
    <n v="1"/>
    <x v="1"/>
    <n v="0"/>
    <n v="1"/>
    <n v="0"/>
    <x v="1"/>
    <n v="0"/>
    <n v="1"/>
    <x v="0"/>
    <n v="1"/>
    <n v="0"/>
    <x v="4"/>
    <n v="0"/>
    <n v="0"/>
    <n v="0"/>
    <n v="1"/>
    <n v="0"/>
    <n v="0"/>
    <n v="52.42"/>
    <x v="2"/>
    <n v="1"/>
    <n v="2.621"/>
    <n v="55.040999999999997"/>
    <x v="10"/>
    <x v="2"/>
    <x v="5"/>
    <x v="417"/>
    <x v="2"/>
    <n v="6.3"/>
    <n v="0"/>
  </r>
  <r>
    <s v="200-16-5952"/>
    <x v="1"/>
    <n v="0"/>
    <n v="0"/>
    <n v="1"/>
    <x v="1"/>
    <n v="0"/>
    <n v="1"/>
    <n v="0"/>
    <x v="0"/>
    <n v="1"/>
    <n v="0"/>
    <x v="1"/>
    <n v="0"/>
    <n v="1"/>
    <x v="4"/>
    <n v="0"/>
    <n v="0"/>
    <n v="0"/>
    <n v="1"/>
    <n v="0"/>
    <n v="0"/>
    <n v="65.650000000000006"/>
    <x v="2"/>
    <n v="2"/>
    <n v="6.5650000000000004"/>
    <n v="137.86500000000001"/>
    <x v="29"/>
    <x v="0"/>
    <x v="4"/>
    <x v="252"/>
    <x v="1"/>
    <n v="6"/>
    <n v="0"/>
  </r>
  <r>
    <s v="120-54-2248"/>
    <x v="2"/>
    <n v="0"/>
    <n v="1"/>
    <n v="0"/>
    <x v="2"/>
    <n v="0"/>
    <n v="0"/>
    <n v="1"/>
    <x v="1"/>
    <n v="0"/>
    <n v="1"/>
    <x v="0"/>
    <n v="1"/>
    <n v="0"/>
    <x v="4"/>
    <n v="0"/>
    <n v="0"/>
    <n v="0"/>
    <n v="1"/>
    <n v="0"/>
    <n v="0"/>
    <n v="28.86"/>
    <x v="1"/>
    <n v="5"/>
    <n v="7.2149999999999999"/>
    <n v="151.51499999999999"/>
    <x v="49"/>
    <x v="0"/>
    <x v="6"/>
    <x v="182"/>
    <x v="2"/>
    <n v="8"/>
    <n v="0"/>
  </r>
  <r>
    <s v="102-77-2261"/>
    <x v="1"/>
    <n v="0"/>
    <n v="0"/>
    <n v="1"/>
    <x v="1"/>
    <n v="0"/>
    <n v="1"/>
    <n v="0"/>
    <x v="0"/>
    <n v="1"/>
    <n v="0"/>
    <x v="1"/>
    <n v="0"/>
    <n v="1"/>
    <x v="0"/>
    <n v="1"/>
    <n v="0"/>
    <n v="0"/>
    <n v="0"/>
    <n v="0"/>
    <n v="0"/>
    <n v="65.31"/>
    <x v="2"/>
    <n v="7"/>
    <n v="22.858499999999999"/>
    <n v="480.02850000000001"/>
    <x v="19"/>
    <x v="1"/>
    <x v="6"/>
    <x v="454"/>
    <x v="2"/>
    <n v="4.2"/>
    <n v="0"/>
  </r>
  <r>
    <s v="875-31-8302"/>
    <x v="2"/>
    <n v="0"/>
    <n v="1"/>
    <n v="0"/>
    <x v="2"/>
    <n v="0"/>
    <n v="0"/>
    <n v="1"/>
    <x v="1"/>
    <n v="0"/>
    <n v="1"/>
    <x v="1"/>
    <n v="0"/>
    <n v="1"/>
    <x v="3"/>
    <n v="0"/>
    <n v="0"/>
    <n v="1"/>
    <n v="0"/>
    <n v="0"/>
    <n v="0"/>
    <n v="93.38"/>
    <x v="0"/>
    <n v="1"/>
    <n v="4.6689999999999996"/>
    <n v="98.049000000000007"/>
    <x v="75"/>
    <x v="0"/>
    <x v="4"/>
    <x v="270"/>
    <x v="1"/>
    <n v="9.6"/>
    <n v="1"/>
  </r>
  <r>
    <s v="102-06-2002"/>
    <x v="1"/>
    <n v="0"/>
    <n v="0"/>
    <n v="1"/>
    <x v="1"/>
    <n v="0"/>
    <n v="1"/>
    <n v="0"/>
    <x v="0"/>
    <n v="1"/>
    <n v="0"/>
    <x v="1"/>
    <n v="0"/>
    <n v="1"/>
    <x v="3"/>
    <n v="0"/>
    <n v="0"/>
    <n v="1"/>
    <n v="0"/>
    <n v="0"/>
    <n v="0"/>
    <n v="25.25"/>
    <x v="1"/>
    <n v="5"/>
    <n v="6.3125"/>
    <n v="132.5625"/>
    <x v="80"/>
    <x v="1"/>
    <x v="5"/>
    <x v="455"/>
    <x v="1"/>
    <n v="6.1"/>
    <n v="0"/>
  </r>
  <r>
    <s v="457-94-0464"/>
    <x v="2"/>
    <n v="0"/>
    <n v="1"/>
    <n v="0"/>
    <x v="2"/>
    <n v="0"/>
    <n v="0"/>
    <n v="1"/>
    <x v="0"/>
    <n v="1"/>
    <n v="0"/>
    <x v="1"/>
    <n v="0"/>
    <n v="1"/>
    <x v="1"/>
    <n v="0"/>
    <n v="1"/>
    <n v="0"/>
    <n v="0"/>
    <n v="0"/>
    <n v="0"/>
    <n v="87.87"/>
    <x v="0"/>
    <n v="9"/>
    <n v="39.541499999999999"/>
    <n v="830.37149999999997"/>
    <x v="82"/>
    <x v="0"/>
    <x v="4"/>
    <x v="456"/>
    <x v="0"/>
    <n v="5.6"/>
    <n v="0"/>
  </r>
  <r>
    <s v="629-42-4133"/>
    <x v="1"/>
    <n v="0"/>
    <n v="0"/>
    <n v="1"/>
    <x v="1"/>
    <n v="0"/>
    <n v="1"/>
    <n v="0"/>
    <x v="1"/>
    <n v="0"/>
    <n v="1"/>
    <x v="1"/>
    <n v="0"/>
    <n v="1"/>
    <x v="0"/>
    <n v="1"/>
    <n v="0"/>
    <n v="0"/>
    <n v="0"/>
    <n v="0"/>
    <n v="0"/>
    <n v="21.8"/>
    <x v="1"/>
    <n v="8"/>
    <n v="8.7200000000000006"/>
    <n v="183.12"/>
    <x v="88"/>
    <x v="2"/>
    <x v="6"/>
    <x v="225"/>
    <x v="1"/>
    <n v="8.3000000000000007"/>
    <n v="0"/>
  </r>
  <r>
    <s v="534-53-3526"/>
    <x v="0"/>
    <n v="1"/>
    <n v="0"/>
    <n v="0"/>
    <x v="0"/>
    <n v="1"/>
    <n v="0"/>
    <n v="0"/>
    <x v="1"/>
    <n v="0"/>
    <n v="1"/>
    <x v="0"/>
    <n v="1"/>
    <n v="0"/>
    <x v="3"/>
    <n v="0"/>
    <n v="0"/>
    <n v="1"/>
    <n v="0"/>
    <n v="0"/>
    <n v="0"/>
    <n v="94.76"/>
    <x v="0"/>
    <n v="4"/>
    <n v="18.952000000000002"/>
    <n v="397.99200000000002"/>
    <x v="48"/>
    <x v="2"/>
    <x v="3"/>
    <x v="432"/>
    <x v="0"/>
    <n v="7.8"/>
    <n v="0"/>
  </r>
  <r>
    <s v="307-04-2070"/>
    <x v="0"/>
    <n v="1"/>
    <n v="0"/>
    <n v="0"/>
    <x v="0"/>
    <n v="1"/>
    <n v="0"/>
    <n v="0"/>
    <x v="0"/>
    <n v="1"/>
    <n v="0"/>
    <x v="0"/>
    <n v="1"/>
    <n v="0"/>
    <x v="5"/>
    <n v="0"/>
    <n v="0"/>
    <n v="0"/>
    <n v="0"/>
    <n v="0"/>
    <n v="1"/>
    <n v="30.62"/>
    <x v="1"/>
    <n v="1"/>
    <n v="1.5309999999999999"/>
    <n v="32.151000000000003"/>
    <x v="63"/>
    <x v="2"/>
    <x v="6"/>
    <x v="341"/>
    <x v="2"/>
    <n v="4.0999999999999996"/>
    <n v="0"/>
  </r>
  <r>
    <s v="468-99-7231"/>
    <x v="1"/>
    <n v="0"/>
    <n v="0"/>
    <n v="1"/>
    <x v="1"/>
    <n v="0"/>
    <n v="1"/>
    <n v="0"/>
    <x v="1"/>
    <n v="0"/>
    <n v="1"/>
    <x v="0"/>
    <n v="1"/>
    <n v="0"/>
    <x v="2"/>
    <n v="0"/>
    <n v="0"/>
    <n v="0"/>
    <n v="0"/>
    <n v="1"/>
    <n v="0"/>
    <n v="44.01"/>
    <x v="2"/>
    <n v="8"/>
    <n v="17.603999999999999"/>
    <n v="369.68400000000003"/>
    <x v="2"/>
    <x v="1"/>
    <x v="2"/>
    <x v="24"/>
    <x v="1"/>
    <n v="8.8000000000000007"/>
    <n v="0"/>
  </r>
  <r>
    <s v="516-77-6464"/>
    <x v="1"/>
    <n v="0"/>
    <n v="0"/>
    <n v="1"/>
    <x v="1"/>
    <n v="0"/>
    <n v="1"/>
    <n v="0"/>
    <x v="0"/>
    <n v="1"/>
    <n v="0"/>
    <x v="0"/>
    <n v="1"/>
    <n v="0"/>
    <x v="0"/>
    <n v="1"/>
    <n v="0"/>
    <n v="0"/>
    <n v="0"/>
    <n v="0"/>
    <n v="0"/>
    <n v="10.16"/>
    <x v="1"/>
    <n v="5"/>
    <n v="2.54"/>
    <n v="53.34"/>
    <x v="7"/>
    <x v="2"/>
    <x v="2"/>
    <x v="0"/>
    <x v="0"/>
    <n v="4.0999999999999996"/>
    <n v="0"/>
  </r>
  <r>
    <s v="404-91-5964"/>
    <x v="0"/>
    <n v="1"/>
    <n v="0"/>
    <n v="0"/>
    <x v="0"/>
    <n v="1"/>
    <n v="0"/>
    <n v="0"/>
    <x v="1"/>
    <n v="0"/>
    <n v="1"/>
    <x v="1"/>
    <n v="0"/>
    <n v="1"/>
    <x v="1"/>
    <n v="0"/>
    <n v="1"/>
    <n v="0"/>
    <n v="0"/>
    <n v="0"/>
    <n v="0"/>
    <n v="74.58"/>
    <x v="0"/>
    <n v="7"/>
    <n v="26.103000000000002"/>
    <n v="548.16300000000001"/>
    <x v="87"/>
    <x v="2"/>
    <x v="3"/>
    <x v="457"/>
    <x v="2"/>
    <n v="9"/>
    <n v="1"/>
  </r>
  <r>
    <s v="886-77-9084"/>
    <x v="1"/>
    <n v="0"/>
    <n v="0"/>
    <n v="1"/>
    <x v="1"/>
    <n v="0"/>
    <n v="1"/>
    <n v="0"/>
    <x v="1"/>
    <n v="0"/>
    <n v="1"/>
    <x v="1"/>
    <n v="0"/>
    <n v="1"/>
    <x v="1"/>
    <n v="0"/>
    <n v="1"/>
    <n v="0"/>
    <n v="0"/>
    <n v="0"/>
    <n v="0"/>
    <n v="71.89"/>
    <x v="0"/>
    <n v="8"/>
    <n v="28.756"/>
    <n v="603.87599999999998"/>
    <x v="88"/>
    <x v="2"/>
    <x v="6"/>
    <x v="458"/>
    <x v="0"/>
    <n v="5.5"/>
    <n v="0"/>
  </r>
  <r>
    <s v="790-38-4466"/>
    <x v="1"/>
    <n v="0"/>
    <n v="0"/>
    <n v="1"/>
    <x v="1"/>
    <n v="0"/>
    <n v="1"/>
    <n v="0"/>
    <x v="1"/>
    <n v="0"/>
    <n v="1"/>
    <x v="0"/>
    <n v="1"/>
    <n v="0"/>
    <x v="0"/>
    <n v="1"/>
    <n v="0"/>
    <n v="0"/>
    <n v="0"/>
    <n v="0"/>
    <n v="0"/>
    <n v="10.99"/>
    <x v="1"/>
    <n v="5"/>
    <n v="2.7475000000000001"/>
    <n v="57.697499999999998"/>
    <x v="54"/>
    <x v="0"/>
    <x v="5"/>
    <x v="392"/>
    <x v="2"/>
    <n v="9.3000000000000007"/>
    <n v="1"/>
  </r>
  <r>
    <s v="704-10-4056"/>
    <x v="1"/>
    <n v="0"/>
    <n v="0"/>
    <n v="1"/>
    <x v="1"/>
    <n v="0"/>
    <n v="1"/>
    <n v="0"/>
    <x v="0"/>
    <n v="1"/>
    <n v="0"/>
    <x v="1"/>
    <n v="0"/>
    <n v="1"/>
    <x v="0"/>
    <n v="1"/>
    <n v="0"/>
    <n v="0"/>
    <n v="0"/>
    <n v="0"/>
    <n v="0"/>
    <n v="60.47"/>
    <x v="2"/>
    <n v="3"/>
    <n v="9.0704999999999991"/>
    <n v="190.48050000000001"/>
    <x v="78"/>
    <x v="0"/>
    <x v="3"/>
    <x v="60"/>
    <x v="2"/>
    <n v="5.6"/>
    <n v="0"/>
  </r>
  <r>
    <s v="497-37-6538"/>
    <x v="0"/>
    <n v="1"/>
    <n v="0"/>
    <n v="0"/>
    <x v="0"/>
    <n v="1"/>
    <n v="0"/>
    <n v="0"/>
    <x v="1"/>
    <n v="0"/>
    <n v="1"/>
    <x v="1"/>
    <n v="0"/>
    <n v="1"/>
    <x v="3"/>
    <n v="0"/>
    <n v="0"/>
    <n v="1"/>
    <n v="0"/>
    <n v="0"/>
    <n v="0"/>
    <n v="58.91"/>
    <x v="2"/>
    <n v="7"/>
    <n v="20.618500000000001"/>
    <n v="432.98849999999999"/>
    <x v="29"/>
    <x v="0"/>
    <x v="4"/>
    <x v="459"/>
    <x v="0"/>
    <n v="9.6999999999999993"/>
    <n v="1"/>
  </r>
  <r>
    <s v="651-96-5970"/>
    <x v="0"/>
    <n v="1"/>
    <n v="0"/>
    <n v="0"/>
    <x v="0"/>
    <n v="1"/>
    <n v="0"/>
    <n v="0"/>
    <x v="1"/>
    <n v="0"/>
    <n v="1"/>
    <x v="1"/>
    <n v="0"/>
    <n v="1"/>
    <x v="5"/>
    <n v="0"/>
    <n v="0"/>
    <n v="0"/>
    <n v="0"/>
    <n v="0"/>
    <n v="1"/>
    <n v="46.41"/>
    <x v="2"/>
    <n v="1"/>
    <n v="2.3205"/>
    <n v="48.730499999999999"/>
    <x v="2"/>
    <x v="1"/>
    <x v="2"/>
    <x v="460"/>
    <x v="2"/>
    <n v="4"/>
    <n v="0"/>
  </r>
  <r>
    <s v="400-80-4065"/>
    <x v="1"/>
    <n v="0"/>
    <n v="0"/>
    <n v="1"/>
    <x v="1"/>
    <n v="0"/>
    <n v="1"/>
    <n v="0"/>
    <x v="0"/>
    <n v="1"/>
    <n v="0"/>
    <x v="1"/>
    <n v="0"/>
    <n v="1"/>
    <x v="0"/>
    <n v="1"/>
    <n v="0"/>
    <n v="0"/>
    <n v="0"/>
    <n v="0"/>
    <n v="0"/>
    <n v="68.55"/>
    <x v="2"/>
    <n v="4"/>
    <n v="13.71"/>
    <n v="287.91000000000003"/>
    <x v="42"/>
    <x v="2"/>
    <x v="1"/>
    <x v="277"/>
    <x v="2"/>
    <n v="9.1999999999999993"/>
    <n v="1"/>
  </r>
  <r>
    <s v="744-16-7898"/>
    <x v="2"/>
    <n v="0"/>
    <n v="1"/>
    <n v="0"/>
    <x v="2"/>
    <n v="0"/>
    <n v="0"/>
    <n v="1"/>
    <x v="1"/>
    <n v="0"/>
    <n v="1"/>
    <x v="0"/>
    <n v="1"/>
    <n v="0"/>
    <x v="2"/>
    <n v="0"/>
    <n v="0"/>
    <n v="0"/>
    <n v="0"/>
    <n v="1"/>
    <n v="0"/>
    <n v="97.37"/>
    <x v="0"/>
    <n v="10"/>
    <n v="48.685000000000002"/>
    <n v="1022.385"/>
    <x v="15"/>
    <x v="0"/>
    <x v="6"/>
    <x v="128"/>
    <x v="2"/>
    <n v="4.9000000000000004"/>
    <n v="0"/>
  </r>
  <r>
    <s v="263-12-5321"/>
    <x v="0"/>
    <n v="1"/>
    <n v="0"/>
    <n v="0"/>
    <x v="0"/>
    <n v="1"/>
    <n v="0"/>
    <n v="0"/>
    <x v="0"/>
    <n v="1"/>
    <n v="0"/>
    <x v="1"/>
    <n v="0"/>
    <n v="1"/>
    <x v="1"/>
    <n v="0"/>
    <n v="1"/>
    <n v="0"/>
    <n v="0"/>
    <n v="0"/>
    <n v="0"/>
    <n v="92.6"/>
    <x v="0"/>
    <n v="7"/>
    <n v="32.409999999999997"/>
    <n v="680.61"/>
    <x v="33"/>
    <x v="2"/>
    <x v="5"/>
    <x v="299"/>
    <x v="2"/>
    <n v="9.3000000000000007"/>
    <n v="1"/>
  </r>
  <r>
    <s v="702-72-0487"/>
    <x v="0"/>
    <n v="1"/>
    <n v="0"/>
    <n v="0"/>
    <x v="0"/>
    <n v="1"/>
    <n v="0"/>
    <n v="0"/>
    <x v="1"/>
    <n v="0"/>
    <n v="1"/>
    <x v="0"/>
    <n v="1"/>
    <n v="0"/>
    <x v="1"/>
    <n v="0"/>
    <n v="1"/>
    <n v="0"/>
    <n v="0"/>
    <n v="0"/>
    <n v="0"/>
    <n v="46.61"/>
    <x v="2"/>
    <n v="2"/>
    <n v="4.6609999999999996"/>
    <n v="97.881"/>
    <x v="84"/>
    <x v="2"/>
    <x v="6"/>
    <x v="35"/>
    <x v="2"/>
    <n v="6.6"/>
    <n v="0"/>
  </r>
  <r>
    <s v="605-83-1050"/>
    <x v="2"/>
    <n v="0"/>
    <n v="1"/>
    <n v="0"/>
    <x v="2"/>
    <n v="0"/>
    <n v="0"/>
    <n v="1"/>
    <x v="1"/>
    <n v="0"/>
    <n v="1"/>
    <x v="1"/>
    <n v="0"/>
    <n v="1"/>
    <x v="5"/>
    <n v="0"/>
    <n v="0"/>
    <n v="0"/>
    <n v="0"/>
    <n v="0"/>
    <n v="1"/>
    <n v="27.18"/>
    <x v="1"/>
    <n v="2"/>
    <n v="2.718"/>
    <n v="57.078000000000003"/>
    <x v="20"/>
    <x v="1"/>
    <x v="1"/>
    <x v="461"/>
    <x v="0"/>
    <n v="4.3"/>
    <n v="0"/>
  </r>
  <r>
    <s v="443-60-9639"/>
    <x v="1"/>
    <n v="0"/>
    <n v="0"/>
    <n v="1"/>
    <x v="1"/>
    <n v="0"/>
    <n v="1"/>
    <n v="0"/>
    <x v="0"/>
    <n v="1"/>
    <n v="0"/>
    <x v="0"/>
    <n v="1"/>
    <n v="0"/>
    <x v="2"/>
    <n v="0"/>
    <n v="0"/>
    <n v="0"/>
    <n v="0"/>
    <n v="1"/>
    <n v="0"/>
    <n v="60.87"/>
    <x v="2"/>
    <n v="1"/>
    <n v="3.0434999999999999"/>
    <n v="63.913499999999999"/>
    <x v="46"/>
    <x v="0"/>
    <x v="4"/>
    <x v="38"/>
    <x v="1"/>
    <n v="5.5"/>
    <n v="0"/>
  </r>
  <r>
    <s v="864-24-7918"/>
    <x v="0"/>
    <n v="1"/>
    <n v="0"/>
    <n v="0"/>
    <x v="0"/>
    <n v="1"/>
    <n v="0"/>
    <n v="0"/>
    <x v="0"/>
    <n v="1"/>
    <n v="0"/>
    <x v="0"/>
    <n v="1"/>
    <n v="0"/>
    <x v="3"/>
    <n v="0"/>
    <n v="0"/>
    <n v="1"/>
    <n v="0"/>
    <n v="0"/>
    <n v="0"/>
    <n v="24.49"/>
    <x v="1"/>
    <n v="10"/>
    <n v="12.244999999999999"/>
    <n v="257.14499999999998"/>
    <x v="70"/>
    <x v="2"/>
    <x v="1"/>
    <x v="459"/>
    <x v="1"/>
    <n v="8.1"/>
    <n v="0"/>
  </r>
  <r>
    <s v="359-94-5395"/>
    <x v="2"/>
    <n v="0"/>
    <n v="1"/>
    <n v="0"/>
    <x v="2"/>
    <n v="0"/>
    <n v="0"/>
    <n v="1"/>
    <x v="1"/>
    <n v="0"/>
    <n v="1"/>
    <x v="1"/>
    <n v="0"/>
    <n v="1"/>
    <x v="0"/>
    <n v="1"/>
    <n v="0"/>
    <n v="0"/>
    <n v="0"/>
    <n v="0"/>
    <n v="0"/>
    <n v="92.78"/>
    <x v="0"/>
    <n v="1"/>
    <n v="4.6390000000000002"/>
    <n v="97.418999999999997"/>
    <x v="20"/>
    <x v="1"/>
    <x v="1"/>
    <x v="155"/>
    <x v="2"/>
    <n v="9.8000000000000007"/>
    <n v="1"/>
  </r>
  <r>
    <s v="401-09-4232"/>
    <x v="1"/>
    <n v="0"/>
    <n v="0"/>
    <n v="1"/>
    <x v="1"/>
    <n v="0"/>
    <n v="1"/>
    <n v="0"/>
    <x v="0"/>
    <n v="1"/>
    <n v="0"/>
    <x v="1"/>
    <n v="0"/>
    <n v="1"/>
    <x v="2"/>
    <n v="0"/>
    <n v="0"/>
    <n v="0"/>
    <n v="0"/>
    <n v="1"/>
    <n v="0"/>
    <n v="86.69"/>
    <x v="0"/>
    <n v="5"/>
    <n v="21.672499999999999"/>
    <n v="455.1225"/>
    <x v="48"/>
    <x v="2"/>
    <x v="3"/>
    <x v="462"/>
    <x v="0"/>
    <n v="9.4"/>
    <n v="1"/>
  </r>
  <r>
    <s v="751-15-6198"/>
    <x v="2"/>
    <n v="0"/>
    <n v="1"/>
    <n v="0"/>
    <x v="2"/>
    <n v="0"/>
    <n v="0"/>
    <n v="1"/>
    <x v="1"/>
    <n v="0"/>
    <n v="1"/>
    <x v="1"/>
    <n v="0"/>
    <n v="1"/>
    <x v="3"/>
    <n v="0"/>
    <n v="0"/>
    <n v="1"/>
    <n v="0"/>
    <n v="0"/>
    <n v="0"/>
    <n v="23.01"/>
    <x v="1"/>
    <n v="6"/>
    <n v="6.9029999999999996"/>
    <n v="144.96299999999999"/>
    <x v="52"/>
    <x v="0"/>
    <x v="0"/>
    <x v="463"/>
    <x v="0"/>
    <n v="7.9"/>
    <n v="0"/>
  </r>
  <r>
    <s v="324-41-6833"/>
    <x v="1"/>
    <n v="0"/>
    <n v="0"/>
    <n v="1"/>
    <x v="1"/>
    <n v="0"/>
    <n v="1"/>
    <n v="0"/>
    <x v="0"/>
    <n v="1"/>
    <n v="0"/>
    <x v="0"/>
    <n v="1"/>
    <n v="0"/>
    <x v="1"/>
    <n v="0"/>
    <n v="1"/>
    <n v="0"/>
    <n v="0"/>
    <n v="0"/>
    <n v="0"/>
    <n v="30.2"/>
    <x v="1"/>
    <n v="8"/>
    <n v="12.08"/>
    <n v="253.68"/>
    <x v="2"/>
    <x v="1"/>
    <x v="2"/>
    <x v="171"/>
    <x v="0"/>
    <n v="5.0999999999999996"/>
    <n v="0"/>
  </r>
  <r>
    <s v="474-33-8305"/>
    <x v="1"/>
    <n v="0"/>
    <n v="0"/>
    <n v="1"/>
    <x v="1"/>
    <n v="0"/>
    <n v="1"/>
    <n v="0"/>
    <x v="0"/>
    <n v="1"/>
    <n v="0"/>
    <x v="1"/>
    <n v="0"/>
    <n v="1"/>
    <x v="5"/>
    <n v="0"/>
    <n v="0"/>
    <n v="0"/>
    <n v="0"/>
    <n v="0"/>
    <n v="1"/>
    <n v="67.39"/>
    <x v="2"/>
    <n v="7"/>
    <n v="23.586500000000001"/>
    <n v="495.31650000000002"/>
    <x v="28"/>
    <x v="1"/>
    <x v="0"/>
    <x v="2"/>
    <x v="0"/>
    <n v="6.9"/>
    <n v="0"/>
  </r>
  <r>
    <s v="759-29-9521"/>
    <x v="0"/>
    <n v="1"/>
    <n v="0"/>
    <n v="0"/>
    <x v="0"/>
    <n v="1"/>
    <n v="0"/>
    <n v="0"/>
    <x v="0"/>
    <n v="1"/>
    <n v="0"/>
    <x v="0"/>
    <n v="1"/>
    <n v="0"/>
    <x v="5"/>
    <n v="0"/>
    <n v="0"/>
    <n v="0"/>
    <n v="0"/>
    <n v="0"/>
    <n v="1"/>
    <n v="48.96"/>
    <x v="2"/>
    <n v="9"/>
    <n v="22.032"/>
    <n v="462.67200000000003"/>
    <x v="31"/>
    <x v="1"/>
    <x v="3"/>
    <x v="94"/>
    <x v="1"/>
    <n v="8"/>
    <n v="0"/>
  </r>
  <r>
    <s v="831-81-6575"/>
    <x v="2"/>
    <n v="0"/>
    <n v="1"/>
    <n v="0"/>
    <x v="2"/>
    <n v="0"/>
    <n v="0"/>
    <n v="1"/>
    <x v="0"/>
    <n v="1"/>
    <n v="0"/>
    <x v="0"/>
    <n v="1"/>
    <n v="0"/>
    <x v="1"/>
    <n v="0"/>
    <n v="1"/>
    <n v="0"/>
    <n v="0"/>
    <n v="0"/>
    <n v="0"/>
    <n v="75.59"/>
    <x v="0"/>
    <n v="9"/>
    <n v="34.015500000000003"/>
    <n v="714.32550000000003"/>
    <x v="55"/>
    <x v="2"/>
    <x v="0"/>
    <x v="289"/>
    <x v="1"/>
    <n v="8"/>
    <n v="0"/>
  </r>
  <r>
    <s v="220-68-6701"/>
    <x v="0"/>
    <n v="1"/>
    <n v="0"/>
    <n v="0"/>
    <x v="0"/>
    <n v="1"/>
    <n v="0"/>
    <n v="0"/>
    <x v="1"/>
    <n v="0"/>
    <n v="1"/>
    <x v="0"/>
    <n v="1"/>
    <n v="0"/>
    <x v="2"/>
    <n v="0"/>
    <n v="0"/>
    <n v="0"/>
    <n v="0"/>
    <n v="1"/>
    <n v="0"/>
    <n v="77.47"/>
    <x v="0"/>
    <n v="4"/>
    <n v="15.494"/>
    <n v="325.37400000000002"/>
    <x v="85"/>
    <x v="1"/>
    <x v="2"/>
    <x v="345"/>
    <x v="1"/>
    <n v="4.2"/>
    <n v="0"/>
  </r>
  <r>
    <s v="618-34-8551"/>
    <x v="0"/>
    <n v="1"/>
    <n v="0"/>
    <n v="0"/>
    <x v="0"/>
    <n v="1"/>
    <n v="0"/>
    <n v="0"/>
    <x v="1"/>
    <n v="0"/>
    <n v="1"/>
    <x v="0"/>
    <n v="1"/>
    <n v="0"/>
    <x v="3"/>
    <n v="0"/>
    <n v="0"/>
    <n v="1"/>
    <n v="0"/>
    <n v="0"/>
    <n v="0"/>
    <n v="93.18"/>
    <x v="0"/>
    <n v="2"/>
    <n v="9.3179999999999996"/>
    <n v="195.678"/>
    <x v="65"/>
    <x v="0"/>
    <x v="5"/>
    <x v="464"/>
    <x v="2"/>
    <n v="8.5"/>
    <n v="0"/>
  </r>
  <r>
    <s v="257-60-7754"/>
    <x v="0"/>
    <n v="1"/>
    <n v="0"/>
    <n v="0"/>
    <x v="0"/>
    <n v="1"/>
    <n v="0"/>
    <n v="0"/>
    <x v="1"/>
    <n v="0"/>
    <n v="1"/>
    <x v="0"/>
    <n v="1"/>
    <n v="0"/>
    <x v="1"/>
    <n v="0"/>
    <n v="1"/>
    <n v="0"/>
    <n v="0"/>
    <n v="0"/>
    <n v="0"/>
    <n v="50.23"/>
    <x v="2"/>
    <n v="4"/>
    <n v="10.045999999999999"/>
    <n v="210.96600000000001"/>
    <x v="66"/>
    <x v="0"/>
    <x v="6"/>
    <x v="465"/>
    <x v="1"/>
    <n v="9"/>
    <n v="1"/>
  </r>
  <r>
    <s v="559-61-5987"/>
    <x v="2"/>
    <n v="0"/>
    <n v="1"/>
    <n v="0"/>
    <x v="2"/>
    <n v="0"/>
    <n v="0"/>
    <n v="1"/>
    <x v="1"/>
    <n v="0"/>
    <n v="1"/>
    <x v="0"/>
    <n v="1"/>
    <n v="0"/>
    <x v="0"/>
    <n v="1"/>
    <n v="0"/>
    <n v="0"/>
    <n v="0"/>
    <n v="0"/>
    <n v="0"/>
    <n v="17.75"/>
    <x v="1"/>
    <n v="1"/>
    <n v="0.88749999999999996"/>
    <n v="18.637499999999999"/>
    <x v="78"/>
    <x v="0"/>
    <x v="3"/>
    <x v="440"/>
    <x v="1"/>
    <n v="8.6"/>
    <n v="0"/>
  </r>
  <r>
    <s v="189-55-2313"/>
    <x v="1"/>
    <n v="0"/>
    <n v="0"/>
    <n v="1"/>
    <x v="1"/>
    <n v="0"/>
    <n v="1"/>
    <n v="0"/>
    <x v="1"/>
    <n v="0"/>
    <n v="1"/>
    <x v="0"/>
    <n v="1"/>
    <n v="0"/>
    <x v="5"/>
    <n v="0"/>
    <n v="0"/>
    <n v="0"/>
    <n v="0"/>
    <n v="0"/>
    <n v="1"/>
    <n v="62.18"/>
    <x v="2"/>
    <n v="10"/>
    <n v="31.09"/>
    <n v="652.89"/>
    <x v="82"/>
    <x v="0"/>
    <x v="4"/>
    <x v="373"/>
    <x v="0"/>
    <n v="6"/>
    <n v="0"/>
  </r>
  <r>
    <s v="565-91-4567"/>
    <x v="2"/>
    <n v="0"/>
    <n v="1"/>
    <n v="0"/>
    <x v="2"/>
    <n v="0"/>
    <n v="0"/>
    <n v="1"/>
    <x v="1"/>
    <n v="0"/>
    <n v="1"/>
    <x v="1"/>
    <n v="0"/>
    <n v="1"/>
    <x v="0"/>
    <n v="1"/>
    <n v="0"/>
    <n v="0"/>
    <n v="0"/>
    <n v="0"/>
    <n v="0"/>
    <n v="10.75"/>
    <x v="1"/>
    <n v="8"/>
    <n v="4.3"/>
    <n v="90.3"/>
    <x v="20"/>
    <x v="1"/>
    <x v="1"/>
    <x v="242"/>
    <x v="0"/>
    <n v="6.2"/>
    <n v="0"/>
  </r>
  <r>
    <s v="380-60-5336"/>
    <x v="0"/>
    <n v="1"/>
    <n v="0"/>
    <n v="0"/>
    <x v="0"/>
    <n v="1"/>
    <n v="0"/>
    <n v="0"/>
    <x v="1"/>
    <n v="0"/>
    <n v="1"/>
    <x v="0"/>
    <n v="1"/>
    <n v="0"/>
    <x v="1"/>
    <n v="0"/>
    <n v="1"/>
    <n v="0"/>
    <n v="0"/>
    <n v="0"/>
    <n v="0"/>
    <n v="40.26"/>
    <x v="2"/>
    <n v="10"/>
    <n v="20.13"/>
    <n v="422.73"/>
    <x v="7"/>
    <x v="2"/>
    <x v="2"/>
    <x v="191"/>
    <x v="2"/>
    <n v="5"/>
    <n v="0"/>
  </r>
  <r>
    <s v="815-04-6282"/>
    <x v="1"/>
    <n v="0"/>
    <n v="0"/>
    <n v="1"/>
    <x v="1"/>
    <n v="0"/>
    <n v="1"/>
    <n v="0"/>
    <x v="0"/>
    <n v="1"/>
    <n v="0"/>
    <x v="0"/>
    <n v="1"/>
    <n v="0"/>
    <x v="3"/>
    <n v="0"/>
    <n v="0"/>
    <n v="1"/>
    <n v="0"/>
    <n v="0"/>
    <n v="0"/>
    <n v="64.97"/>
    <x v="2"/>
    <n v="5"/>
    <n v="16.2425"/>
    <n v="341.09249999999997"/>
    <x v="4"/>
    <x v="2"/>
    <x v="1"/>
    <x v="299"/>
    <x v="2"/>
    <n v="6.5"/>
    <n v="0"/>
  </r>
  <r>
    <s v="674-56-6360"/>
    <x v="0"/>
    <n v="1"/>
    <n v="0"/>
    <n v="0"/>
    <x v="0"/>
    <n v="1"/>
    <n v="0"/>
    <n v="0"/>
    <x v="1"/>
    <n v="0"/>
    <n v="1"/>
    <x v="1"/>
    <n v="0"/>
    <n v="1"/>
    <x v="1"/>
    <n v="0"/>
    <n v="1"/>
    <n v="0"/>
    <n v="0"/>
    <n v="0"/>
    <n v="0"/>
    <n v="95.15"/>
    <x v="0"/>
    <n v="1"/>
    <n v="4.7575000000000003"/>
    <n v="99.907499999999999"/>
    <x v="23"/>
    <x v="1"/>
    <x v="1"/>
    <x v="466"/>
    <x v="1"/>
    <n v="6"/>
    <n v="0"/>
  </r>
  <r>
    <s v="778-34-2523"/>
    <x v="0"/>
    <n v="1"/>
    <n v="0"/>
    <n v="0"/>
    <x v="0"/>
    <n v="1"/>
    <n v="0"/>
    <n v="0"/>
    <x v="0"/>
    <n v="1"/>
    <n v="0"/>
    <x v="0"/>
    <n v="1"/>
    <n v="0"/>
    <x v="1"/>
    <n v="0"/>
    <n v="1"/>
    <n v="0"/>
    <n v="0"/>
    <n v="0"/>
    <n v="0"/>
    <n v="48.62"/>
    <x v="2"/>
    <n v="8"/>
    <n v="19.448"/>
    <n v="408.40800000000002"/>
    <x v="46"/>
    <x v="0"/>
    <x v="4"/>
    <x v="315"/>
    <x v="1"/>
    <n v="5"/>
    <n v="0"/>
  </r>
  <r>
    <s v="499-27-7781"/>
    <x v="2"/>
    <n v="0"/>
    <n v="1"/>
    <n v="0"/>
    <x v="2"/>
    <n v="0"/>
    <n v="0"/>
    <n v="1"/>
    <x v="1"/>
    <n v="0"/>
    <n v="1"/>
    <x v="0"/>
    <n v="1"/>
    <n v="0"/>
    <x v="4"/>
    <n v="0"/>
    <n v="0"/>
    <n v="0"/>
    <n v="1"/>
    <n v="0"/>
    <n v="0"/>
    <n v="53.21"/>
    <x v="2"/>
    <n v="8"/>
    <n v="21.283999999999999"/>
    <n v="446.964"/>
    <x v="86"/>
    <x v="1"/>
    <x v="4"/>
    <x v="463"/>
    <x v="0"/>
    <n v="5"/>
    <n v="0"/>
  </r>
  <r>
    <s v="477-59-2456"/>
    <x v="1"/>
    <n v="0"/>
    <n v="0"/>
    <n v="1"/>
    <x v="1"/>
    <n v="0"/>
    <n v="1"/>
    <n v="0"/>
    <x v="1"/>
    <n v="0"/>
    <n v="1"/>
    <x v="0"/>
    <n v="1"/>
    <n v="0"/>
    <x v="5"/>
    <n v="0"/>
    <n v="0"/>
    <n v="0"/>
    <n v="0"/>
    <n v="0"/>
    <n v="1"/>
    <n v="45.44"/>
    <x v="2"/>
    <n v="7"/>
    <n v="15.904"/>
    <n v="333.98399999999998"/>
    <x v="54"/>
    <x v="0"/>
    <x v="5"/>
    <x v="23"/>
    <x v="1"/>
    <n v="9.1999999999999993"/>
    <n v="1"/>
  </r>
  <r>
    <s v="832-51-6761"/>
    <x v="0"/>
    <n v="1"/>
    <n v="0"/>
    <n v="0"/>
    <x v="0"/>
    <n v="1"/>
    <n v="0"/>
    <n v="0"/>
    <x v="1"/>
    <n v="0"/>
    <n v="1"/>
    <x v="1"/>
    <n v="0"/>
    <n v="1"/>
    <x v="4"/>
    <n v="0"/>
    <n v="0"/>
    <n v="0"/>
    <n v="1"/>
    <n v="0"/>
    <n v="0"/>
    <n v="33.880000000000003"/>
    <x v="1"/>
    <n v="8"/>
    <n v="13.552"/>
    <n v="284.59199999999998"/>
    <x v="64"/>
    <x v="0"/>
    <x v="0"/>
    <x v="245"/>
    <x v="0"/>
    <n v="9.6"/>
    <n v="1"/>
  </r>
  <r>
    <s v="869-11-3082"/>
    <x v="2"/>
    <n v="0"/>
    <n v="1"/>
    <n v="0"/>
    <x v="2"/>
    <n v="0"/>
    <n v="0"/>
    <n v="1"/>
    <x v="0"/>
    <n v="1"/>
    <n v="0"/>
    <x v="1"/>
    <n v="0"/>
    <n v="1"/>
    <x v="0"/>
    <n v="1"/>
    <n v="0"/>
    <n v="0"/>
    <n v="0"/>
    <n v="0"/>
    <n v="0"/>
    <n v="96.16"/>
    <x v="0"/>
    <n v="4"/>
    <n v="19.231999999999999"/>
    <n v="403.87200000000001"/>
    <x v="3"/>
    <x v="0"/>
    <x v="2"/>
    <x v="356"/>
    <x v="2"/>
    <n v="8.4"/>
    <n v="0"/>
  </r>
  <r>
    <s v="190-59-3964"/>
    <x v="2"/>
    <n v="0"/>
    <n v="1"/>
    <n v="0"/>
    <x v="2"/>
    <n v="0"/>
    <n v="0"/>
    <n v="1"/>
    <x v="0"/>
    <n v="1"/>
    <n v="0"/>
    <x v="1"/>
    <n v="0"/>
    <n v="1"/>
    <x v="4"/>
    <n v="0"/>
    <n v="0"/>
    <n v="0"/>
    <n v="1"/>
    <n v="0"/>
    <n v="0"/>
    <n v="47.16"/>
    <x v="2"/>
    <n v="5"/>
    <n v="11.79"/>
    <n v="247.59"/>
    <x v="36"/>
    <x v="2"/>
    <x v="2"/>
    <x v="63"/>
    <x v="2"/>
    <n v="6"/>
    <n v="0"/>
  </r>
  <r>
    <s v="366-43-6862"/>
    <x v="2"/>
    <n v="0"/>
    <n v="1"/>
    <n v="0"/>
    <x v="2"/>
    <n v="0"/>
    <n v="0"/>
    <n v="1"/>
    <x v="1"/>
    <n v="0"/>
    <n v="1"/>
    <x v="1"/>
    <n v="0"/>
    <n v="1"/>
    <x v="1"/>
    <n v="0"/>
    <n v="1"/>
    <n v="0"/>
    <n v="0"/>
    <n v="0"/>
    <n v="0"/>
    <n v="52.89"/>
    <x v="2"/>
    <n v="4"/>
    <n v="10.577999999999999"/>
    <n v="222.13800000000001"/>
    <x v="5"/>
    <x v="1"/>
    <x v="3"/>
    <x v="467"/>
    <x v="0"/>
    <n v="6.7"/>
    <n v="0"/>
  </r>
  <r>
    <s v="186-43-8965"/>
    <x v="0"/>
    <n v="1"/>
    <n v="0"/>
    <n v="0"/>
    <x v="0"/>
    <n v="1"/>
    <n v="0"/>
    <n v="0"/>
    <x v="0"/>
    <n v="1"/>
    <n v="0"/>
    <x v="0"/>
    <n v="1"/>
    <n v="0"/>
    <x v="2"/>
    <n v="0"/>
    <n v="0"/>
    <n v="0"/>
    <n v="0"/>
    <n v="1"/>
    <n v="0"/>
    <n v="47.68"/>
    <x v="2"/>
    <n v="2"/>
    <n v="4.7679999999999998"/>
    <n v="100.128"/>
    <x v="7"/>
    <x v="2"/>
    <x v="2"/>
    <x v="468"/>
    <x v="2"/>
    <n v="4.0999999999999996"/>
    <n v="0"/>
  </r>
  <r>
    <s v="784-21-9238"/>
    <x v="1"/>
    <n v="0"/>
    <n v="0"/>
    <n v="1"/>
    <x v="1"/>
    <n v="0"/>
    <n v="1"/>
    <n v="0"/>
    <x v="0"/>
    <n v="1"/>
    <n v="0"/>
    <x v="1"/>
    <n v="0"/>
    <n v="1"/>
    <x v="3"/>
    <n v="0"/>
    <n v="0"/>
    <n v="1"/>
    <n v="0"/>
    <n v="0"/>
    <n v="0"/>
    <n v="10.17"/>
    <x v="1"/>
    <n v="1"/>
    <n v="0.50849999999999995"/>
    <n v="10.6785"/>
    <x v="13"/>
    <x v="2"/>
    <x v="4"/>
    <x v="331"/>
    <x v="1"/>
    <n v="5.9"/>
    <n v="0"/>
  </r>
  <r>
    <s v="276-75-6884"/>
    <x v="0"/>
    <n v="1"/>
    <n v="0"/>
    <n v="0"/>
    <x v="0"/>
    <n v="1"/>
    <n v="0"/>
    <n v="0"/>
    <x v="1"/>
    <n v="0"/>
    <n v="1"/>
    <x v="0"/>
    <n v="1"/>
    <n v="0"/>
    <x v="0"/>
    <n v="1"/>
    <n v="0"/>
    <n v="0"/>
    <n v="0"/>
    <n v="0"/>
    <n v="0"/>
    <n v="68.709999999999994"/>
    <x v="2"/>
    <n v="3"/>
    <n v="10.3065"/>
    <n v="216.4365"/>
    <x v="31"/>
    <x v="1"/>
    <x v="3"/>
    <x v="469"/>
    <x v="1"/>
    <n v="8.6999999999999993"/>
    <n v="0"/>
  </r>
  <r>
    <s v="109-86-4363"/>
    <x v="2"/>
    <n v="0"/>
    <n v="1"/>
    <n v="0"/>
    <x v="2"/>
    <n v="0"/>
    <n v="0"/>
    <n v="1"/>
    <x v="0"/>
    <n v="1"/>
    <n v="0"/>
    <x v="0"/>
    <n v="1"/>
    <n v="0"/>
    <x v="3"/>
    <n v="0"/>
    <n v="0"/>
    <n v="1"/>
    <n v="0"/>
    <n v="0"/>
    <n v="0"/>
    <n v="60.08"/>
    <x v="2"/>
    <n v="7"/>
    <n v="21.027999999999999"/>
    <n v="441.58800000000002"/>
    <x v="44"/>
    <x v="2"/>
    <x v="4"/>
    <x v="150"/>
    <x v="2"/>
    <n v="4.5"/>
    <n v="0"/>
  </r>
  <r>
    <s v="569-76-2760"/>
    <x v="0"/>
    <n v="1"/>
    <n v="0"/>
    <n v="0"/>
    <x v="0"/>
    <n v="1"/>
    <n v="0"/>
    <n v="0"/>
    <x v="0"/>
    <n v="1"/>
    <n v="0"/>
    <x v="0"/>
    <n v="1"/>
    <n v="0"/>
    <x v="3"/>
    <n v="0"/>
    <n v="0"/>
    <n v="1"/>
    <n v="0"/>
    <n v="0"/>
    <n v="0"/>
    <n v="22.01"/>
    <x v="1"/>
    <n v="4"/>
    <n v="4.4020000000000001"/>
    <n v="92.441999999999993"/>
    <x v="71"/>
    <x v="0"/>
    <x v="6"/>
    <x v="470"/>
    <x v="2"/>
    <n v="6.6"/>
    <n v="0"/>
  </r>
  <r>
    <s v="222-42-0244"/>
    <x v="2"/>
    <n v="0"/>
    <n v="1"/>
    <n v="0"/>
    <x v="2"/>
    <n v="0"/>
    <n v="0"/>
    <n v="1"/>
    <x v="0"/>
    <n v="1"/>
    <n v="0"/>
    <x v="0"/>
    <n v="1"/>
    <n v="0"/>
    <x v="0"/>
    <n v="1"/>
    <n v="0"/>
    <n v="0"/>
    <n v="0"/>
    <n v="0"/>
    <n v="0"/>
    <n v="72.11"/>
    <x v="0"/>
    <n v="9"/>
    <n v="32.4495"/>
    <n v="681.43949999999995"/>
    <x v="26"/>
    <x v="0"/>
    <x v="3"/>
    <x v="318"/>
    <x v="2"/>
    <n v="7.7"/>
    <n v="0"/>
  </r>
  <r>
    <s v="760-53-9233"/>
    <x v="0"/>
    <n v="1"/>
    <n v="0"/>
    <n v="0"/>
    <x v="0"/>
    <n v="1"/>
    <n v="0"/>
    <n v="0"/>
    <x v="0"/>
    <n v="1"/>
    <n v="0"/>
    <x v="1"/>
    <n v="0"/>
    <n v="1"/>
    <x v="5"/>
    <n v="0"/>
    <n v="0"/>
    <n v="0"/>
    <n v="0"/>
    <n v="0"/>
    <n v="1"/>
    <n v="41.28"/>
    <x v="2"/>
    <n v="3"/>
    <n v="6.1920000000000002"/>
    <n v="130.03200000000001"/>
    <x v="58"/>
    <x v="1"/>
    <x v="6"/>
    <x v="78"/>
    <x v="2"/>
    <n v="8.5"/>
    <n v="0"/>
  </r>
  <r>
    <s v="538-22-0304"/>
    <x v="1"/>
    <n v="0"/>
    <n v="0"/>
    <n v="1"/>
    <x v="1"/>
    <n v="0"/>
    <n v="1"/>
    <n v="0"/>
    <x v="1"/>
    <n v="0"/>
    <n v="1"/>
    <x v="1"/>
    <n v="0"/>
    <n v="1"/>
    <x v="1"/>
    <n v="0"/>
    <n v="1"/>
    <n v="0"/>
    <n v="0"/>
    <n v="0"/>
    <n v="0"/>
    <n v="64.95"/>
    <x v="2"/>
    <n v="10"/>
    <n v="32.475000000000001"/>
    <n v="681.97500000000002"/>
    <x v="62"/>
    <x v="1"/>
    <x v="2"/>
    <x v="185"/>
    <x v="1"/>
    <n v="5.2"/>
    <n v="0"/>
  </r>
  <r>
    <s v="416-17-9926"/>
    <x v="0"/>
    <n v="1"/>
    <n v="0"/>
    <n v="0"/>
    <x v="0"/>
    <n v="1"/>
    <n v="0"/>
    <n v="0"/>
    <x v="0"/>
    <n v="1"/>
    <n v="0"/>
    <x v="0"/>
    <n v="1"/>
    <n v="0"/>
    <x v="1"/>
    <n v="0"/>
    <n v="1"/>
    <n v="0"/>
    <n v="0"/>
    <n v="0"/>
    <n v="0"/>
    <n v="74.22"/>
    <x v="0"/>
    <n v="10"/>
    <n v="37.11"/>
    <n v="779.31"/>
    <x v="17"/>
    <x v="0"/>
    <x v="6"/>
    <x v="51"/>
    <x v="2"/>
    <n v="4.3"/>
    <n v="0"/>
  </r>
  <r>
    <s v="237-44-6163"/>
    <x v="0"/>
    <n v="1"/>
    <n v="0"/>
    <n v="0"/>
    <x v="0"/>
    <n v="1"/>
    <n v="0"/>
    <n v="0"/>
    <x v="1"/>
    <n v="0"/>
    <n v="1"/>
    <x v="1"/>
    <n v="0"/>
    <n v="1"/>
    <x v="1"/>
    <n v="0"/>
    <n v="1"/>
    <n v="0"/>
    <n v="0"/>
    <n v="0"/>
    <n v="0"/>
    <n v="10.56"/>
    <x v="1"/>
    <n v="8"/>
    <n v="4.2240000000000002"/>
    <n v="88.703999999999994"/>
    <x v="46"/>
    <x v="0"/>
    <x v="4"/>
    <x v="255"/>
    <x v="1"/>
    <n v="7.6"/>
    <n v="0"/>
  </r>
  <r>
    <s v="636-17-0325"/>
    <x v="2"/>
    <n v="0"/>
    <n v="1"/>
    <n v="0"/>
    <x v="2"/>
    <n v="0"/>
    <n v="0"/>
    <n v="1"/>
    <x v="1"/>
    <n v="0"/>
    <n v="1"/>
    <x v="1"/>
    <n v="0"/>
    <n v="1"/>
    <x v="0"/>
    <n v="1"/>
    <n v="0"/>
    <n v="0"/>
    <n v="0"/>
    <n v="0"/>
    <n v="0"/>
    <n v="62.57"/>
    <x v="2"/>
    <n v="4"/>
    <n v="12.513999999999999"/>
    <n v="262.79399999999998"/>
    <x v="6"/>
    <x v="2"/>
    <x v="3"/>
    <x v="78"/>
    <x v="1"/>
    <n v="9.5"/>
    <n v="1"/>
  </r>
  <r>
    <s v="343-75-9322"/>
    <x v="2"/>
    <n v="0"/>
    <n v="1"/>
    <n v="0"/>
    <x v="2"/>
    <n v="0"/>
    <n v="0"/>
    <n v="1"/>
    <x v="0"/>
    <n v="1"/>
    <n v="0"/>
    <x v="0"/>
    <n v="1"/>
    <n v="0"/>
    <x v="3"/>
    <n v="0"/>
    <n v="0"/>
    <n v="1"/>
    <n v="0"/>
    <n v="0"/>
    <n v="0"/>
    <n v="11.85"/>
    <x v="1"/>
    <n v="8"/>
    <n v="4.74"/>
    <n v="99.54"/>
    <x v="51"/>
    <x v="0"/>
    <x v="5"/>
    <x v="414"/>
    <x v="1"/>
    <n v="4.0999999999999996"/>
    <n v="0"/>
  </r>
  <r>
    <s v="528-14-9470"/>
    <x v="0"/>
    <n v="1"/>
    <n v="0"/>
    <n v="0"/>
    <x v="0"/>
    <n v="1"/>
    <n v="0"/>
    <n v="0"/>
    <x v="0"/>
    <n v="1"/>
    <n v="0"/>
    <x v="1"/>
    <n v="0"/>
    <n v="1"/>
    <x v="0"/>
    <n v="1"/>
    <n v="0"/>
    <n v="0"/>
    <n v="0"/>
    <n v="0"/>
    <n v="0"/>
    <n v="91.3"/>
    <x v="0"/>
    <n v="1"/>
    <n v="4.5650000000000004"/>
    <n v="95.864999999999995"/>
    <x v="44"/>
    <x v="2"/>
    <x v="4"/>
    <x v="51"/>
    <x v="0"/>
    <n v="9.1999999999999993"/>
    <n v="1"/>
  </r>
  <r>
    <s v="427-45-9297"/>
    <x v="2"/>
    <n v="0"/>
    <n v="1"/>
    <n v="0"/>
    <x v="2"/>
    <n v="0"/>
    <n v="0"/>
    <n v="1"/>
    <x v="0"/>
    <n v="1"/>
    <n v="0"/>
    <x v="0"/>
    <n v="1"/>
    <n v="0"/>
    <x v="2"/>
    <n v="0"/>
    <n v="0"/>
    <n v="0"/>
    <n v="0"/>
    <n v="1"/>
    <n v="0"/>
    <n v="40.729999999999997"/>
    <x v="2"/>
    <n v="7"/>
    <n v="14.2555"/>
    <n v="299.3655"/>
    <x v="41"/>
    <x v="1"/>
    <x v="6"/>
    <x v="471"/>
    <x v="0"/>
    <n v="5.4"/>
    <n v="0"/>
  </r>
  <r>
    <s v="807-34-3742"/>
    <x v="0"/>
    <n v="1"/>
    <n v="0"/>
    <n v="0"/>
    <x v="0"/>
    <n v="1"/>
    <n v="0"/>
    <n v="0"/>
    <x v="1"/>
    <n v="0"/>
    <n v="1"/>
    <x v="1"/>
    <n v="0"/>
    <n v="1"/>
    <x v="5"/>
    <n v="0"/>
    <n v="0"/>
    <n v="0"/>
    <n v="0"/>
    <n v="0"/>
    <n v="1"/>
    <n v="52.38"/>
    <x v="2"/>
    <n v="1"/>
    <n v="2.6190000000000002"/>
    <n v="54.999000000000002"/>
    <x v="58"/>
    <x v="1"/>
    <x v="6"/>
    <x v="143"/>
    <x v="1"/>
    <n v="5.8"/>
    <n v="0"/>
  </r>
  <r>
    <s v="288-62-1085"/>
    <x v="0"/>
    <n v="1"/>
    <n v="0"/>
    <n v="0"/>
    <x v="0"/>
    <n v="1"/>
    <n v="0"/>
    <n v="0"/>
    <x v="0"/>
    <n v="1"/>
    <n v="0"/>
    <x v="1"/>
    <n v="0"/>
    <n v="1"/>
    <x v="5"/>
    <n v="0"/>
    <n v="0"/>
    <n v="0"/>
    <n v="0"/>
    <n v="0"/>
    <n v="1"/>
    <n v="38.54"/>
    <x v="1"/>
    <n v="5"/>
    <n v="9.6349999999999998"/>
    <n v="202.33500000000001"/>
    <x v="51"/>
    <x v="0"/>
    <x v="5"/>
    <x v="229"/>
    <x v="0"/>
    <n v="5.6"/>
    <n v="0"/>
  </r>
  <r>
    <s v="670-71-7306"/>
    <x v="2"/>
    <n v="0"/>
    <n v="1"/>
    <n v="0"/>
    <x v="2"/>
    <n v="0"/>
    <n v="0"/>
    <n v="1"/>
    <x v="1"/>
    <n v="0"/>
    <n v="1"/>
    <x v="1"/>
    <n v="0"/>
    <n v="1"/>
    <x v="3"/>
    <n v="0"/>
    <n v="0"/>
    <n v="1"/>
    <n v="0"/>
    <n v="0"/>
    <n v="0"/>
    <n v="44.63"/>
    <x v="2"/>
    <n v="6"/>
    <n v="13.388999999999999"/>
    <n v="281.16899999999998"/>
    <x v="56"/>
    <x v="0"/>
    <x v="5"/>
    <x v="390"/>
    <x v="2"/>
    <n v="5.0999999999999996"/>
    <n v="0"/>
  </r>
  <r>
    <s v="660-29-7083"/>
    <x v="1"/>
    <n v="0"/>
    <n v="0"/>
    <n v="1"/>
    <x v="1"/>
    <n v="0"/>
    <n v="1"/>
    <n v="0"/>
    <x v="1"/>
    <n v="0"/>
    <n v="1"/>
    <x v="1"/>
    <n v="0"/>
    <n v="1"/>
    <x v="1"/>
    <n v="0"/>
    <n v="1"/>
    <n v="0"/>
    <n v="0"/>
    <n v="0"/>
    <n v="0"/>
    <n v="55.87"/>
    <x v="2"/>
    <n v="10"/>
    <n v="27.934999999999999"/>
    <n v="586.63499999999999"/>
    <x v="15"/>
    <x v="0"/>
    <x v="6"/>
    <x v="66"/>
    <x v="1"/>
    <n v="5.8"/>
    <n v="0"/>
  </r>
  <r>
    <s v="271-77-8740"/>
    <x v="1"/>
    <n v="0"/>
    <n v="0"/>
    <n v="1"/>
    <x v="1"/>
    <n v="0"/>
    <n v="1"/>
    <n v="0"/>
    <x v="0"/>
    <n v="1"/>
    <n v="0"/>
    <x v="0"/>
    <n v="1"/>
    <n v="0"/>
    <x v="3"/>
    <n v="0"/>
    <n v="0"/>
    <n v="1"/>
    <n v="0"/>
    <n v="0"/>
    <n v="0"/>
    <n v="29.22"/>
    <x v="1"/>
    <n v="6"/>
    <n v="8.766"/>
    <n v="184.08600000000001"/>
    <x v="17"/>
    <x v="0"/>
    <x v="6"/>
    <x v="335"/>
    <x v="0"/>
    <n v="5"/>
    <n v="0"/>
  </r>
  <r>
    <s v="497-36-0989"/>
    <x v="0"/>
    <n v="1"/>
    <n v="0"/>
    <n v="0"/>
    <x v="0"/>
    <n v="1"/>
    <n v="0"/>
    <n v="0"/>
    <x v="1"/>
    <n v="0"/>
    <n v="1"/>
    <x v="1"/>
    <n v="0"/>
    <n v="1"/>
    <x v="5"/>
    <n v="0"/>
    <n v="0"/>
    <n v="0"/>
    <n v="0"/>
    <n v="0"/>
    <n v="1"/>
    <n v="51.94"/>
    <x v="2"/>
    <n v="3"/>
    <n v="7.7910000000000004"/>
    <n v="163.61099999999999"/>
    <x v="42"/>
    <x v="2"/>
    <x v="1"/>
    <x v="472"/>
    <x v="1"/>
    <n v="7.9"/>
    <n v="0"/>
  </r>
  <r>
    <s v="291-59-1384"/>
    <x v="2"/>
    <n v="0"/>
    <n v="1"/>
    <n v="0"/>
    <x v="2"/>
    <n v="0"/>
    <n v="0"/>
    <n v="1"/>
    <x v="1"/>
    <n v="0"/>
    <n v="1"/>
    <x v="1"/>
    <n v="0"/>
    <n v="1"/>
    <x v="1"/>
    <n v="0"/>
    <n v="1"/>
    <n v="0"/>
    <n v="0"/>
    <n v="0"/>
    <n v="0"/>
    <n v="60.3"/>
    <x v="2"/>
    <n v="1"/>
    <n v="3.0150000000000001"/>
    <n v="63.314999999999998"/>
    <x v="38"/>
    <x v="2"/>
    <x v="4"/>
    <x v="180"/>
    <x v="1"/>
    <n v="6"/>
    <n v="0"/>
  </r>
  <r>
    <s v="860-73-6466"/>
    <x v="0"/>
    <n v="1"/>
    <n v="0"/>
    <n v="0"/>
    <x v="0"/>
    <n v="1"/>
    <n v="0"/>
    <n v="0"/>
    <x v="0"/>
    <n v="1"/>
    <n v="0"/>
    <x v="0"/>
    <n v="1"/>
    <n v="0"/>
    <x v="3"/>
    <n v="0"/>
    <n v="0"/>
    <n v="1"/>
    <n v="0"/>
    <n v="0"/>
    <n v="0"/>
    <n v="39.47"/>
    <x v="1"/>
    <n v="2"/>
    <n v="3.9470000000000001"/>
    <n v="82.887"/>
    <x v="22"/>
    <x v="1"/>
    <x v="0"/>
    <x v="473"/>
    <x v="2"/>
    <n v="5"/>
    <n v="0"/>
  </r>
  <r>
    <s v="549-23-9016"/>
    <x v="1"/>
    <n v="0"/>
    <n v="0"/>
    <n v="1"/>
    <x v="1"/>
    <n v="0"/>
    <n v="1"/>
    <n v="0"/>
    <x v="0"/>
    <n v="1"/>
    <n v="0"/>
    <x v="0"/>
    <n v="1"/>
    <n v="0"/>
    <x v="4"/>
    <n v="0"/>
    <n v="0"/>
    <n v="0"/>
    <n v="1"/>
    <n v="0"/>
    <n v="0"/>
    <n v="14.87"/>
    <x v="1"/>
    <n v="2"/>
    <n v="1.4870000000000001"/>
    <n v="31.227"/>
    <x v="77"/>
    <x v="2"/>
    <x v="5"/>
    <x v="470"/>
    <x v="2"/>
    <n v="8.9"/>
    <n v="0"/>
  </r>
  <r>
    <s v="896-34-0956"/>
    <x v="0"/>
    <n v="1"/>
    <n v="0"/>
    <n v="0"/>
    <x v="0"/>
    <n v="1"/>
    <n v="0"/>
    <n v="0"/>
    <x v="1"/>
    <n v="0"/>
    <n v="1"/>
    <x v="1"/>
    <n v="0"/>
    <n v="1"/>
    <x v="5"/>
    <n v="0"/>
    <n v="0"/>
    <n v="0"/>
    <n v="0"/>
    <n v="0"/>
    <n v="1"/>
    <n v="21.32"/>
    <x v="1"/>
    <n v="1"/>
    <n v="1.0660000000000001"/>
    <n v="22.385999999999999"/>
    <x v="53"/>
    <x v="0"/>
    <x v="0"/>
    <x v="31"/>
    <x v="1"/>
    <n v="5.9"/>
    <n v="0"/>
  </r>
  <r>
    <s v="804-38-3935"/>
    <x v="0"/>
    <n v="1"/>
    <n v="0"/>
    <n v="0"/>
    <x v="0"/>
    <n v="1"/>
    <n v="0"/>
    <n v="0"/>
    <x v="0"/>
    <n v="1"/>
    <n v="0"/>
    <x v="1"/>
    <n v="0"/>
    <n v="1"/>
    <x v="1"/>
    <n v="0"/>
    <n v="1"/>
    <n v="0"/>
    <n v="0"/>
    <n v="0"/>
    <n v="0"/>
    <n v="93.78"/>
    <x v="0"/>
    <n v="3"/>
    <n v="14.067"/>
    <n v="295.40699999999998"/>
    <x v="74"/>
    <x v="0"/>
    <x v="5"/>
    <x v="102"/>
    <x v="2"/>
    <n v="5.9"/>
    <n v="0"/>
  </r>
  <r>
    <s v="585-90-0249"/>
    <x v="0"/>
    <n v="1"/>
    <n v="0"/>
    <n v="0"/>
    <x v="0"/>
    <n v="1"/>
    <n v="0"/>
    <n v="0"/>
    <x v="0"/>
    <n v="1"/>
    <n v="0"/>
    <x v="1"/>
    <n v="0"/>
    <n v="1"/>
    <x v="1"/>
    <n v="0"/>
    <n v="1"/>
    <n v="0"/>
    <n v="0"/>
    <n v="0"/>
    <n v="0"/>
    <n v="73.260000000000005"/>
    <x v="0"/>
    <n v="1"/>
    <n v="3.6629999999999998"/>
    <n v="76.923000000000002"/>
    <x v="3"/>
    <x v="0"/>
    <x v="2"/>
    <x v="182"/>
    <x v="0"/>
    <n v="9.6999999999999993"/>
    <n v="1"/>
  </r>
  <r>
    <s v="862-29-5914"/>
    <x v="1"/>
    <n v="0"/>
    <n v="0"/>
    <n v="1"/>
    <x v="1"/>
    <n v="0"/>
    <n v="1"/>
    <n v="0"/>
    <x v="1"/>
    <n v="0"/>
    <n v="1"/>
    <x v="0"/>
    <n v="1"/>
    <n v="0"/>
    <x v="3"/>
    <n v="0"/>
    <n v="0"/>
    <n v="1"/>
    <n v="0"/>
    <n v="0"/>
    <n v="0"/>
    <n v="22.38"/>
    <x v="1"/>
    <n v="1"/>
    <n v="1.119"/>
    <n v="23.498999999999999"/>
    <x v="74"/>
    <x v="0"/>
    <x v="5"/>
    <x v="48"/>
    <x v="2"/>
    <n v="8.6"/>
    <n v="0"/>
  </r>
  <r>
    <s v="845-94-6841"/>
    <x v="1"/>
    <n v="0"/>
    <n v="0"/>
    <n v="1"/>
    <x v="1"/>
    <n v="0"/>
    <n v="1"/>
    <n v="0"/>
    <x v="0"/>
    <n v="1"/>
    <n v="0"/>
    <x v="0"/>
    <n v="1"/>
    <n v="0"/>
    <x v="4"/>
    <n v="0"/>
    <n v="0"/>
    <n v="0"/>
    <n v="1"/>
    <n v="0"/>
    <n v="0"/>
    <n v="72.88"/>
    <x v="0"/>
    <n v="9"/>
    <n v="32.795999999999999"/>
    <n v="688.71600000000001"/>
    <x v="66"/>
    <x v="0"/>
    <x v="6"/>
    <x v="371"/>
    <x v="1"/>
    <n v="4"/>
    <n v="0"/>
  </r>
  <r>
    <s v="125-45-2293"/>
    <x v="0"/>
    <n v="1"/>
    <n v="0"/>
    <n v="0"/>
    <x v="0"/>
    <n v="1"/>
    <n v="0"/>
    <n v="0"/>
    <x v="1"/>
    <n v="0"/>
    <n v="1"/>
    <x v="0"/>
    <n v="1"/>
    <n v="0"/>
    <x v="5"/>
    <n v="0"/>
    <n v="0"/>
    <n v="0"/>
    <n v="0"/>
    <n v="0"/>
    <n v="1"/>
    <n v="99.1"/>
    <x v="0"/>
    <n v="6"/>
    <n v="29.73"/>
    <n v="624.33000000000004"/>
    <x v="64"/>
    <x v="0"/>
    <x v="0"/>
    <x v="90"/>
    <x v="1"/>
    <n v="4.2"/>
    <n v="0"/>
  </r>
  <r>
    <s v="843-73-4724"/>
    <x v="0"/>
    <n v="1"/>
    <n v="0"/>
    <n v="0"/>
    <x v="0"/>
    <n v="1"/>
    <n v="0"/>
    <n v="0"/>
    <x v="1"/>
    <n v="0"/>
    <n v="1"/>
    <x v="1"/>
    <n v="0"/>
    <n v="1"/>
    <x v="5"/>
    <n v="0"/>
    <n v="0"/>
    <n v="0"/>
    <n v="0"/>
    <n v="0"/>
    <n v="1"/>
    <n v="74.099999999999994"/>
    <x v="0"/>
    <n v="1"/>
    <n v="3.7050000000000001"/>
    <n v="77.805000000000007"/>
    <x v="25"/>
    <x v="0"/>
    <x v="1"/>
    <x v="474"/>
    <x v="1"/>
    <n v="9.1999999999999993"/>
    <n v="1"/>
  </r>
  <r>
    <s v="409-33-9708"/>
    <x v="0"/>
    <n v="1"/>
    <n v="0"/>
    <n v="0"/>
    <x v="0"/>
    <n v="1"/>
    <n v="0"/>
    <n v="0"/>
    <x v="1"/>
    <n v="0"/>
    <n v="1"/>
    <x v="0"/>
    <n v="1"/>
    <n v="0"/>
    <x v="5"/>
    <n v="0"/>
    <n v="0"/>
    <n v="0"/>
    <n v="0"/>
    <n v="0"/>
    <n v="1"/>
    <n v="98.48"/>
    <x v="0"/>
    <n v="2"/>
    <n v="9.8480000000000008"/>
    <n v="206.80799999999999"/>
    <x v="88"/>
    <x v="2"/>
    <x v="6"/>
    <x v="33"/>
    <x v="0"/>
    <n v="9.1999999999999993"/>
    <n v="1"/>
  </r>
  <r>
    <s v="658-66-3967"/>
    <x v="1"/>
    <n v="0"/>
    <n v="0"/>
    <n v="1"/>
    <x v="1"/>
    <n v="0"/>
    <n v="1"/>
    <n v="0"/>
    <x v="1"/>
    <n v="0"/>
    <n v="1"/>
    <x v="1"/>
    <n v="0"/>
    <n v="1"/>
    <x v="0"/>
    <n v="1"/>
    <n v="0"/>
    <n v="0"/>
    <n v="0"/>
    <n v="0"/>
    <n v="0"/>
    <n v="53.19"/>
    <x v="2"/>
    <n v="7"/>
    <n v="18.616499999999998"/>
    <n v="390.94650000000001"/>
    <x v="78"/>
    <x v="0"/>
    <x v="3"/>
    <x v="324"/>
    <x v="0"/>
    <n v="5"/>
    <n v="0"/>
  </r>
  <r>
    <s v="866-70-2814"/>
    <x v="2"/>
    <n v="0"/>
    <n v="1"/>
    <n v="0"/>
    <x v="2"/>
    <n v="0"/>
    <n v="0"/>
    <n v="1"/>
    <x v="1"/>
    <n v="0"/>
    <n v="1"/>
    <x v="0"/>
    <n v="1"/>
    <n v="0"/>
    <x v="1"/>
    <n v="0"/>
    <n v="1"/>
    <n v="0"/>
    <n v="0"/>
    <n v="0"/>
    <n v="0"/>
    <n v="52.79"/>
    <x v="2"/>
    <n v="10"/>
    <n v="26.395"/>
    <n v="554.29499999999996"/>
    <x v="6"/>
    <x v="2"/>
    <x v="3"/>
    <x v="452"/>
    <x v="0"/>
    <n v="10"/>
    <n v="1"/>
  </r>
  <r>
    <s v="160-22-2687"/>
    <x v="0"/>
    <n v="1"/>
    <n v="0"/>
    <n v="0"/>
    <x v="0"/>
    <n v="1"/>
    <n v="0"/>
    <n v="0"/>
    <x v="0"/>
    <n v="1"/>
    <n v="0"/>
    <x v="0"/>
    <n v="1"/>
    <n v="0"/>
    <x v="0"/>
    <n v="1"/>
    <n v="0"/>
    <n v="0"/>
    <n v="0"/>
    <n v="0"/>
    <n v="0"/>
    <n v="95.95"/>
    <x v="0"/>
    <n v="5"/>
    <n v="23.987500000000001"/>
    <n v="503.73750000000001"/>
    <x v="54"/>
    <x v="0"/>
    <x v="5"/>
    <x v="239"/>
    <x v="0"/>
    <n v="8.8000000000000007"/>
    <n v="0"/>
  </r>
  <r>
    <s v="895-03-6665"/>
    <x v="2"/>
    <n v="0"/>
    <n v="1"/>
    <n v="0"/>
    <x v="2"/>
    <n v="0"/>
    <n v="0"/>
    <n v="1"/>
    <x v="1"/>
    <n v="0"/>
    <n v="1"/>
    <x v="0"/>
    <n v="1"/>
    <n v="0"/>
    <x v="5"/>
    <n v="0"/>
    <n v="0"/>
    <n v="0"/>
    <n v="0"/>
    <n v="0"/>
    <n v="1"/>
    <n v="36.51"/>
    <x v="1"/>
    <n v="9"/>
    <n v="16.429500000000001"/>
    <n v="345.01949999999999"/>
    <x v="69"/>
    <x v="2"/>
    <x v="0"/>
    <x v="196"/>
    <x v="1"/>
    <n v="4.2"/>
    <n v="0"/>
  </r>
  <r>
    <s v="770-42-8960"/>
    <x v="2"/>
    <n v="0"/>
    <n v="1"/>
    <n v="0"/>
    <x v="2"/>
    <n v="0"/>
    <n v="0"/>
    <n v="1"/>
    <x v="1"/>
    <n v="0"/>
    <n v="1"/>
    <x v="1"/>
    <n v="0"/>
    <n v="1"/>
    <x v="4"/>
    <n v="0"/>
    <n v="0"/>
    <n v="0"/>
    <n v="1"/>
    <n v="0"/>
    <n v="0"/>
    <n v="21.12"/>
    <x v="1"/>
    <n v="8"/>
    <n v="8.4480000000000004"/>
    <n v="177.40799999999999"/>
    <x v="17"/>
    <x v="0"/>
    <x v="6"/>
    <x v="475"/>
    <x v="1"/>
    <n v="6.3"/>
    <n v="0"/>
  </r>
  <r>
    <s v="748-45-2862"/>
    <x v="0"/>
    <n v="1"/>
    <n v="0"/>
    <n v="0"/>
    <x v="0"/>
    <n v="1"/>
    <n v="0"/>
    <n v="0"/>
    <x v="0"/>
    <n v="1"/>
    <n v="0"/>
    <x v="0"/>
    <n v="1"/>
    <n v="0"/>
    <x v="2"/>
    <n v="0"/>
    <n v="0"/>
    <n v="0"/>
    <n v="0"/>
    <n v="1"/>
    <n v="0"/>
    <n v="28.31"/>
    <x v="1"/>
    <n v="4"/>
    <n v="5.6619999999999999"/>
    <n v="118.902"/>
    <x v="37"/>
    <x v="1"/>
    <x v="4"/>
    <x v="476"/>
    <x v="1"/>
    <n v="8.1999999999999993"/>
    <n v="0"/>
  </r>
  <r>
    <s v="234-36-2483"/>
    <x v="2"/>
    <n v="0"/>
    <n v="1"/>
    <n v="0"/>
    <x v="2"/>
    <n v="0"/>
    <n v="0"/>
    <n v="1"/>
    <x v="1"/>
    <n v="0"/>
    <n v="1"/>
    <x v="1"/>
    <n v="0"/>
    <n v="1"/>
    <x v="0"/>
    <n v="1"/>
    <n v="0"/>
    <n v="0"/>
    <n v="0"/>
    <n v="0"/>
    <n v="0"/>
    <n v="57.59"/>
    <x v="2"/>
    <n v="6"/>
    <n v="17.277000000000001"/>
    <n v="362.81700000000001"/>
    <x v="42"/>
    <x v="2"/>
    <x v="1"/>
    <x v="477"/>
    <x v="1"/>
    <n v="5.0999999999999996"/>
    <n v="0"/>
  </r>
  <r>
    <s v="316-66-3011"/>
    <x v="0"/>
    <n v="1"/>
    <n v="0"/>
    <n v="0"/>
    <x v="0"/>
    <n v="1"/>
    <n v="0"/>
    <n v="0"/>
    <x v="0"/>
    <n v="1"/>
    <n v="0"/>
    <x v="0"/>
    <n v="1"/>
    <n v="0"/>
    <x v="4"/>
    <n v="0"/>
    <n v="0"/>
    <n v="0"/>
    <n v="1"/>
    <n v="0"/>
    <n v="0"/>
    <n v="47.63"/>
    <x v="2"/>
    <n v="9"/>
    <n v="21.433499999999999"/>
    <n v="450.1035"/>
    <x v="54"/>
    <x v="0"/>
    <x v="5"/>
    <x v="478"/>
    <x v="1"/>
    <n v="5"/>
    <n v="0"/>
  </r>
  <r>
    <s v="848-95-6252"/>
    <x v="1"/>
    <n v="0"/>
    <n v="0"/>
    <n v="1"/>
    <x v="1"/>
    <n v="0"/>
    <n v="1"/>
    <n v="0"/>
    <x v="0"/>
    <n v="1"/>
    <n v="0"/>
    <x v="0"/>
    <n v="1"/>
    <n v="0"/>
    <x v="2"/>
    <n v="0"/>
    <n v="0"/>
    <n v="0"/>
    <n v="0"/>
    <n v="1"/>
    <n v="0"/>
    <n v="86.27"/>
    <x v="0"/>
    <n v="1"/>
    <n v="4.3135000000000003"/>
    <n v="90.583500000000001"/>
    <x v="9"/>
    <x v="2"/>
    <x v="5"/>
    <x v="38"/>
    <x v="0"/>
    <n v="7"/>
    <n v="0"/>
  </r>
  <r>
    <s v="840-76-5966"/>
    <x v="0"/>
    <n v="1"/>
    <n v="0"/>
    <n v="0"/>
    <x v="0"/>
    <n v="1"/>
    <n v="0"/>
    <n v="0"/>
    <x v="0"/>
    <n v="1"/>
    <n v="0"/>
    <x v="1"/>
    <n v="0"/>
    <n v="1"/>
    <x v="3"/>
    <n v="0"/>
    <n v="0"/>
    <n v="1"/>
    <n v="0"/>
    <n v="0"/>
    <n v="0"/>
    <n v="12.76"/>
    <x v="1"/>
    <n v="2"/>
    <n v="1.276"/>
    <n v="26.795999999999999"/>
    <x v="66"/>
    <x v="0"/>
    <x v="6"/>
    <x v="191"/>
    <x v="0"/>
    <n v="7.8"/>
    <n v="0"/>
  </r>
  <r>
    <s v="152-03-4217"/>
    <x v="2"/>
    <n v="0"/>
    <n v="1"/>
    <n v="0"/>
    <x v="2"/>
    <n v="0"/>
    <n v="0"/>
    <n v="1"/>
    <x v="1"/>
    <n v="0"/>
    <n v="1"/>
    <x v="0"/>
    <n v="1"/>
    <n v="0"/>
    <x v="2"/>
    <n v="0"/>
    <n v="0"/>
    <n v="0"/>
    <n v="0"/>
    <n v="1"/>
    <n v="0"/>
    <n v="11.28"/>
    <x v="1"/>
    <n v="9"/>
    <n v="5.0759999999999996"/>
    <n v="106.596"/>
    <x v="85"/>
    <x v="1"/>
    <x v="2"/>
    <x v="479"/>
    <x v="2"/>
    <n v="4.3"/>
    <n v="0"/>
  </r>
  <r>
    <s v="533-66-5566"/>
    <x v="2"/>
    <n v="0"/>
    <n v="1"/>
    <n v="0"/>
    <x v="2"/>
    <n v="0"/>
    <n v="0"/>
    <n v="1"/>
    <x v="1"/>
    <n v="0"/>
    <n v="1"/>
    <x v="0"/>
    <n v="1"/>
    <n v="0"/>
    <x v="2"/>
    <n v="0"/>
    <n v="0"/>
    <n v="0"/>
    <n v="0"/>
    <n v="1"/>
    <n v="0"/>
    <n v="51.07"/>
    <x v="2"/>
    <n v="7"/>
    <n v="17.874500000000001"/>
    <n v="375.36450000000002"/>
    <x v="52"/>
    <x v="0"/>
    <x v="0"/>
    <x v="437"/>
    <x v="1"/>
    <n v="7"/>
    <n v="0"/>
  </r>
  <r>
    <s v="124-31-1458"/>
    <x v="0"/>
    <n v="1"/>
    <n v="0"/>
    <n v="0"/>
    <x v="0"/>
    <n v="1"/>
    <n v="0"/>
    <n v="0"/>
    <x v="0"/>
    <n v="1"/>
    <n v="0"/>
    <x v="0"/>
    <n v="1"/>
    <n v="0"/>
    <x v="1"/>
    <n v="0"/>
    <n v="1"/>
    <n v="0"/>
    <n v="0"/>
    <n v="0"/>
    <n v="0"/>
    <n v="79.59"/>
    <x v="0"/>
    <n v="3"/>
    <n v="11.938499999999999"/>
    <n v="250.70849999999999"/>
    <x v="66"/>
    <x v="0"/>
    <x v="6"/>
    <x v="101"/>
    <x v="1"/>
    <n v="6.6"/>
    <n v="0"/>
  </r>
  <r>
    <s v="176-78-1170"/>
    <x v="1"/>
    <n v="0"/>
    <n v="0"/>
    <n v="1"/>
    <x v="1"/>
    <n v="0"/>
    <n v="1"/>
    <n v="0"/>
    <x v="0"/>
    <n v="1"/>
    <n v="0"/>
    <x v="1"/>
    <n v="0"/>
    <n v="1"/>
    <x v="0"/>
    <n v="1"/>
    <n v="0"/>
    <n v="0"/>
    <n v="0"/>
    <n v="0"/>
    <n v="0"/>
    <n v="33.81"/>
    <x v="1"/>
    <n v="3"/>
    <n v="5.0715000000000003"/>
    <n v="106.50149999999999"/>
    <x v="53"/>
    <x v="0"/>
    <x v="0"/>
    <x v="480"/>
    <x v="0"/>
    <n v="7.3"/>
    <n v="0"/>
  </r>
  <r>
    <s v="361-59-0574"/>
    <x v="2"/>
    <n v="0"/>
    <n v="1"/>
    <n v="0"/>
    <x v="2"/>
    <n v="0"/>
    <n v="0"/>
    <n v="1"/>
    <x v="0"/>
    <n v="1"/>
    <n v="0"/>
    <x v="1"/>
    <n v="0"/>
    <n v="1"/>
    <x v="3"/>
    <n v="0"/>
    <n v="0"/>
    <n v="1"/>
    <n v="0"/>
    <n v="0"/>
    <n v="0"/>
    <n v="90.53"/>
    <x v="0"/>
    <n v="8"/>
    <n v="36.212000000000003"/>
    <n v="760.452"/>
    <x v="20"/>
    <x v="1"/>
    <x v="1"/>
    <x v="481"/>
    <x v="2"/>
    <n v="6.5"/>
    <n v="0"/>
  </r>
  <r>
    <s v="101-81-4070"/>
    <x v="1"/>
    <n v="0"/>
    <n v="0"/>
    <n v="1"/>
    <x v="1"/>
    <n v="0"/>
    <n v="1"/>
    <n v="0"/>
    <x v="0"/>
    <n v="1"/>
    <n v="0"/>
    <x v="0"/>
    <n v="1"/>
    <n v="0"/>
    <x v="0"/>
    <n v="1"/>
    <n v="0"/>
    <n v="0"/>
    <n v="0"/>
    <n v="0"/>
    <n v="0"/>
    <n v="62.82"/>
    <x v="2"/>
    <n v="2"/>
    <n v="6.282"/>
    <n v="131.922"/>
    <x v="29"/>
    <x v="0"/>
    <x v="4"/>
    <x v="482"/>
    <x v="0"/>
    <n v="4.9000000000000004"/>
    <n v="0"/>
  </r>
  <r>
    <s v="631-34-1880"/>
    <x v="1"/>
    <n v="0"/>
    <n v="0"/>
    <n v="1"/>
    <x v="1"/>
    <n v="0"/>
    <n v="1"/>
    <n v="0"/>
    <x v="0"/>
    <n v="1"/>
    <n v="0"/>
    <x v="1"/>
    <n v="0"/>
    <n v="1"/>
    <x v="4"/>
    <n v="0"/>
    <n v="0"/>
    <n v="0"/>
    <n v="1"/>
    <n v="0"/>
    <n v="0"/>
    <n v="24.31"/>
    <x v="1"/>
    <n v="3"/>
    <n v="3.6465000000000001"/>
    <n v="76.576499999999996"/>
    <x v="66"/>
    <x v="0"/>
    <x v="6"/>
    <x v="268"/>
    <x v="2"/>
    <n v="4.3"/>
    <n v="0"/>
  </r>
  <r>
    <s v="852-82-2749"/>
    <x v="0"/>
    <n v="1"/>
    <n v="0"/>
    <n v="0"/>
    <x v="0"/>
    <n v="1"/>
    <n v="0"/>
    <n v="0"/>
    <x v="1"/>
    <n v="0"/>
    <n v="1"/>
    <x v="1"/>
    <n v="0"/>
    <n v="1"/>
    <x v="3"/>
    <n v="0"/>
    <n v="0"/>
    <n v="1"/>
    <n v="0"/>
    <n v="0"/>
    <n v="0"/>
    <n v="64.59"/>
    <x v="2"/>
    <n v="4"/>
    <n v="12.917999999999999"/>
    <n v="271.27800000000002"/>
    <x v="47"/>
    <x v="0"/>
    <x v="2"/>
    <x v="483"/>
    <x v="0"/>
    <n v="9.3000000000000007"/>
    <n v="1"/>
  </r>
  <r>
    <s v="873-14-6353"/>
    <x v="0"/>
    <n v="1"/>
    <n v="0"/>
    <n v="0"/>
    <x v="0"/>
    <n v="1"/>
    <n v="0"/>
    <n v="0"/>
    <x v="0"/>
    <n v="1"/>
    <n v="0"/>
    <x v="1"/>
    <n v="0"/>
    <n v="1"/>
    <x v="4"/>
    <n v="0"/>
    <n v="0"/>
    <n v="0"/>
    <n v="1"/>
    <n v="0"/>
    <n v="0"/>
    <n v="24.82"/>
    <x v="1"/>
    <n v="7"/>
    <n v="8.6869999999999994"/>
    <n v="182.42699999999999"/>
    <x v="69"/>
    <x v="2"/>
    <x v="0"/>
    <x v="373"/>
    <x v="2"/>
    <n v="7.1"/>
    <n v="0"/>
  </r>
  <r>
    <s v="584-66-4073"/>
    <x v="1"/>
    <n v="0"/>
    <n v="0"/>
    <n v="1"/>
    <x v="1"/>
    <n v="0"/>
    <n v="1"/>
    <n v="0"/>
    <x v="1"/>
    <n v="0"/>
    <n v="1"/>
    <x v="1"/>
    <n v="0"/>
    <n v="1"/>
    <x v="5"/>
    <n v="0"/>
    <n v="0"/>
    <n v="0"/>
    <n v="0"/>
    <n v="0"/>
    <n v="1"/>
    <n v="56.5"/>
    <x v="2"/>
    <n v="1"/>
    <n v="2.8250000000000002"/>
    <n v="59.325000000000003"/>
    <x v="45"/>
    <x v="1"/>
    <x v="5"/>
    <x v="484"/>
    <x v="0"/>
    <n v="9.6"/>
    <n v="1"/>
  </r>
  <r>
    <s v="544-55-9589"/>
    <x v="2"/>
    <n v="0"/>
    <n v="1"/>
    <n v="0"/>
    <x v="2"/>
    <n v="0"/>
    <n v="0"/>
    <n v="1"/>
    <x v="0"/>
    <n v="1"/>
    <n v="0"/>
    <x v="0"/>
    <n v="1"/>
    <n v="0"/>
    <x v="1"/>
    <n v="0"/>
    <n v="1"/>
    <n v="0"/>
    <n v="0"/>
    <n v="0"/>
    <n v="0"/>
    <n v="21.43"/>
    <x v="1"/>
    <n v="10"/>
    <n v="10.715"/>
    <n v="225.01499999999999"/>
    <x v="26"/>
    <x v="0"/>
    <x v="3"/>
    <x v="159"/>
    <x v="1"/>
    <n v="6.2"/>
    <n v="0"/>
  </r>
  <r>
    <s v="166-19-2553"/>
    <x v="0"/>
    <n v="1"/>
    <n v="0"/>
    <n v="0"/>
    <x v="0"/>
    <n v="1"/>
    <n v="0"/>
    <n v="0"/>
    <x v="0"/>
    <n v="1"/>
    <n v="0"/>
    <x v="1"/>
    <n v="0"/>
    <n v="1"/>
    <x v="3"/>
    <n v="0"/>
    <n v="0"/>
    <n v="1"/>
    <n v="0"/>
    <n v="0"/>
    <n v="0"/>
    <n v="89.06"/>
    <x v="0"/>
    <n v="6"/>
    <n v="26.718"/>
    <n v="561.07799999999997"/>
    <x v="68"/>
    <x v="0"/>
    <x v="1"/>
    <x v="111"/>
    <x v="1"/>
    <n v="9.9"/>
    <n v="1"/>
  </r>
  <r>
    <s v="737-88-5876"/>
    <x v="0"/>
    <n v="1"/>
    <n v="0"/>
    <n v="0"/>
    <x v="0"/>
    <n v="1"/>
    <n v="0"/>
    <n v="0"/>
    <x v="0"/>
    <n v="1"/>
    <n v="0"/>
    <x v="1"/>
    <n v="0"/>
    <n v="1"/>
    <x v="2"/>
    <n v="0"/>
    <n v="0"/>
    <n v="0"/>
    <n v="0"/>
    <n v="1"/>
    <n v="0"/>
    <n v="23.29"/>
    <x v="1"/>
    <n v="4"/>
    <n v="4.6580000000000004"/>
    <n v="97.817999999999998"/>
    <x v="35"/>
    <x v="1"/>
    <x v="6"/>
    <x v="408"/>
    <x v="2"/>
    <n v="5.9"/>
    <n v="0"/>
  </r>
  <r>
    <s v="154-87-7367"/>
    <x v="1"/>
    <n v="0"/>
    <n v="0"/>
    <n v="1"/>
    <x v="1"/>
    <n v="0"/>
    <n v="1"/>
    <n v="0"/>
    <x v="1"/>
    <n v="0"/>
    <n v="1"/>
    <x v="1"/>
    <n v="0"/>
    <n v="1"/>
    <x v="2"/>
    <n v="0"/>
    <n v="0"/>
    <n v="0"/>
    <n v="0"/>
    <n v="1"/>
    <n v="0"/>
    <n v="65.260000000000005"/>
    <x v="2"/>
    <n v="8"/>
    <n v="26.103999999999999"/>
    <n v="548.18399999999997"/>
    <x v="20"/>
    <x v="1"/>
    <x v="1"/>
    <x v="214"/>
    <x v="0"/>
    <n v="6.3"/>
    <n v="0"/>
  </r>
  <r>
    <s v="885-56-0389"/>
    <x v="1"/>
    <n v="0"/>
    <n v="0"/>
    <n v="1"/>
    <x v="1"/>
    <n v="0"/>
    <n v="1"/>
    <n v="0"/>
    <x v="0"/>
    <n v="1"/>
    <n v="0"/>
    <x v="1"/>
    <n v="0"/>
    <n v="1"/>
    <x v="5"/>
    <n v="0"/>
    <n v="0"/>
    <n v="0"/>
    <n v="0"/>
    <n v="0"/>
    <n v="1"/>
    <n v="52.35"/>
    <x v="2"/>
    <n v="1"/>
    <n v="2.6175000000000002"/>
    <n v="54.967500000000001"/>
    <x v="12"/>
    <x v="2"/>
    <x v="6"/>
    <x v="438"/>
    <x v="1"/>
    <n v="4"/>
    <n v="0"/>
  </r>
  <r>
    <s v="608-05-3804"/>
    <x v="2"/>
    <n v="0"/>
    <n v="1"/>
    <n v="0"/>
    <x v="2"/>
    <n v="0"/>
    <n v="0"/>
    <n v="1"/>
    <x v="0"/>
    <n v="1"/>
    <n v="0"/>
    <x v="1"/>
    <n v="0"/>
    <n v="1"/>
    <x v="1"/>
    <n v="0"/>
    <n v="1"/>
    <n v="0"/>
    <n v="0"/>
    <n v="0"/>
    <n v="0"/>
    <n v="39.75"/>
    <x v="1"/>
    <n v="1"/>
    <n v="1.9875"/>
    <n v="41.737499999999997"/>
    <x v="6"/>
    <x v="2"/>
    <x v="3"/>
    <x v="99"/>
    <x v="1"/>
    <n v="6.1"/>
    <n v="0"/>
  </r>
  <r>
    <s v="448-61-3783"/>
    <x v="0"/>
    <n v="1"/>
    <n v="0"/>
    <n v="0"/>
    <x v="0"/>
    <n v="1"/>
    <n v="0"/>
    <n v="0"/>
    <x v="1"/>
    <n v="0"/>
    <n v="1"/>
    <x v="0"/>
    <n v="1"/>
    <n v="0"/>
    <x v="1"/>
    <n v="0"/>
    <n v="1"/>
    <n v="0"/>
    <n v="0"/>
    <n v="0"/>
    <n v="0"/>
    <n v="90.02"/>
    <x v="0"/>
    <n v="8"/>
    <n v="36.008000000000003"/>
    <n v="756.16800000000001"/>
    <x v="76"/>
    <x v="1"/>
    <x v="4"/>
    <x v="394"/>
    <x v="2"/>
    <n v="4.5"/>
    <n v="0"/>
  </r>
  <r>
    <s v="761-49-0439"/>
    <x v="2"/>
    <n v="0"/>
    <n v="1"/>
    <n v="0"/>
    <x v="2"/>
    <n v="0"/>
    <n v="0"/>
    <n v="1"/>
    <x v="0"/>
    <n v="1"/>
    <n v="0"/>
    <x v="0"/>
    <n v="1"/>
    <n v="0"/>
    <x v="1"/>
    <n v="0"/>
    <n v="1"/>
    <n v="0"/>
    <n v="0"/>
    <n v="0"/>
    <n v="0"/>
    <n v="12.1"/>
    <x v="1"/>
    <n v="8"/>
    <n v="4.84"/>
    <n v="101.64"/>
    <x v="64"/>
    <x v="0"/>
    <x v="0"/>
    <x v="79"/>
    <x v="0"/>
    <n v="8.6"/>
    <n v="0"/>
  </r>
  <r>
    <s v="490-95-0021"/>
    <x v="2"/>
    <n v="0"/>
    <n v="1"/>
    <n v="0"/>
    <x v="2"/>
    <n v="0"/>
    <n v="0"/>
    <n v="1"/>
    <x v="0"/>
    <n v="1"/>
    <n v="0"/>
    <x v="0"/>
    <n v="1"/>
    <n v="0"/>
    <x v="4"/>
    <n v="0"/>
    <n v="0"/>
    <n v="0"/>
    <n v="1"/>
    <n v="0"/>
    <n v="0"/>
    <n v="33.21"/>
    <x v="1"/>
    <n v="10"/>
    <n v="16.605"/>
    <n v="348.70499999999998"/>
    <x v="66"/>
    <x v="0"/>
    <x v="6"/>
    <x v="485"/>
    <x v="0"/>
    <n v="6"/>
    <n v="0"/>
  </r>
  <r>
    <s v="115-38-7388"/>
    <x v="1"/>
    <n v="0"/>
    <n v="0"/>
    <n v="1"/>
    <x v="1"/>
    <n v="0"/>
    <n v="1"/>
    <n v="0"/>
    <x v="0"/>
    <n v="1"/>
    <n v="0"/>
    <x v="0"/>
    <n v="1"/>
    <n v="0"/>
    <x v="5"/>
    <n v="0"/>
    <n v="0"/>
    <n v="0"/>
    <n v="0"/>
    <n v="0"/>
    <n v="1"/>
    <n v="10.18"/>
    <x v="1"/>
    <n v="8"/>
    <n v="4.0720000000000001"/>
    <n v="85.512"/>
    <x v="73"/>
    <x v="1"/>
    <x v="0"/>
    <x v="423"/>
    <x v="2"/>
    <n v="9.5"/>
    <n v="1"/>
  </r>
  <r>
    <s v="311-13-6971"/>
    <x v="2"/>
    <n v="0"/>
    <n v="1"/>
    <n v="0"/>
    <x v="2"/>
    <n v="0"/>
    <n v="0"/>
    <n v="1"/>
    <x v="0"/>
    <n v="1"/>
    <n v="0"/>
    <x v="1"/>
    <n v="0"/>
    <n v="1"/>
    <x v="3"/>
    <n v="0"/>
    <n v="0"/>
    <n v="1"/>
    <n v="0"/>
    <n v="0"/>
    <n v="0"/>
    <n v="31.99"/>
    <x v="1"/>
    <n v="10"/>
    <n v="15.994999999999999"/>
    <n v="335.89499999999998"/>
    <x v="9"/>
    <x v="2"/>
    <x v="5"/>
    <x v="486"/>
    <x v="2"/>
    <n v="9.9"/>
    <n v="1"/>
  </r>
  <r>
    <s v="291-55-6563"/>
    <x v="0"/>
    <n v="1"/>
    <n v="0"/>
    <n v="0"/>
    <x v="0"/>
    <n v="1"/>
    <n v="0"/>
    <n v="0"/>
    <x v="0"/>
    <n v="1"/>
    <n v="0"/>
    <x v="0"/>
    <n v="1"/>
    <n v="0"/>
    <x v="2"/>
    <n v="0"/>
    <n v="0"/>
    <n v="0"/>
    <n v="0"/>
    <n v="1"/>
    <n v="0"/>
    <n v="34.42"/>
    <x v="1"/>
    <n v="6"/>
    <n v="10.326000000000001"/>
    <n v="216.846"/>
    <x v="73"/>
    <x v="1"/>
    <x v="0"/>
    <x v="47"/>
    <x v="0"/>
    <n v="7.5"/>
    <n v="0"/>
  </r>
  <r>
    <s v="548-48-3156"/>
    <x v="0"/>
    <n v="1"/>
    <n v="0"/>
    <n v="0"/>
    <x v="0"/>
    <n v="1"/>
    <n v="0"/>
    <n v="0"/>
    <x v="0"/>
    <n v="1"/>
    <n v="0"/>
    <x v="0"/>
    <n v="1"/>
    <n v="0"/>
    <x v="4"/>
    <n v="0"/>
    <n v="0"/>
    <n v="0"/>
    <n v="1"/>
    <n v="0"/>
    <n v="0"/>
    <n v="83.34"/>
    <x v="0"/>
    <n v="2"/>
    <n v="8.3339999999999996"/>
    <n v="175.01400000000001"/>
    <x v="35"/>
    <x v="1"/>
    <x v="6"/>
    <x v="303"/>
    <x v="1"/>
    <n v="7.6"/>
    <n v="0"/>
  </r>
  <r>
    <s v="460-93-5834"/>
    <x v="0"/>
    <n v="1"/>
    <n v="0"/>
    <n v="0"/>
    <x v="0"/>
    <n v="1"/>
    <n v="0"/>
    <n v="0"/>
    <x v="1"/>
    <n v="0"/>
    <n v="1"/>
    <x v="1"/>
    <n v="0"/>
    <n v="1"/>
    <x v="3"/>
    <n v="0"/>
    <n v="0"/>
    <n v="1"/>
    <n v="0"/>
    <n v="0"/>
    <n v="0"/>
    <n v="45.58"/>
    <x v="2"/>
    <n v="7"/>
    <n v="15.952999999999999"/>
    <n v="335.01299999999998"/>
    <x v="50"/>
    <x v="0"/>
    <x v="2"/>
    <x v="487"/>
    <x v="1"/>
    <n v="5"/>
    <n v="0"/>
  </r>
  <r>
    <s v="325-89-4209"/>
    <x v="0"/>
    <n v="1"/>
    <n v="0"/>
    <n v="0"/>
    <x v="0"/>
    <n v="1"/>
    <n v="0"/>
    <n v="0"/>
    <x v="0"/>
    <n v="1"/>
    <n v="0"/>
    <x v="1"/>
    <n v="0"/>
    <n v="1"/>
    <x v="4"/>
    <n v="0"/>
    <n v="0"/>
    <n v="0"/>
    <n v="1"/>
    <n v="0"/>
    <n v="0"/>
    <n v="87.9"/>
    <x v="0"/>
    <n v="1"/>
    <n v="4.3949999999999996"/>
    <n v="92.295000000000002"/>
    <x v="63"/>
    <x v="2"/>
    <x v="6"/>
    <x v="144"/>
    <x v="0"/>
    <n v="6.7"/>
    <n v="0"/>
  </r>
  <r>
    <s v="884-80-6021"/>
    <x v="0"/>
    <n v="1"/>
    <n v="0"/>
    <n v="0"/>
    <x v="0"/>
    <n v="1"/>
    <n v="0"/>
    <n v="0"/>
    <x v="0"/>
    <n v="1"/>
    <n v="0"/>
    <x v="0"/>
    <n v="1"/>
    <n v="0"/>
    <x v="1"/>
    <n v="0"/>
    <n v="1"/>
    <n v="0"/>
    <n v="0"/>
    <n v="0"/>
    <n v="0"/>
    <n v="73.47"/>
    <x v="0"/>
    <n v="10"/>
    <n v="36.734999999999999"/>
    <n v="771.43499999999995"/>
    <x v="28"/>
    <x v="1"/>
    <x v="0"/>
    <x v="488"/>
    <x v="0"/>
    <n v="9.5"/>
    <n v="1"/>
  </r>
  <r>
    <s v="137-74-8729"/>
    <x v="1"/>
    <n v="0"/>
    <n v="0"/>
    <n v="1"/>
    <x v="1"/>
    <n v="0"/>
    <n v="1"/>
    <n v="0"/>
    <x v="1"/>
    <n v="0"/>
    <n v="1"/>
    <x v="0"/>
    <n v="1"/>
    <n v="0"/>
    <x v="5"/>
    <n v="0"/>
    <n v="0"/>
    <n v="0"/>
    <n v="0"/>
    <n v="0"/>
    <n v="1"/>
    <n v="12.19"/>
    <x v="1"/>
    <n v="8"/>
    <n v="4.8760000000000003"/>
    <n v="102.396"/>
    <x v="45"/>
    <x v="1"/>
    <x v="5"/>
    <x v="433"/>
    <x v="0"/>
    <n v="6.8"/>
    <n v="0"/>
  </r>
  <r>
    <s v="880-46-5796"/>
    <x v="0"/>
    <n v="1"/>
    <n v="0"/>
    <n v="0"/>
    <x v="0"/>
    <n v="1"/>
    <n v="0"/>
    <n v="0"/>
    <x v="0"/>
    <n v="1"/>
    <n v="0"/>
    <x v="1"/>
    <n v="0"/>
    <n v="1"/>
    <x v="3"/>
    <n v="0"/>
    <n v="0"/>
    <n v="1"/>
    <n v="0"/>
    <n v="0"/>
    <n v="0"/>
    <n v="76.92"/>
    <x v="0"/>
    <n v="10"/>
    <n v="38.46"/>
    <n v="807.66"/>
    <x v="85"/>
    <x v="1"/>
    <x v="2"/>
    <x v="267"/>
    <x v="0"/>
    <n v="5.6"/>
    <n v="0"/>
  </r>
  <r>
    <s v="389-70-2397"/>
    <x v="1"/>
    <n v="0"/>
    <n v="0"/>
    <n v="1"/>
    <x v="1"/>
    <n v="0"/>
    <n v="1"/>
    <n v="0"/>
    <x v="1"/>
    <n v="0"/>
    <n v="1"/>
    <x v="0"/>
    <n v="1"/>
    <n v="0"/>
    <x v="0"/>
    <n v="1"/>
    <n v="0"/>
    <n v="0"/>
    <n v="0"/>
    <n v="0"/>
    <n v="0"/>
    <n v="83.66"/>
    <x v="0"/>
    <n v="5"/>
    <n v="20.914999999999999"/>
    <n v="439.21499999999997"/>
    <x v="81"/>
    <x v="2"/>
    <x v="4"/>
    <x v="306"/>
    <x v="1"/>
    <n v="7.2"/>
    <n v="0"/>
  </r>
  <r>
    <s v="114-35-5271"/>
    <x v="2"/>
    <n v="0"/>
    <n v="1"/>
    <n v="0"/>
    <x v="2"/>
    <n v="0"/>
    <n v="0"/>
    <n v="1"/>
    <x v="1"/>
    <n v="0"/>
    <n v="1"/>
    <x v="0"/>
    <n v="1"/>
    <n v="0"/>
    <x v="1"/>
    <n v="0"/>
    <n v="1"/>
    <n v="0"/>
    <n v="0"/>
    <n v="0"/>
    <n v="0"/>
    <n v="57.91"/>
    <x v="2"/>
    <n v="8"/>
    <n v="23.164000000000001"/>
    <n v="486.44400000000002"/>
    <x v="13"/>
    <x v="2"/>
    <x v="4"/>
    <x v="379"/>
    <x v="1"/>
    <n v="8.1"/>
    <n v="0"/>
  </r>
  <r>
    <s v="607-76-6216"/>
    <x v="1"/>
    <n v="0"/>
    <n v="0"/>
    <n v="1"/>
    <x v="1"/>
    <n v="0"/>
    <n v="1"/>
    <n v="0"/>
    <x v="0"/>
    <n v="1"/>
    <n v="0"/>
    <x v="0"/>
    <n v="1"/>
    <n v="0"/>
    <x v="5"/>
    <n v="0"/>
    <n v="0"/>
    <n v="0"/>
    <n v="0"/>
    <n v="0"/>
    <n v="1"/>
    <n v="92.49"/>
    <x v="0"/>
    <n v="5"/>
    <n v="23.122499999999999"/>
    <n v="485.57249999999999"/>
    <x v="22"/>
    <x v="1"/>
    <x v="0"/>
    <x v="489"/>
    <x v="2"/>
    <n v="8.6"/>
    <n v="0"/>
  </r>
  <r>
    <s v="715-20-1673"/>
    <x v="2"/>
    <n v="0"/>
    <n v="1"/>
    <n v="0"/>
    <x v="2"/>
    <n v="0"/>
    <n v="0"/>
    <n v="1"/>
    <x v="1"/>
    <n v="0"/>
    <n v="1"/>
    <x v="1"/>
    <n v="0"/>
    <n v="1"/>
    <x v="1"/>
    <n v="0"/>
    <n v="1"/>
    <n v="0"/>
    <n v="0"/>
    <n v="0"/>
    <n v="0"/>
    <n v="28.38"/>
    <x v="1"/>
    <n v="5"/>
    <n v="7.0949999999999998"/>
    <n v="148.995"/>
    <x v="43"/>
    <x v="1"/>
    <x v="5"/>
    <x v="490"/>
    <x v="1"/>
    <n v="9.4"/>
    <n v="1"/>
  </r>
  <r>
    <s v="811-35-1094"/>
    <x v="2"/>
    <n v="0"/>
    <n v="1"/>
    <n v="0"/>
    <x v="2"/>
    <n v="0"/>
    <n v="0"/>
    <n v="1"/>
    <x v="0"/>
    <n v="1"/>
    <n v="0"/>
    <x v="1"/>
    <n v="0"/>
    <n v="1"/>
    <x v="1"/>
    <n v="0"/>
    <n v="1"/>
    <n v="0"/>
    <n v="0"/>
    <n v="0"/>
    <n v="0"/>
    <n v="50.45"/>
    <x v="2"/>
    <n v="6"/>
    <n v="15.135"/>
    <n v="317.83499999999998"/>
    <x v="10"/>
    <x v="2"/>
    <x v="5"/>
    <x v="204"/>
    <x v="2"/>
    <n v="8.9"/>
    <n v="0"/>
  </r>
  <r>
    <s v="699-88-1972"/>
    <x v="2"/>
    <n v="0"/>
    <n v="1"/>
    <n v="0"/>
    <x v="2"/>
    <n v="0"/>
    <n v="0"/>
    <n v="1"/>
    <x v="1"/>
    <n v="0"/>
    <n v="1"/>
    <x v="1"/>
    <n v="0"/>
    <n v="1"/>
    <x v="0"/>
    <n v="1"/>
    <n v="0"/>
    <n v="0"/>
    <n v="0"/>
    <n v="0"/>
    <n v="0"/>
    <n v="99.16"/>
    <x v="0"/>
    <n v="8"/>
    <n v="39.664000000000001"/>
    <n v="832.94399999999996"/>
    <x v="26"/>
    <x v="0"/>
    <x v="3"/>
    <x v="59"/>
    <x v="2"/>
    <n v="4.2"/>
    <n v="0"/>
  </r>
  <r>
    <s v="781-84-8059"/>
    <x v="1"/>
    <n v="0"/>
    <n v="0"/>
    <n v="1"/>
    <x v="1"/>
    <n v="0"/>
    <n v="1"/>
    <n v="0"/>
    <x v="1"/>
    <n v="0"/>
    <n v="1"/>
    <x v="1"/>
    <n v="0"/>
    <n v="1"/>
    <x v="5"/>
    <n v="0"/>
    <n v="0"/>
    <n v="0"/>
    <n v="0"/>
    <n v="0"/>
    <n v="1"/>
    <n v="60.74"/>
    <x v="2"/>
    <n v="7"/>
    <n v="21.259"/>
    <n v="446.43900000000002"/>
    <x v="68"/>
    <x v="0"/>
    <x v="1"/>
    <x v="293"/>
    <x v="0"/>
    <n v="5"/>
    <n v="0"/>
  </r>
  <r>
    <s v="409-49-6995"/>
    <x v="1"/>
    <n v="0"/>
    <n v="0"/>
    <n v="1"/>
    <x v="1"/>
    <n v="0"/>
    <n v="1"/>
    <n v="0"/>
    <x v="0"/>
    <n v="1"/>
    <n v="0"/>
    <x v="0"/>
    <n v="1"/>
    <n v="0"/>
    <x v="4"/>
    <n v="0"/>
    <n v="0"/>
    <n v="0"/>
    <n v="1"/>
    <n v="0"/>
    <n v="0"/>
    <n v="47.27"/>
    <x v="2"/>
    <n v="6"/>
    <n v="14.180999999999999"/>
    <n v="297.80099999999999"/>
    <x v="63"/>
    <x v="2"/>
    <x v="6"/>
    <x v="79"/>
    <x v="1"/>
    <n v="8.8000000000000007"/>
    <n v="0"/>
  </r>
  <r>
    <s v="725-54-0677"/>
    <x v="1"/>
    <n v="0"/>
    <n v="0"/>
    <n v="1"/>
    <x v="1"/>
    <n v="0"/>
    <n v="1"/>
    <n v="0"/>
    <x v="0"/>
    <n v="1"/>
    <n v="0"/>
    <x v="1"/>
    <n v="0"/>
    <n v="1"/>
    <x v="0"/>
    <n v="1"/>
    <n v="0"/>
    <n v="0"/>
    <n v="0"/>
    <n v="0"/>
    <n v="0"/>
    <n v="85.6"/>
    <x v="0"/>
    <n v="7"/>
    <n v="29.96"/>
    <n v="629.16"/>
    <x v="22"/>
    <x v="1"/>
    <x v="0"/>
    <x v="491"/>
    <x v="1"/>
    <n v="5.3"/>
    <n v="0"/>
  </r>
  <r>
    <s v="146-09-5432"/>
    <x v="0"/>
    <n v="1"/>
    <n v="0"/>
    <n v="0"/>
    <x v="0"/>
    <n v="1"/>
    <n v="0"/>
    <n v="0"/>
    <x v="0"/>
    <n v="1"/>
    <n v="0"/>
    <x v="1"/>
    <n v="0"/>
    <n v="1"/>
    <x v="4"/>
    <n v="0"/>
    <n v="0"/>
    <n v="0"/>
    <n v="1"/>
    <n v="0"/>
    <n v="0"/>
    <n v="35.04"/>
    <x v="1"/>
    <n v="9"/>
    <n v="15.768000000000001"/>
    <n v="331.12799999999999"/>
    <x v="57"/>
    <x v="2"/>
    <x v="0"/>
    <x v="151"/>
    <x v="0"/>
    <n v="4.5999999999999996"/>
    <n v="0"/>
  </r>
  <r>
    <s v="377-79-7592"/>
    <x v="1"/>
    <n v="0"/>
    <n v="0"/>
    <n v="1"/>
    <x v="1"/>
    <n v="0"/>
    <n v="1"/>
    <n v="0"/>
    <x v="0"/>
    <n v="1"/>
    <n v="0"/>
    <x v="0"/>
    <n v="1"/>
    <n v="0"/>
    <x v="1"/>
    <n v="0"/>
    <n v="1"/>
    <n v="0"/>
    <n v="0"/>
    <n v="0"/>
    <n v="0"/>
    <n v="44.84"/>
    <x v="2"/>
    <n v="9"/>
    <n v="20.178000000000001"/>
    <n v="423.738"/>
    <x v="78"/>
    <x v="0"/>
    <x v="3"/>
    <x v="466"/>
    <x v="2"/>
    <n v="7.5"/>
    <n v="0"/>
  </r>
  <r>
    <s v="509-10-0516"/>
    <x v="2"/>
    <n v="0"/>
    <n v="1"/>
    <n v="0"/>
    <x v="2"/>
    <n v="0"/>
    <n v="0"/>
    <n v="1"/>
    <x v="1"/>
    <n v="0"/>
    <n v="1"/>
    <x v="1"/>
    <n v="0"/>
    <n v="1"/>
    <x v="2"/>
    <n v="0"/>
    <n v="0"/>
    <n v="0"/>
    <n v="0"/>
    <n v="1"/>
    <n v="0"/>
    <n v="45.97"/>
    <x v="2"/>
    <n v="4"/>
    <n v="9.1940000000000008"/>
    <n v="193.07400000000001"/>
    <x v="57"/>
    <x v="2"/>
    <x v="0"/>
    <x v="110"/>
    <x v="0"/>
    <n v="5.0999999999999996"/>
    <n v="0"/>
  </r>
  <r>
    <s v="595-94-9924"/>
    <x v="0"/>
    <n v="1"/>
    <n v="0"/>
    <n v="0"/>
    <x v="0"/>
    <n v="1"/>
    <n v="0"/>
    <n v="0"/>
    <x v="0"/>
    <n v="1"/>
    <n v="0"/>
    <x v="0"/>
    <n v="1"/>
    <n v="0"/>
    <x v="0"/>
    <n v="1"/>
    <n v="0"/>
    <n v="0"/>
    <n v="0"/>
    <n v="0"/>
    <n v="0"/>
    <n v="27.73"/>
    <x v="1"/>
    <n v="5"/>
    <n v="6.9325000000000001"/>
    <n v="145.58250000000001"/>
    <x v="58"/>
    <x v="1"/>
    <x v="6"/>
    <x v="277"/>
    <x v="2"/>
    <n v="4.2"/>
    <n v="0"/>
  </r>
  <r>
    <s v="865-41-9075"/>
    <x v="0"/>
    <n v="1"/>
    <n v="0"/>
    <n v="0"/>
    <x v="0"/>
    <n v="1"/>
    <n v="0"/>
    <n v="0"/>
    <x v="1"/>
    <n v="0"/>
    <n v="1"/>
    <x v="1"/>
    <n v="0"/>
    <n v="1"/>
    <x v="4"/>
    <n v="0"/>
    <n v="0"/>
    <n v="0"/>
    <n v="1"/>
    <n v="0"/>
    <n v="0"/>
    <n v="11.53"/>
    <x v="1"/>
    <n v="7"/>
    <n v="4.0354999999999999"/>
    <n v="84.745500000000007"/>
    <x v="26"/>
    <x v="0"/>
    <x v="3"/>
    <x v="492"/>
    <x v="1"/>
    <n v="8.1"/>
    <n v="0"/>
  </r>
  <r>
    <s v="545-07-8534"/>
    <x v="1"/>
    <n v="0"/>
    <n v="0"/>
    <n v="1"/>
    <x v="1"/>
    <n v="0"/>
    <n v="1"/>
    <n v="0"/>
    <x v="1"/>
    <n v="0"/>
    <n v="1"/>
    <x v="0"/>
    <n v="1"/>
    <n v="0"/>
    <x v="0"/>
    <n v="1"/>
    <n v="0"/>
    <n v="0"/>
    <n v="0"/>
    <n v="0"/>
    <n v="0"/>
    <n v="58.32"/>
    <x v="2"/>
    <n v="2"/>
    <n v="5.8319999999999999"/>
    <n v="122.47199999999999"/>
    <x v="44"/>
    <x v="2"/>
    <x v="4"/>
    <x v="179"/>
    <x v="0"/>
    <n v="6"/>
    <n v="0"/>
  </r>
  <r>
    <s v="118-62-1812"/>
    <x v="1"/>
    <n v="0"/>
    <n v="0"/>
    <n v="1"/>
    <x v="1"/>
    <n v="0"/>
    <n v="1"/>
    <n v="0"/>
    <x v="0"/>
    <n v="1"/>
    <n v="0"/>
    <x v="0"/>
    <n v="1"/>
    <n v="0"/>
    <x v="2"/>
    <n v="0"/>
    <n v="0"/>
    <n v="0"/>
    <n v="0"/>
    <n v="1"/>
    <n v="0"/>
    <n v="78.38"/>
    <x v="0"/>
    <n v="4"/>
    <n v="15.676"/>
    <n v="329.19600000000003"/>
    <x v="62"/>
    <x v="1"/>
    <x v="2"/>
    <x v="493"/>
    <x v="1"/>
    <n v="7.9"/>
    <n v="0"/>
  </r>
  <r>
    <s v="450-42-3339"/>
    <x v="1"/>
    <n v="0"/>
    <n v="0"/>
    <n v="1"/>
    <x v="1"/>
    <n v="0"/>
    <n v="1"/>
    <n v="0"/>
    <x v="1"/>
    <n v="0"/>
    <n v="1"/>
    <x v="1"/>
    <n v="0"/>
    <n v="1"/>
    <x v="0"/>
    <n v="1"/>
    <n v="0"/>
    <n v="0"/>
    <n v="0"/>
    <n v="0"/>
    <n v="0"/>
    <n v="84.61"/>
    <x v="0"/>
    <n v="10"/>
    <n v="42.305"/>
    <n v="888.40499999999997"/>
    <x v="57"/>
    <x v="2"/>
    <x v="0"/>
    <x v="262"/>
    <x v="2"/>
    <n v="8.8000000000000007"/>
    <n v="0"/>
  </r>
  <r>
    <s v="851-98-3555"/>
    <x v="2"/>
    <n v="0"/>
    <n v="1"/>
    <n v="0"/>
    <x v="2"/>
    <n v="0"/>
    <n v="0"/>
    <n v="1"/>
    <x v="1"/>
    <n v="0"/>
    <n v="1"/>
    <x v="0"/>
    <n v="1"/>
    <n v="0"/>
    <x v="0"/>
    <n v="1"/>
    <n v="0"/>
    <n v="0"/>
    <n v="0"/>
    <n v="0"/>
    <n v="0"/>
    <n v="82.88"/>
    <x v="0"/>
    <n v="5"/>
    <n v="20.72"/>
    <n v="435.12"/>
    <x v="62"/>
    <x v="1"/>
    <x v="2"/>
    <x v="402"/>
    <x v="2"/>
    <n v="6.6"/>
    <n v="0"/>
  </r>
  <r>
    <s v="186-71-5196"/>
    <x v="0"/>
    <n v="1"/>
    <n v="0"/>
    <n v="0"/>
    <x v="0"/>
    <n v="1"/>
    <n v="0"/>
    <n v="0"/>
    <x v="0"/>
    <n v="1"/>
    <n v="0"/>
    <x v="0"/>
    <n v="1"/>
    <n v="0"/>
    <x v="4"/>
    <n v="0"/>
    <n v="0"/>
    <n v="0"/>
    <n v="1"/>
    <n v="0"/>
    <n v="0"/>
    <n v="79.540000000000006"/>
    <x v="0"/>
    <n v="2"/>
    <n v="7.9539999999999997"/>
    <n v="167.03399999999999"/>
    <x v="39"/>
    <x v="1"/>
    <x v="5"/>
    <x v="269"/>
    <x v="0"/>
    <n v="6.2"/>
    <n v="0"/>
  </r>
  <r>
    <s v="624-01-8356"/>
    <x v="2"/>
    <n v="0"/>
    <n v="1"/>
    <n v="0"/>
    <x v="2"/>
    <n v="0"/>
    <n v="0"/>
    <n v="1"/>
    <x v="1"/>
    <n v="0"/>
    <n v="1"/>
    <x v="0"/>
    <n v="1"/>
    <n v="0"/>
    <x v="2"/>
    <n v="0"/>
    <n v="0"/>
    <n v="0"/>
    <n v="0"/>
    <n v="1"/>
    <n v="0"/>
    <n v="49.01"/>
    <x v="2"/>
    <n v="10"/>
    <n v="24.504999999999999"/>
    <n v="514.60500000000002"/>
    <x v="3"/>
    <x v="0"/>
    <x v="2"/>
    <x v="494"/>
    <x v="2"/>
    <n v="4.2"/>
    <n v="0"/>
  </r>
  <r>
    <s v="313-66-9943"/>
    <x v="2"/>
    <n v="0"/>
    <n v="1"/>
    <n v="0"/>
    <x v="2"/>
    <n v="0"/>
    <n v="0"/>
    <n v="1"/>
    <x v="0"/>
    <n v="1"/>
    <n v="0"/>
    <x v="0"/>
    <n v="1"/>
    <n v="0"/>
    <x v="4"/>
    <n v="0"/>
    <n v="0"/>
    <n v="0"/>
    <n v="1"/>
    <n v="0"/>
    <n v="0"/>
    <n v="29.15"/>
    <x v="1"/>
    <n v="3"/>
    <n v="4.3724999999999996"/>
    <n v="91.822500000000005"/>
    <x v="39"/>
    <x v="1"/>
    <x v="5"/>
    <x v="245"/>
    <x v="2"/>
    <n v="7.3"/>
    <n v="0"/>
  </r>
  <r>
    <s v="151-27-8496"/>
    <x v="1"/>
    <n v="0"/>
    <n v="0"/>
    <n v="1"/>
    <x v="1"/>
    <n v="0"/>
    <n v="1"/>
    <n v="0"/>
    <x v="1"/>
    <n v="0"/>
    <n v="1"/>
    <x v="0"/>
    <n v="1"/>
    <n v="0"/>
    <x v="1"/>
    <n v="0"/>
    <n v="1"/>
    <n v="0"/>
    <n v="0"/>
    <n v="0"/>
    <n v="0"/>
    <n v="56.13"/>
    <x v="2"/>
    <n v="4"/>
    <n v="11.226000000000001"/>
    <n v="235.74600000000001"/>
    <x v="64"/>
    <x v="0"/>
    <x v="0"/>
    <x v="354"/>
    <x v="0"/>
    <n v="8.6"/>
    <n v="0"/>
  </r>
  <r>
    <s v="453-33-6436"/>
    <x v="0"/>
    <n v="1"/>
    <n v="0"/>
    <n v="0"/>
    <x v="0"/>
    <n v="1"/>
    <n v="0"/>
    <n v="0"/>
    <x v="1"/>
    <n v="0"/>
    <n v="1"/>
    <x v="0"/>
    <n v="1"/>
    <n v="0"/>
    <x v="2"/>
    <n v="0"/>
    <n v="0"/>
    <n v="0"/>
    <n v="0"/>
    <n v="1"/>
    <n v="0"/>
    <n v="93.12"/>
    <x v="0"/>
    <n v="8"/>
    <n v="37.247999999999998"/>
    <n v="782.20799999999997"/>
    <x v="13"/>
    <x v="2"/>
    <x v="4"/>
    <x v="495"/>
    <x v="1"/>
    <n v="6.8"/>
    <n v="0"/>
  </r>
  <r>
    <s v="522-57-8364"/>
    <x v="0"/>
    <n v="1"/>
    <n v="0"/>
    <n v="0"/>
    <x v="0"/>
    <n v="1"/>
    <n v="0"/>
    <n v="0"/>
    <x v="0"/>
    <n v="1"/>
    <n v="0"/>
    <x v="1"/>
    <n v="0"/>
    <n v="1"/>
    <x v="5"/>
    <n v="0"/>
    <n v="0"/>
    <n v="0"/>
    <n v="0"/>
    <n v="0"/>
    <n v="1"/>
    <n v="51.34"/>
    <x v="2"/>
    <n v="8"/>
    <n v="20.536000000000001"/>
    <n v="431.25599999999997"/>
    <x v="82"/>
    <x v="0"/>
    <x v="4"/>
    <x v="158"/>
    <x v="0"/>
    <n v="7.6"/>
    <n v="0"/>
  </r>
  <r>
    <s v="459-45-2396"/>
    <x v="0"/>
    <n v="1"/>
    <n v="0"/>
    <n v="0"/>
    <x v="0"/>
    <n v="1"/>
    <n v="0"/>
    <n v="0"/>
    <x v="0"/>
    <n v="1"/>
    <n v="0"/>
    <x v="0"/>
    <n v="1"/>
    <n v="0"/>
    <x v="4"/>
    <n v="0"/>
    <n v="0"/>
    <n v="0"/>
    <n v="1"/>
    <n v="0"/>
    <n v="0"/>
    <n v="99.6"/>
    <x v="0"/>
    <n v="3"/>
    <n v="14.94"/>
    <n v="313.74"/>
    <x v="6"/>
    <x v="2"/>
    <x v="3"/>
    <x v="40"/>
    <x v="1"/>
    <n v="5.8"/>
    <n v="0"/>
  </r>
  <r>
    <s v="717-96-4189"/>
    <x v="1"/>
    <n v="0"/>
    <n v="0"/>
    <n v="1"/>
    <x v="1"/>
    <n v="0"/>
    <n v="1"/>
    <n v="0"/>
    <x v="1"/>
    <n v="0"/>
    <n v="1"/>
    <x v="0"/>
    <n v="1"/>
    <n v="0"/>
    <x v="1"/>
    <n v="0"/>
    <n v="1"/>
    <n v="0"/>
    <n v="0"/>
    <n v="0"/>
    <n v="0"/>
    <n v="35.49"/>
    <x v="1"/>
    <n v="6"/>
    <n v="10.647"/>
    <n v="223.58699999999999"/>
    <x v="30"/>
    <x v="2"/>
    <x v="0"/>
    <x v="343"/>
    <x v="1"/>
    <n v="4.0999999999999996"/>
    <n v="0"/>
  </r>
  <r>
    <s v="722-13-2115"/>
    <x v="1"/>
    <n v="0"/>
    <n v="0"/>
    <n v="1"/>
    <x v="1"/>
    <n v="0"/>
    <n v="1"/>
    <n v="0"/>
    <x v="0"/>
    <n v="1"/>
    <n v="0"/>
    <x v="1"/>
    <n v="0"/>
    <n v="1"/>
    <x v="3"/>
    <n v="0"/>
    <n v="0"/>
    <n v="1"/>
    <n v="0"/>
    <n v="0"/>
    <n v="0"/>
    <n v="42.85"/>
    <x v="2"/>
    <n v="1"/>
    <n v="2.1425000000000001"/>
    <n v="44.9925"/>
    <x v="86"/>
    <x v="1"/>
    <x v="4"/>
    <x v="29"/>
    <x v="2"/>
    <n v="9.3000000000000007"/>
    <n v="1"/>
  </r>
  <r>
    <s v="749-81-8133"/>
    <x v="0"/>
    <n v="1"/>
    <n v="0"/>
    <n v="0"/>
    <x v="0"/>
    <n v="1"/>
    <n v="0"/>
    <n v="0"/>
    <x v="1"/>
    <n v="0"/>
    <n v="1"/>
    <x v="0"/>
    <n v="1"/>
    <n v="0"/>
    <x v="5"/>
    <n v="0"/>
    <n v="0"/>
    <n v="0"/>
    <n v="0"/>
    <n v="0"/>
    <n v="1"/>
    <n v="94.67"/>
    <x v="0"/>
    <n v="4"/>
    <n v="18.934000000000001"/>
    <n v="397.61399999999998"/>
    <x v="16"/>
    <x v="1"/>
    <x v="3"/>
    <x v="153"/>
    <x v="1"/>
    <n v="6.8"/>
    <n v="0"/>
  </r>
  <r>
    <s v="777-67-2495"/>
    <x v="2"/>
    <n v="0"/>
    <n v="1"/>
    <n v="0"/>
    <x v="2"/>
    <n v="0"/>
    <n v="0"/>
    <n v="1"/>
    <x v="1"/>
    <n v="0"/>
    <n v="1"/>
    <x v="1"/>
    <n v="0"/>
    <n v="1"/>
    <x v="2"/>
    <n v="0"/>
    <n v="0"/>
    <n v="0"/>
    <n v="0"/>
    <n v="1"/>
    <n v="0"/>
    <n v="68.97"/>
    <x v="2"/>
    <n v="3"/>
    <n v="10.345499999999999"/>
    <n v="217.25550000000001"/>
    <x v="70"/>
    <x v="2"/>
    <x v="1"/>
    <x v="55"/>
    <x v="0"/>
    <n v="8.6999999999999993"/>
    <n v="0"/>
  </r>
  <r>
    <s v="636-98-3364"/>
    <x v="2"/>
    <n v="0"/>
    <n v="1"/>
    <n v="0"/>
    <x v="2"/>
    <n v="0"/>
    <n v="0"/>
    <n v="1"/>
    <x v="0"/>
    <n v="1"/>
    <n v="0"/>
    <x v="0"/>
    <n v="1"/>
    <n v="0"/>
    <x v="1"/>
    <n v="0"/>
    <n v="1"/>
    <n v="0"/>
    <n v="0"/>
    <n v="0"/>
    <n v="0"/>
    <n v="26.26"/>
    <x v="1"/>
    <n v="3"/>
    <n v="3.9390000000000001"/>
    <n v="82.718999999999994"/>
    <x v="22"/>
    <x v="1"/>
    <x v="0"/>
    <x v="482"/>
    <x v="0"/>
    <n v="6.3"/>
    <n v="0"/>
  </r>
  <r>
    <s v="246-55-6923"/>
    <x v="1"/>
    <n v="0"/>
    <n v="0"/>
    <n v="1"/>
    <x v="1"/>
    <n v="0"/>
    <n v="1"/>
    <n v="0"/>
    <x v="0"/>
    <n v="1"/>
    <n v="0"/>
    <x v="0"/>
    <n v="1"/>
    <n v="0"/>
    <x v="2"/>
    <n v="0"/>
    <n v="0"/>
    <n v="0"/>
    <n v="0"/>
    <n v="1"/>
    <n v="0"/>
    <n v="35.79"/>
    <x v="1"/>
    <n v="9"/>
    <n v="16.105499999999999"/>
    <n v="338.21550000000002"/>
    <x v="24"/>
    <x v="1"/>
    <x v="2"/>
    <x v="379"/>
    <x v="2"/>
    <n v="5.0999999999999996"/>
    <n v="0"/>
  </r>
  <r>
    <s v="181-82-6255"/>
    <x v="2"/>
    <n v="0"/>
    <n v="1"/>
    <n v="0"/>
    <x v="2"/>
    <n v="0"/>
    <n v="0"/>
    <n v="1"/>
    <x v="1"/>
    <n v="0"/>
    <n v="1"/>
    <x v="0"/>
    <n v="1"/>
    <n v="0"/>
    <x v="2"/>
    <n v="0"/>
    <n v="0"/>
    <n v="0"/>
    <n v="0"/>
    <n v="1"/>
    <n v="0"/>
    <n v="16.37"/>
    <x v="1"/>
    <n v="6"/>
    <n v="4.9109999999999996"/>
    <n v="103.131"/>
    <x v="4"/>
    <x v="2"/>
    <x v="1"/>
    <x v="496"/>
    <x v="1"/>
    <n v="7"/>
    <n v="0"/>
  </r>
  <r>
    <s v="838-02-1821"/>
    <x v="1"/>
    <n v="0"/>
    <n v="0"/>
    <n v="1"/>
    <x v="1"/>
    <n v="0"/>
    <n v="1"/>
    <n v="0"/>
    <x v="0"/>
    <n v="1"/>
    <n v="0"/>
    <x v="0"/>
    <n v="1"/>
    <n v="0"/>
    <x v="2"/>
    <n v="0"/>
    <n v="0"/>
    <n v="0"/>
    <n v="0"/>
    <n v="1"/>
    <n v="0"/>
    <n v="12.73"/>
    <x v="1"/>
    <n v="2"/>
    <n v="1.2729999999999999"/>
    <n v="26.733000000000001"/>
    <x v="70"/>
    <x v="2"/>
    <x v="1"/>
    <x v="334"/>
    <x v="2"/>
    <n v="5.2"/>
    <n v="0"/>
  </r>
  <r>
    <s v="887-42-0517"/>
    <x v="1"/>
    <n v="0"/>
    <n v="0"/>
    <n v="1"/>
    <x v="1"/>
    <n v="0"/>
    <n v="1"/>
    <n v="0"/>
    <x v="1"/>
    <n v="0"/>
    <n v="1"/>
    <x v="0"/>
    <n v="1"/>
    <n v="0"/>
    <x v="3"/>
    <n v="0"/>
    <n v="0"/>
    <n v="1"/>
    <n v="0"/>
    <n v="0"/>
    <n v="0"/>
    <n v="83.14"/>
    <x v="0"/>
    <n v="7"/>
    <n v="29.099"/>
    <n v="611.07899999999995"/>
    <x v="8"/>
    <x v="0"/>
    <x v="4"/>
    <x v="359"/>
    <x v="2"/>
    <n v="6.6"/>
    <n v="0"/>
  </r>
  <r>
    <s v="457-12-0244"/>
    <x v="1"/>
    <n v="0"/>
    <n v="0"/>
    <n v="1"/>
    <x v="1"/>
    <n v="0"/>
    <n v="1"/>
    <n v="0"/>
    <x v="0"/>
    <n v="1"/>
    <n v="0"/>
    <x v="0"/>
    <n v="1"/>
    <n v="0"/>
    <x v="3"/>
    <n v="0"/>
    <n v="0"/>
    <n v="1"/>
    <n v="0"/>
    <n v="0"/>
    <n v="0"/>
    <n v="35.22"/>
    <x v="1"/>
    <n v="6"/>
    <n v="10.566000000000001"/>
    <n v="221.886"/>
    <x v="86"/>
    <x v="1"/>
    <x v="4"/>
    <x v="497"/>
    <x v="0"/>
    <n v="6.5"/>
    <n v="0"/>
  </r>
  <r>
    <s v="226-34-0034"/>
    <x v="2"/>
    <n v="0"/>
    <n v="1"/>
    <n v="0"/>
    <x v="2"/>
    <n v="0"/>
    <n v="0"/>
    <n v="1"/>
    <x v="1"/>
    <n v="0"/>
    <n v="1"/>
    <x v="0"/>
    <n v="1"/>
    <n v="0"/>
    <x v="1"/>
    <n v="0"/>
    <n v="1"/>
    <n v="0"/>
    <n v="0"/>
    <n v="0"/>
    <n v="0"/>
    <n v="13.78"/>
    <x v="1"/>
    <n v="4"/>
    <n v="2.7559999999999998"/>
    <n v="57.875999999999998"/>
    <x v="8"/>
    <x v="0"/>
    <x v="4"/>
    <x v="498"/>
    <x v="0"/>
    <n v="9"/>
    <n v="1"/>
  </r>
  <r>
    <s v="321-49-7382"/>
    <x v="2"/>
    <n v="0"/>
    <n v="1"/>
    <n v="0"/>
    <x v="2"/>
    <n v="0"/>
    <n v="0"/>
    <n v="1"/>
    <x v="0"/>
    <n v="1"/>
    <n v="0"/>
    <x v="1"/>
    <n v="0"/>
    <n v="1"/>
    <x v="3"/>
    <n v="0"/>
    <n v="0"/>
    <n v="1"/>
    <n v="0"/>
    <n v="0"/>
    <n v="0"/>
    <n v="88.31"/>
    <x v="0"/>
    <n v="1"/>
    <n v="4.4154999999999998"/>
    <n v="92.725499999999997"/>
    <x v="42"/>
    <x v="2"/>
    <x v="1"/>
    <x v="180"/>
    <x v="2"/>
    <n v="5.2"/>
    <n v="0"/>
  </r>
  <r>
    <s v="397-25-8725"/>
    <x v="0"/>
    <n v="1"/>
    <n v="0"/>
    <n v="0"/>
    <x v="0"/>
    <n v="1"/>
    <n v="0"/>
    <n v="0"/>
    <x v="0"/>
    <n v="1"/>
    <n v="0"/>
    <x v="0"/>
    <n v="1"/>
    <n v="0"/>
    <x v="0"/>
    <n v="1"/>
    <n v="0"/>
    <n v="0"/>
    <n v="0"/>
    <n v="0"/>
    <n v="0"/>
    <n v="39.619999999999997"/>
    <x v="1"/>
    <n v="9"/>
    <n v="17.829000000000001"/>
    <n v="374.40899999999999"/>
    <x v="50"/>
    <x v="0"/>
    <x v="2"/>
    <x v="297"/>
    <x v="2"/>
    <n v="6.8"/>
    <n v="0"/>
  </r>
  <r>
    <s v="431-66-2305"/>
    <x v="2"/>
    <n v="0"/>
    <n v="1"/>
    <n v="0"/>
    <x v="2"/>
    <n v="0"/>
    <n v="0"/>
    <n v="1"/>
    <x v="1"/>
    <n v="0"/>
    <n v="1"/>
    <x v="0"/>
    <n v="1"/>
    <n v="0"/>
    <x v="1"/>
    <n v="0"/>
    <n v="1"/>
    <n v="0"/>
    <n v="0"/>
    <n v="0"/>
    <n v="0"/>
    <n v="88.25"/>
    <x v="0"/>
    <n v="9"/>
    <n v="39.712499999999999"/>
    <n v="833.96249999999998"/>
    <x v="42"/>
    <x v="2"/>
    <x v="1"/>
    <x v="259"/>
    <x v="2"/>
    <n v="7.6"/>
    <n v="0"/>
  </r>
  <r>
    <s v="825-94-5922"/>
    <x v="2"/>
    <n v="0"/>
    <n v="1"/>
    <n v="0"/>
    <x v="2"/>
    <n v="0"/>
    <n v="0"/>
    <n v="1"/>
    <x v="1"/>
    <n v="0"/>
    <n v="1"/>
    <x v="1"/>
    <n v="0"/>
    <n v="1"/>
    <x v="3"/>
    <n v="0"/>
    <n v="0"/>
    <n v="1"/>
    <n v="0"/>
    <n v="0"/>
    <n v="0"/>
    <n v="25.31"/>
    <x v="1"/>
    <n v="2"/>
    <n v="2.5310000000000001"/>
    <n v="53.151000000000003"/>
    <x v="22"/>
    <x v="1"/>
    <x v="0"/>
    <x v="206"/>
    <x v="0"/>
    <n v="7.2"/>
    <n v="0"/>
  </r>
  <r>
    <s v="641-62-7288"/>
    <x v="2"/>
    <n v="0"/>
    <n v="1"/>
    <n v="0"/>
    <x v="2"/>
    <n v="0"/>
    <n v="0"/>
    <n v="1"/>
    <x v="1"/>
    <n v="0"/>
    <n v="1"/>
    <x v="1"/>
    <n v="0"/>
    <n v="1"/>
    <x v="2"/>
    <n v="0"/>
    <n v="0"/>
    <n v="0"/>
    <n v="0"/>
    <n v="1"/>
    <n v="0"/>
    <n v="99.92"/>
    <x v="0"/>
    <n v="6"/>
    <n v="29.975999999999999"/>
    <n v="629.49599999999998"/>
    <x v="62"/>
    <x v="1"/>
    <x v="2"/>
    <x v="499"/>
    <x v="0"/>
    <n v="7.1"/>
    <n v="0"/>
  </r>
  <r>
    <s v="756-93-1854"/>
    <x v="1"/>
    <n v="0"/>
    <n v="0"/>
    <n v="1"/>
    <x v="1"/>
    <n v="0"/>
    <n v="1"/>
    <n v="0"/>
    <x v="0"/>
    <n v="1"/>
    <n v="0"/>
    <x v="0"/>
    <n v="1"/>
    <n v="0"/>
    <x v="5"/>
    <n v="0"/>
    <n v="0"/>
    <n v="0"/>
    <n v="0"/>
    <n v="0"/>
    <n v="1"/>
    <n v="83.35"/>
    <x v="0"/>
    <n v="2"/>
    <n v="8.3350000000000009"/>
    <n v="175.035"/>
    <x v="30"/>
    <x v="2"/>
    <x v="0"/>
    <x v="500"/>
    <x v="2"/>
    <n v="9.5"/>
    <n v="1"/>
  </r>
  <r>
    <s v="243-55-8457"/>
    <x v="0"/>
    <n v="1"/>
    <n v="0"/>
    <n v="0"/>
    <x v="0"/>
    <n v="1"/>
    <n v="0"/>
    <n v="0"/>
    <x v="1"/>
    <n v="0"/>
    <n v="1"/>
    <x v="0"/>
    <n v="1"/>
    <n v="0"/>
    <x v="4"/>
    <n v="0"/>
    <n v="0"/>
    <n v="0"/>
    <n v="1"/>
    <n v="0"/>
    <n v="0"/>
    <n v="74.44"/>
    <x v="0"/>
    <n v="10"/>
    <n v="37.22"/>
    <n v="781.62"/>
    <x v="33"/>
    <x v="2"/>
    <x v="5"/>
    <x v="335"/>
    <x v="0"/>
    <n v="5.0999999999999996"/>
    <n v="0"/>
  </r>
  <r>
    <s v="458-10-8612"/>
    <x v="1"/>
    <n v="0"/>
    <n v="0"/>
    <n v="1"/>
    <x v="1"/>
    <n v="0"/>
    <n v="1"/>
    <n v="0"/>
    <x v="1"/>
    <n v="0"/>
    <n v="1"/>
    <x v="1"/>
    <n v="0"/>
    <n v="1"/>
    <x v="0"/>
    <n v="1"/>
    <n v="0"/>
    <n v="0"/>
    <n v="0"/>
    <n v="0"/>
    <n v="0"/>
    <n v="64.08"/>
    <x v="2"/>
    <n v="7"/>
    <n v="22.428000000000001"/>
    <n v="470.988"/>
    <x v="40"/>
    <x v="0"/>
    <x v="2"/>
    <x v="62"/>
    <x v="0"/>
    <n v="7.6"/>
    <n v="0"/>
  </r>
  <r>
    <s v="501-61-1753"/>
    <x v="2"/>
    <n v="0"/>
    <n v="1"/>
    <n v="0"/>
    <x v="2"/>
    <n v="0"/>
    <n v="0"/>
    <n v="1"/>
    <x v="1"/>
    <n v="0"/>
    <n v="1"/>
    <x v="0"/>
    <n v="1"/>
    <n v="0"/>
    <x v="2"/>
    <n v="0"/>
    <n v="0"/>
    <n v="0"/>
    <n v="0"/>
    <n v="1"/>
    <n v="0"/>
    <n v="63.15"/>
    <x v="2"/>
    <n v="6"/>
    <n v="18.945"/>
    <n v="397.84500000000003"/>
    <x v="75"/>
    <x v="0"/>
    <x v="4"/>
    <x v="181"/>
    <x v="0"/>
    <n v="9.8000000000000007"/>
    <n v="1"/>
  </r>
  <r>
    <s v="235-06-8510"/>
    <x v="1"/>
    <n v="0"/>
    <n v="0"/>
    <n v="1"/>
    <x v="1"/>
    <n v="0"/>
    <n v="1"/>
    <n v="0"/>
    <x v="0"/>
    <n v="1"/>
    <n v="0"/>
    <x v="1"/>
    <n v="0"/>
    <n v="1"/>
    <x v="2"/>
    <n v="0"/>
    <n v="0"/>
    <n v="0"/>
    <n v="0"/>
    <n v="1"/>
    <n v="0"/>
    <n v="85.72"/>
    <x v="0"/>
    <n v="3"/>
    <n v="12.858000000000001"/>
    <n v="270.01799999999997"/>
    <x v="46"/>
    <x v="0"/>
    <x v="4"/>
    <x v="123"/>
    <x v="0"/>
    <n v="5.0999999999999996"/>
    <n v="0"/>
  </r>
  <r>
    <s v="433-08-7822"/>
    <x v="1"/>
    <n v="0"/>
    <n v="0"/>
    <n v="1"/>
    <x v="1"/>
    <n v="0"/>
    <n v="1"/>
    <n v="0"/>
    <x v="1"/>
    <n v="0"/>
    <n v="1"/>
    <x v="0"/>
    <n v="1"/>
    <n v="0"/>
    <x v="0"/>
    <n v="1"/>
    <n v="0"/>
    <n v="0"/>
    <n v="0"/>
    <n v="0"/>
    <n v="0"/>
    <n v="78.89"/>
    <x v="0"/>
    <n v="7"/>
    <n v="27.611499999999999"/>
    <n v="579.8415"/>
    <x v="0"/>
    <x v="0"/>
    <x v="0"/>
    <x v="28"/>
    <x v="0"/>
    <n v="7.5"/>
    <n v="0"/>
  </r>
  <r>
    <s v="361-85-2571"/>
    <x v="0"/>
    <n v="1"/>
    <n v="0"/>
    <n v="0"/>
    <x v="0"/>
    <n v="1"/>
    <n v="0"/>
    <n v="0"/>
    <x v="1"/>
    <n v="0"/>
    <n v="1"/>
    <x v="0"/>
    <n v="1"/>
    <n v="0"/>
    <x v="3"/>
    <n v="0"/>
    <n v="0"/>
    <n v="1"/>
    <n v="0"/>
    <n v="0"/>
    <n v="0"/>
    <n v="89.48"/>
    <x v="0"/>
    <n v="5"/>
    <n v="22.37"/>
    <n v="469.77"/>
    <x v="73"/>
    <x v="1"/>
    <x v="0"/>
    <x v="392"/>
    <x v="1"/>
    <n v="7.4"/>
    <n v="0"/>
  </r>
  <r>
    <s v="131-70-8179"/>
    <x v="0"/>
    <n v="1"/>
    <n v="0"/>
    <n v="0"/>
    <x v="0"/>
    <n v="1"/>
    <n v="0"/>
    <n v="0"/>
    <x v="0"/>
    <n v="1"/>
    <n v="0"/>
    <x v="0"/>
    <n v="1"/>
    <n v="0"/>
    <x v="0"/>
    <n v="1"/>
    <n v="0"/>
    <n v="0"/>
    <n v="0"/>
    <n v="0"/>
    <n v="0"/>
    <n v="92.09"/>
    <x v="0"/>
    <n v="3"/>
    <n v="13.813499999999999"/>
    <n v="290.08350000000002"/>
    <x v="21"/>
    <x v="2"/>
    <x v="2"/>
    <x v="501"/>
    <x v="1"/>
    <n v="4.2"/>
    <n v="0"/>
  </r>
  <r>
    <s v="500-02-2261"/>
    <x v="1"/>
    <n v="0"/>
    <n v="0"/>
    <n v="1"/>
    <x v="1"/>
    <n v="0"/>
    <n v="1"/>
    <n v="0"/>
    <x v="1"/>
    <n v="0"/>
    <n v="1"/>
    <x v="0"/>
    <n v="1"/>
    <n v="0"/>
    <x v="4"/>
    <n v="0"/>
    <n v="0"/>
    <n v="0"/>
    <n v="1"/>
    <n v="0"/>
    <n v="0"/>
    <n v="57.29"/>
    <x v="2"/>
    <n v="6"/>
    <n v="17.187000000000001"/>
    <n v="360.92700000000002"/>
    <x v="76"/>
    <x v="1"/>
    <x v="4"/>
    <x v="72"/>
    <x v="0"/>
    <n v="5.9"/>
    <n v="0"/>
  </r>
  <r>
    <s v="720-72-2436"/>
    <x v="0"/>
    <n v="1"/>
    <n v="0"/>
    <n v="0"/>
    <x v="0"/>
    <n v="1"/>
    <n v="0"/>
    <n v="0"/>
    <x v="1"/>
    <n v="0"/>
    <n v="1"/>
    <x v="1"/>
    <n v="0"/>
    <n v="1"/>
    <x v="4"/>
    <n v="0"/>
    <n v="0"/>
    <n v="0"/>
    <n v="1"/>
    <n v="0"/>
    <n v="0"/>
    <n v="66.52"/>
    <x v="2"/>
    <n v="4"/>
    <n v="13.304"/>
    <n v="279.38400000000001"/>
    <x v="22"/>
    <x v="1"/>
    <x v="0"/>
    <x v="92"/>
    <x v="0"/>
    <n v="6.9"/>
    <n v="0"/>
  </r>
  <r>
    <s v="702-83-5291"/>
    <x v="1"/>
    <n v="0"/>
    <n v="0"/>
    <n v="1"/>
    <x v="1"/>
    <n v="0"/>
    <n v="1"/>
    <n v="0"/>
    <x v="0"/>
    <n v="1"/>
    <n v="0"/>
    <x v="1"/>
    <n v="0"/>
    <n v="1"/>
    <x v="5"/>
    <n v="0"/>
    <n v="0"/>
    <n v="0"/>
    <n v="0"/>
    <n v="0"/>
    <n v="1"/>
    <n v="99.82"/>
    <x v="0"/>
    <n v="9"/>
    <n v="44.918999999999997"/>
    <n v="943.29899999999998"/>
    <x v="39"/>
    <x v="1"/>
    <x v="5"/>
    <x v="100"/>
    <x v="1"/>
    <n v="6.6"/>
    <n v="0"/>
  </r>
  <r>
    <s v="809-69-9497"/>
    <x v="0"/>
    <n v="1"/>
    <n v="0"/>
    <n v="0"/>
    <x v="0"/>
    <n v="1"/>
    <n v="0"/>
    <n v="0"/>
    <x v="1"/>
    <n v="0"/>
    <n v="1"/>
    <x v="0"/>
    <n v="1"/>
    <n v="0"/>
    <x v="2"/>
    <n v="0"/>
    <n v="0"/>
    <n v="0"/>
    <n v="0"/>
    <n v="1"/>
    <n v="0"/>
    <n v="45.68"/>
    <x v="2"/>
    <n v="10"/>
    <n v="22.84"/>
    <n v="479.64"/>
    <x v="64"/>
    <x v="0"/>
    <x v="0"/>
    <x v="171"/>
    <x v="0"/>
    <n v="5.7"/>
    <n v="0"/>
  </r>
  <r>
    <s v="449-16-6770"/>
    <x v="0"/>
    <n v="1"/>
    <n v="0"/>
    <n v="0"/>
    <x v="0"/>
    <n v="1"/>
    <n v="0"/>
    <n v="0"/>
    <x v="1"/>
    <n v="0"/>
    <n v="1"/>
    <x v="1"/>
    <n v="0"/>
    <n v="1"/>
    <x v="0"/>
    <n v="1"/>
    <n v="0"/>
    <n v="0"/>
    <n v="0"/>
    <n v="0"/>
    <n v="0"/>
    <n v="50.79"/>
    <x v="2"/>
    <n v="5"/>
    <n v="12.6975"/>
    <n v="266.64749999999998"/>
    <x v="88"/>
    <x v="2"/>
    <x v="6"/>
    <x v="222"/>
    <x v="2"/>
    <n v="5.3"/>
    <n v="0"/>
  </r>
  <r>
    <s v="333-23-2632"/>
    <x v="0"/>
    <n v="1"/>
    <n v="0"/>
    <n v="0"/>
    <x v="0"/>
    <n v="1"/>
    <n v="0"/>
    <n v="0"/>
    <x v="0"/>
    <n v="1"/>
    <n v="0"/>
    <x v="1"/>
    <n v="0"/>
    <n v="1"/>
    <x v="0"/>
    <n v="1"/>
    <n v="0"/>
    <n v="0"/>
    <n v="0"/>
    <n v="0"/>
    <n v="0"/>
    <n v="10.08"/>
    <x v="1"/>
    <n v="7"/>
    <n v="3.528"/>
    <n v="74.087999999999994"/>
    <x v="61"/>
    <x v="1"/>
    <x v="4"/>
    <x v="253"/>
    <x v="1"/>
    <n v="4.2"/>
    <n v="0"/>
  </r>
  <r>
    <s v="489-82-1237"/>
    <x v="0"/>
    <n v="1"/>
    <n v="0"/>
    <n v="0"/>
    <x v="0"/>
    <n v="1"/>
    <n v="0"/>
    <n v="0"/>
    <x v="1"/>
    <n v="0"/>
    <n v="1"/>
    <x v="0"/>
    <n v="1"/>
    <n v="0"/>
    <x v="1"/>
    <n v="0"/>
    <n v="1"/>
    <n v="0"/>
    <n v="0"/>
    <n v="0"/>
    <n v="0"/>
    <n v="93.88"/>
    <x v="0"/>
    <n v="7"/>
    <n v="32.857999999999997"/>
    <n v="690.01800000000003"/>
    <x v="0"/>
    <x v="0"/>
    <x v="0"/>
    <x v="159"/>
    <x v="2"/>
    <n v="7.3"/>
    <n v="0"/>
  </r>
  <r>
    <s v="859-97-6048"/>
    <x v="1"/>
    <n v="0"/>
    <n v="0"/>
    <n v="1"/>
    <x v="1"/>
    <n v="0"/>
    <n v="1"/>
    <n v="0"/>
    <x v="0"/>
    <n v="1"/>
    <n v="0"/>
    <x v="1"/>
    <n v="0"/>
    <n v="1"/>
    <x v="1"/>
    <n v="0"/>
    <n v="1"/>
    <n v="0"/>
    <n v="0"/>
    <n v="0"/>
    <n v="0"/>
    <n v="84.25"/>
    <x v="0"/>
    <n v="2"/>
    <n v="8.4250000000000007"/>
    <n v="176.92500000000001"/>
    <x v="58"/>
    <x v="1"/>
    <x v="6"/>
    <x v="385"/>
    <x v="2"/>
    <n v="5.3"/>
    <n v="0"/>
  </r>
  <r>
    <s v="676-10-2200"/>
    <x v="2"/>
    <n v="0"/>
    <n v="1"/>
    <n v="0"/>
    <x v="2"/>
    <n v="0"/>
    <n v="0"/>
    <n v="1"/>
    <x v="0"/>
    <n v="1"/>
    <n v="0"/>
    <x v="1"/>
    <n v="0"/>
    <n v="1"/>
    <x v="5"/>
    <n v="0"/>
    <n v="0"/>
    <n v="0"/>
    <n v="0"/>
    <n v="0"/>
    <n v="1"/>
    <n v="53.78"/>
    <x v="2"/>
    <n v="1"/>
    <n v="2.6890000000000001"/>
    <n v="56.469000000000001"/>
    <x v="36"/>
    <x v="2"/>
    <x v="2"/>
    <x v="430"/>
    <x v="0"/>
    <n v="4.7"/>
    <n v="0"/>
  </r>
  <r>
    <s v="373-88-1424"/>
    <x v="1"/>
    <n v="0"/>
    <n v="0"/>
    <n v="1"/>
    <x v="1"/>
    <n v="0"/>
    <n v="1"/>
    <n v="0"/>
    <x v="0"/>
    <n v="1"/>
    <n v="0"/>
    <x v="1"/>
    <n v="0"/>
    <n v="1"/>
    <x v="2"/>
    <n v="0"/>
    <n v="0"/>
    <n v="0"/>
    <n v="0"/>
    <n v="1"/>
    <n v="0"/>
    <n v="35.81"/>
    <x v="1"/>
    <n v="5"/>
    <n v="8.9525000000000006"/>
    <n v="188.0025"/>
    <x v="10"/>
    <x v="2"/>
    <x v="5"/>
    <x v="114"/>
    <x v="0"/>
    <n v="7.9"/>
    <n v="0"/>
  </r>
  <r>
    <s v="365-16-4334"/>
    <x v="2"/>
    <n v="0"/>
    <n v="1"/>
    <n v="0"/>
    <x v="2"/>
    <n v="0"/>
    <n v="0"/>
    <n v="1"/>
    <x v="1"/>
    <n v="0"/>
    <n v="1"/>
    <x v="0"/>
    <n v="1"/>
    <n v="0"/>
    <x v="4"/>
    <n v="0"/>
    <n v="0"/>
    <n v="0"/>
    <n v="1"/>
    <n v="0"/>
    <n v="0"/>
    <n v="26.43"/>
    <x v="1"/>
    <n v="8"/>
    <n v="10.571999999999999"/>
    <n v="222.012"/>
    <x v="7"/>
    <x v="2"/>
    <x v="2"/>
    <x v="442"/>
    <x v="0"/>
    <n v="8.9"/>
    <n v="0"/>
  </r>
  <r>
    <s v="503-21-4385"/>
    <x v="2"/>
    <n v="0"/>
    <n v="1"/>
    <n v="0"/>
    <x v="2"/>
    <n v="0"/>
    <n v="0"/>
    <n v="1"/>
    <x v="0"/>
    <n v="1"/>
    <n v="0"/>
    <x v="1"/>
    <n v="0"/>
    <n v="1"/>
    <x v="0"/>
    <n v="1"/>
    <n v="0"/>
    <n v="0"/>
    <n v="0"/>
    <n v="0"/>
    <n v="0"/>
    <n v="39.909999999999997"/>
    <x v="1"/>
    <n v="3"/>
    <n v="5.9865000000000004"/>
    <n v="125.7165"/>
    <x v="81"/>
    <x v="2"/>
    <x v="4"/>
    <x v="343"/>
    <x v="0"/>
    <n v="9.3000000000000007"/>
    <n v="1"/>
  </r>
  <r>
    <s v="305-89-2768"/>
    <x v="2"/>
    <n v="0"/>
    <n v="1"/>
    <n v="0"/>
    <x v="2"/>
    <n v="0"/>
    <n v="0"/>
    <n v="1"/>
    <x v="0"/>
    <n v="1"/>
    <n v="0"/>
    <x v="0"/>
    <n v="1"/>
    <n v="0"/>
    <x v="2"/>
    <n v="0"/>
    <n v="0"/>
    <n v="0"/>
    <n v="0"/>
    <n v="1"/>
    <n v="0"/>
    <n v="21.9"/>
    <x v="1"/>
    <n v="3"/>
    <n v="3.2850000000000001"/>
    <n v="68.984999999999999"/>
    <x v="51"/>
    <x v="0"/>
    <x v="5"/>
    <x v="362"/>
    <x v="0"/>
    <n v="4.7"/>
    <n v="0"/>
  </r>
  <r>
    <s v="574-80-1489"/>
    <x v="2"/>
    <n v="0"/>
    <n v="1"/>
    <n v="0"/>
    <x v="2"/>
    <n v="0"/>
    <n v="0"/>
    <n v="1"/>
    <x v="0"/>
    <n v="1"/>
    <n v="0"/>
    <x v="0"/>
    <n v="1"/>
    <n v="0"/>
    <x v="4"/>
    <n v="0"/>
    <n v="0"/>
    <n v="0"/>
    <n v="1"/>
    <n v="0"/>
    <n v="0"/>
    <n v="62.85"/>
    <x v="2"/>
    <n v="4"/>
    <n v="12.57"/>
    <n v="263.97000000000003"/>
    <x v="6"/>
    <x v="2"/>
    <x v="3"/>
    <x v="93"/>
    <x v="0"/>
    <n v="8.6999999999999993"/>
    <n v="0"/>
  </r>
  <r>
    <s v="784-08-0310"/>
    <x v="1"/>
    <n v="0"/>
    <n v="0"/>
    <n v="1"/>
    <x v="1"/>
    <n v="0"/>
    <n v="1"/>
    <n v="0"/>
    <x v="0"/>
    <n v="1"/>
    <n v="0"/>
    <x v="0"/>
    <n v="1"/>
    <n v="0"/>
    <x v="4"/>
    <n v="0"/>
    <n v="0"/>
    <n v="0"/>
    <n v="1"/>
    <n v="0"/>
    <n v="0"/>
    <n v="21.04"/>
    <x v="1"/>
    <n v="4"/>
    <n v="4.2080000000000002"/>
    <n v="88.367999999999995"/>
    <x v="50"/>
    <x v="0"/>
    <x v="2"/>
    <x v="139"/>
    <x v="1"/>
    <n v="7.6"/>
    <n v="0"/>
  </r>
  <r>
    <s v="200-40-6154"/>
    <x v="2"/>
    <n v="0"/>
    <n v="1"/>
    <n v="0"/>
    <x v="2"/>
    <n v="0"/>
    <n v="0"/>
    <n v="1"/>
    <x v="0"/>
    <n v="1"/>
    <n v="0"/>
    <x v="1"/>
    <n v="0"/>
    <n v="1"/>
    <x v="2"/>
    <n v="0"/>
    <n v="0"/>
    <n v="0"/>
    <n v="0"/>
    <n v="1"/>
    <n v="0"/>
    <n v="65.91"/>
    <x v="2"/>
    <n v="6"/>
    <n v="19.773"/>
    <n v="415.233"/>
    <x v="57"/>
    <x v="2"/>
    <x v="0"/>
    <x v="393"/>
    <x v="1"/>
    <n v="5.7"/>
    <n v="0"/>
  </r>
  <r>
    <s v="846-10-0341"/>
    <x v="0"/>
    <n v="1"/>
    <n v="0"/>
    <n v="0"/>
    <x v="0"/>
    <n v="1"/>
    <n v="0"/>
    <n v="0"/>
    <x v="1"/>
    <n v="0"/>
    <n v="1"/>
    <x v="0"/>
    <n v="1"/>
    <n v="0"/>
    <x v="5"/>
    <n v="0"/>
    <n v="0"/>
    <n v="0"/>
    <n v="0"/>
    <n v="0"/>
    <n v="1"/>
    <n v="42.57"/>
    <x v="2"/>
    <n v="7"/>
    <n v="14.8995"/>
    <n v="312.8895"/>
    <x v="47"/>
    <x v="0"/>
    <x v="2"/>
    <x v="159"/>
    <x v="1"/>
    <n v="6.8"/>
    <n v="0"/>
  </r>
  <r>
    <s v="577-34-7579"/>
    <x v="1"/>
    <n v="0"/>
    <n v="0"/>
    <n v="1"/>
    <x v="1"/>
    <n v="0"/>
    <n v="1"/>
    <n v="0"/>
    <x v="0"/>
    <n v="1"/>
    <n v="0"/>
    <x v="1"/>
    <n v="0"/>
    <n v="1"/>
    <x v="4"/>
    <n v="0"/>
    <n v="0"/>
    <n v="0"/>
    <n v="1"/>
    <n v="0"/>
    <n v="0"/>
    <n v="50.49"/>
    <x v="2"/>
    <n v="9"/>
    <n v="22.720500000000001"/>
    <n v="477.13049999999998"/>
    <x v="8"/>
    <x v="0"/>
    <x v="4"/>
    <x v="361"/>
    <x v="1"/>
    <n v="5.4"/>
    <n v="0"/>
  </r>
  <r>
    <s v="430-02-3888"/>
    <x v="2"/>
    <n v="0"/>
    <n v="1"/>
    <n v="0"/>
    <x v="2"/>
    <n v="0"/>
    <n v="0"/>
    <n v="1"/>
    <x v="1"/>
    <n v="0"/>
    <n v="1"/>
    <x v="1"/>
    <n v="0"/>
    <n v="1"/>
    <x v="1"/>
    <n v="0"/>
    <n v="1"/>
    <n v="0"/>
    <n v="0"/>
    <n v="0"/>
    <n v="0"/>
    <n v="46.02"/>
    <x v="2"/>
    <n v="6"/>
    <n v="13.805999999999999"/>
    <n v="289.92599999999999"/>
    <x v="13"/>
    <x v="2"/>
    <x v="4"/>
    <x v="57"/>
    <x v="1"/>
    <n v="7.1"/>
    <n v="0"/>
  </r>
  <r>
    <s v="867-47-1948"/>
    <x v="1"/>
    <n v="0"/>
    <n v="0"/>
    <n v="1"/>
    <x v="1"/>
    <n v="0"/>
    <n v="1"/>
    <n v="0"/>
    <x v="1"/>
    <n v="0"/>
    <n v="1"/>
    <x v="0"/>
    <n v="1"/>
    <n v="0"/>
    <x v="2"/>
    <n v="0"/>
    <n v="0"/>
    <n v="0"/>
    <n v="0"/>
    <n v="1"/>
    <n v="0"/>
    <n v="15.8"/>
    <x v="1"/>
    <n v="10"/>
    <n v="7.9"/>
    <n v="165.9"/>
    <x v="51"/>
    <x v="0"/>
    <x v="5"/>
    <x v="348"/>
    <x v="1"/>
    <n v="7.8"/>
    <n v="0"/>
  </r>
  <r>
    <s v="384-59-6655"/>
    <x v="0"/>
    <n v="1"/>
    <n v="0"/>
    <n v="0"/>
    <x v="0"/>
    <n v="1"/>
    <n v="0"/>
    <n v="0"/>
    <x v="0"/>
    <n v="1"/>
    <n v="0"/>
    <x v="0"/>
    <n v="1"/>
    <n v="0"/>
    <x v="4"/>
    <n v="0"/>
    <n v="0"/>
    <n v="0"/>
    <n v="1"/>
    <n v="0"/>
    <n v="0"/>
    <n v="98.66"/>
    <x v="0"/>
    <n v="9"/>
    <n v="44.396999999999998"/>
    <n v="932.33699999999999"/>
    <x v="88"/>
    <x v="2"/>
    <x v="6"/>
    <x v="133"/>
    <x v="1"/>
    <n v="8.4"/>
    <n v="0"/>
  </r>
  <r>
    <s v="256-58-3609"/>
    <x v="1"/>
    <n v="0"/>
    <n v="0"/>
    <n v="1"/>
    <x v="1"/>
    <n v="0"/>
    <n v="1"/>
    <n v="0"/>
    <x v="0"/>
    <n v="1"/>
    <n v="0"/>
    <x v="1"/>
    <n v="0"/>
    <n v="1"/>
    <x v="5"/>
    <n v="0"/>
    <n v="0"/>
    <n v="0"/>
    <n v="0"/>
    <n v="0"/>
    <n v="1"/>
    <n v="91.98"/>
    <x v="0"/>
    <n v="1"/>
    <n v="4.5990000000000002"/>
    <n v="96.578999999999994"/>
    <x v="79"/>
    <x v="1"/>
    <x v="3"/>
    <x v="406"/>
    <x v="1"/>
    <n v="9.8000000000000007"/>
    <n v="1"/>
  </r>
  <r>
    <s v="324-92-3863"/>
    <x v="0"/>
    <n v="1"/>
    <n v="0"/>
    <n v="0"/>
    <x v="0"/>
    <n v="1"/>
    <n v="0"/>
    <n v="0"/>
    <x v="0"/>
    <n v="1"/>
    <n v="0"/>
    <x v="1"/>
    <n v="0"/>
    <n v="1"/>
    <x v="1"/>
    <n v="0"/>
    <n v="1"/>
    <n v="0"/>
    <n v="0"/>
    <n v="0"/>
    <n v="0"/>
    <n v="20.89"/>
    <x v="1"/>
    <n v="2"/>
    <n v="2.089"/>
    <n v="43.869"/>
    <x v="63"/>
    <x v="2"/>
    <x v="6"/>
    <x v="40"/>
    <x v="1"/>
    <n v="9.8000000000000007"/>
    <n v="1"/>
  </r>
  <r>
    <s v="593-08-5916"/>
    <x v="0"/>
    <n v="1"/>
    <n v="0"/>
    <n v="0"/>
    <x v="0"/>
    <n v="1"/>
    <n v="0"/>
    <n v="0"/>
    <x v="1"/>
    <n v="0"/>
    <n v="1"/>
    <x v="0"/>
    <n v="1"/>
    <n v="0"/>
    <x v="5"/>
    <n v="0"/>
    <n v="0"/>
    <n v="0"/>
    <n v="0"/>
    <n v="0"/>
    <n v="1"/>
    <n v="15.5"/>
    <x v="1"/>
    <n v="1"/>
    <n v="0.77500000000000002"/>
    <n v="16.274999999999999"/>
    <x v="35"/>
    <x v="1"/>
    <x v="6"/>
    <x v="502"/>
    <x v="2"/>
    <n v="7.4"/>
    <n v="0"/>
  </r>
  <r>
    <s v="364-34-2972"/>
    <x v="1"/>
    <n v="0"/>
    <n v="0"/>
    <n v="1"/>
    <x v="1"/>
    <n v="0"/>
    <n v="1"/>
    <n v="0"/>
    <x v="0"/>
    <n v="1"/>
    <n v="0"/>
    <x v="1"/>
    <n v="0"/>
    <n v="1"/>
    <x v="1"/>
    <n v="0"/>
    <n v="1"/>
    <n v="0"/>
    <n v="0"/>
    <n v="0"/>
    <n v="0"/>
    <n v="96.82"/>
    <x v="0"/>
    <n v="3"/>
    <n v="14.523"/>
    <n v="304.983"/>
    <x v="73"/>
    <x v="1"/>
    <x v="0"/>
    <x v="291"/>
    <x v="1"/>
    <n v="6.7"/>
    <n v="0"/>
  </r>
  <r>
    <s v="794-42-3736"/>
    <x v="2"/>
    <n v="0"/>
    <n v="1"/>
    <n v="0"/>
    <x v="2"/>
    <n v="0"/>
    <n v="0"/>
    <n v="1"/>
    <x v="1"/>
    <n v="0"/>
    <n v="1"/>
    <x v="1"/>
    <n v="0"/>
    <n v="1"/>
    <x v="4"/>
    <n v="0"/>
    <n v="0"/>
    <n v="0"/>
    <n v="1"/>
    <n v="0"/>
    <n v="0"/>
    <n v="33.33"/>
    <x v="1"/>
    <n v="2"/>
    <n v="3.3330000000000002"/>
    <n v="69.992999999999995"/>
    <x v="53"/>
    <x v="0"/>
    <x v="0"/>
    <x v="400"/>
    <x v="2"/>
    <n v="6.4"/>
    <n v="0"/>
  </r>
  <r>
    <s v="172-42-8274"/>
    <x v="2"/>
    <n v="0"/>
    <n v="1"/>
    <n v="0"/>
    <x v="2"/>
    <n v="0"/>
    <n v="0"/>
    <n v="1"/>
    <x v="1"/>
    <n v="0"/>
    <n v="1"/>
    <x v="0"/>
    <n v="1"/>
    <n v="0"/>
    <x v="1"/>
    <n v="0"/>
    <n v="1"/>
    <n v="0"/>
    <n v="0"/>
    <n v="0"/>
    <n v="0"/>
    <n v="38.270000000000003"/>
    <x v="1"/>
    <n v="2"/>
    <n v="3.827"/>
    <n v="80.367000000000004"/>
    <x v="22"/>
    <x v="1"/>
    <x v="0"/>
    <x v="503"/>
    <x v="2"/>
    <n v="5.8"/>
    <n v="0"/>
  </r>
  <r>
    <s v="558-60-5016"/>
    <x v="0"/>
    <n v="1"/>
    <n v="0"/>
    <n v="0"/>
    <x v="0"/>
    <n v="1"/>
    <n v="0"/>
    <n v="0"/>
    <x v="1"/>
    <n v="0"/>
    <n v="1"/>
    <x v="0"/>
    <n v="1"/>
    <n v="0"/>
    <x v="2"/>
    <n v="0"/>
    <n v="0"/>
    <n v="0"/>
    <n v="0"/>
    <n v="1"/>
    <n v="0"/>
    <n v="33.299999999999997"/>
    <x v="1"/>
    <n v="9"/>
    <n v="14.984999999999999"/>
    <n v="314.685"/>
    <x v="31"/>
    <x v="1"/>
    <x v="3"/>
    <x v="398"/>
    <x v="0"/>
    <n v="7.2"/>
    <n v="0"/>
  </r>
  <r>
    <s v="195-06-0432"/>
    <x v="0"/>
    <n v="1"/>
    <n v="0"/>
    <n v="0"/>
    <x v="0"/>
    <n v="1"/>
    <n v="0"/>
    <n v="0"/>
    <x v="0"/>
    <n v="1"/>
    <n v="0"/>
    <x v="1"/>
    <n v="0"/>
    <n v="1"/>
    <x v="2"/>
    <n v="0"/>
    <n v="0"/>
    <n v="0"/>
    <n v="0"/>
    <n v="1"/>
    <n v="0"/>
    <n v="81.010000000000005"/>
    <x v="0"/>
    <n v="3"/>
    <n v="12.1515"/>
    <n v="255.1815"/>
    <x v="50"/>
    <x v="0"/>
    <x v="2"/>
    <x v="197"/>
    <x v="2"/>
    <n v="9.3000000000000007"/>
    <n v="1"/>
  </r>
  <r>
    <s v="605-03-2706"/>
    <x v="0"/>
    <n v="1"/>
    <n v="0"/>
    <n v="0"/>
    <x v="0"/>
    <n v="1"/>
    <n v="0"/>
    <n v="0"/>
    <x v="1"/>
    <n v="0"/>
    <n v="1"/>
    <x v="0"/>
    <n v="1"/>
    <n v="0"/>
    <x v="0"/>
    <n v="1"/>
    <n v="0"/>
    <n v="0"/>
    <n v="0"/>
    <n v="0"/>
    <n v="0"/>
    <n v="15.8"/>
    <x v="1"/>
    <n v="3"/>
    <n v="2.37"/>
    <n v="49.77"/>
    <x v="5"/>
    <x v="1"/>
    <x v="3"/>
    <x v="454"/>
    <x v="1"/>
    <n v="9.5"/>
    <n v="1"/>
  </r>
  <r>
    <s v="214-30-2776"/>
    <x v="2"/>
    <n v="0"/>
    <n v="1"/>
    <n v="0"/>
    <x v="2"/>
    <n v="0"/>
    <n v="0"/>
    <n v="1"/>
    <x v="0"/>
    <n v="1"/>
    <n v="0"/>
    <x v="0"/>
    <n v="1"/>
    <n v="0"/>
    <x v="1"/>
    <n v="0"/>
    <n v="1"/>
    <n v="0"/>
    <n v="0"/>
    <n v="0"/>
    <n v="0"/>
    <n v="34.49"/>
    <x v="1"/>
    <n v="5"/>
    <n v="8.6225000000000005"/>
    <n v="181.07249999999999"/>
    <x v="16"/>
    <x v="1"/>
    <x v="3"/>
    <x v="143"/>
    <x v="2"/>
    <n v="9"/>
    <n v="1"/>
  </r>
  <r>
    <s v="746-04-1077"/>
    <x v="2"/>
    <n v="0"/>
    <n v="1"/>
    <n v="0"/>
    <x v="2"/>
    <n v="0"/>
    <n v="0"/>
    <n v="1"/>
    <x v="0"/>
    <n v="1"/>
    <n v="0"/>
    <x v="0"/>
    <n v="1"/>
    <n v="0"/>
    <x v="4"/>
    <n v="0"/>
    <n v="0"/>
    <n v="0"/>
    <n v="1"/>
    <n v="0"/>
    <n v="0"/>
    <n v="84.63"/>
    <x v="0"/>
    <n v="10"/>
    <n v="42.314999999999998"/>
    <n v="888.61500000000001"/>
    <x v="17"/>
    <x v="0"/>
    <x v="6"/>
    <x v="150"/>
    <x v="2"/>
    <n v="9"/>
    <n v="1"/>
  </r>
  <r>
    <s v="448-34-8700"/>
    <x v="2"/>
    <n v="0"/>
    <n v="1"/>
    <n v="0"/>
    <x v="2"/>
    <n v="0"/>
    <n v="0"/>
    <n v="1"/>
    <x v="0"/>
    <n v="1"/>
    <n v="0"/>
    <x v="1"/>
    <n v="0"/>
    <n v="1"/>
    <x v="2"/>
    <n v="0"/>
    <n v="0"/>
    <n v="0"/>
    <n v="0"/>
    <n v="1"/>
    <n v="0"/>
    <n v="36.909999999999997"/>
    <x v="1"/>
    <n v="7"/>
    <n v="12.9185"/>
    <n v="271.2885"/>
    <x v="34"/>
    <x v="2"/>
    <x v="2"/>
    <x v="477"/>
    <x v="0"/>
    <n v="6.7"/>
    <n v="0"/>
  </r>
  <r>
    <s v="452-04-8808"/>
    <x v="2"/>
    <n v="0"/>
    <n v="1"/>
    <n v="0"/>
    <x v="2"/>
    <n v="0"/>
    <n v="0"/>
    <n v="1"/>
    <x v="1"/>
    <n v="0"/>
    <n v="1"/>
    <x v="1"/>
    <n v="0"/>
    <n v="1"/>
    <x v="1"/>
    <n v="0"/>
    <n v="1"/>
    <n v="0"/>
    <n v="0"/>
    <n v="0"/>
    <n v="0"/>
    <n v="87.08"/>
    <x v="0"/>
    <n v="7"/>
    <n v="30.478000000000002"/>
    <n v="640.03800000000001"/>
    <x v="53"/>
    <x v="0"/>
    <x v="0"/>
    <x v="504"/>
    <x v="1"/>
    <n v="5.5"/>
    <n v="0"/>
  </r>
  <r>
    <s v="531-56-4728"/>
    <x v="0"/>
    <n v="1"/>
    <n v="0"/>
    <n v="0"/>
    <x v="0"/>
    <n v="1"/>
    <n v="0"/>
    <n v="0"/>
    <x v="1"/>
    <n v="0"/>
    <n v="1"/>
    <x v="1"/>
    <n v="0"/>
    <n v="1"/>
    <x v="2"/>
    <n v="0"/>
    <n v="0"/>
    <n v="0"/>
    <n v="0"/>
    <n v="1"/>
    <n v="0"/>
    <n v="80.08"/>
    <x v="0"/>
    <n v="3"/>
    <n v="12.012"/>
    <n v="252.25200000000001"/>
    <x v="48"/>
    <x v="2"/>
    <x v="3"/>
    <x v="406"/>
    <x v="1"/>
    <n v="5.4"/>
    <n v="0"/>
  </r>
  <r>
    <s v="744-82-9138"/>
    <x v="1"/>
    <n v="0"/>
    <n v="0"/>
    <n v="1"/>
    <x v="1"/>
    <n v="0"/>
    <n v="1"/>
    <n v="0"/>
    <x v="1"/>
    <n v="0"/>
    <n v="1"/>
    <x v="1"/>
    <n v="0"/>
    <n v="1"/>
    <x v="5"/>
    <n v="0"/>
    <n v="0"/>
    <n v="0"/>
    <n v="0"/>
    <n v="0"/>
    <n v="1"/>
    <n v="86.13"/>
    <x v="0"/>
    <n v="2"/>
    <n v="8.6129999999999995"/>
    <n v="180.87299999999999"/>
    <x v="13"/>
    <x v="2"/>
    <x v="4"/>
    <x v="422"/>
    <x v="1"/>
    <n v="8.1999999999999993"/>
    <n v="0"/>
  </r>
  <r>
    <s v="883-69-1285"/>
    <x v="2"/>
    <n v="0"/>
    <n v="1"/>
    <n v="0"/>
    <x v="2"/>
    <n v="0"/>
    <n v="0"/>
    <n v="1"/>
    <x v="0"/>
    <n v="1"/>
    <n v="0"/>
    <x v="1"/>
    <n v="0"/>
    <n v="1"/>
    <x v="5"/>
    <n v="0"/>
    <n v="0"/>
    <n v="0"/>
    <n v="0"/>
    <n v="0"/>
    <n v="1"/>
    <n v="49.92"/>
    <x v="2"/>
    <n v="2"/>
    <n v="4.992"/>
    <n v="104.83199999999999"/>
    <x v="43"/>
    <x v="1"/>
    <x v="5"/>
    <x v="479"/>
    <x v="2"/>
    <n v="7"/>
    <n v="0"/>
  </r>
  <r>
    <s v="221-25-5073"/>
    <x v="0"/>
    <n v="1"/>
    <n v="0"/>
    <n v="0"/>
    <x v="0"/>
    <n v="1"/>
    <n v="0"/>
    <n v="0"/>
    <x v="1"/>
    <n v="0"/>
    <n v="1"/>
    <x v="0"/>
    <n v="1"/>
    <n v="0"/>
    <x v="4"/>
    <n v="0"/>
    <n v="0"/>
    <n v="0"/>
    <n v="1"/>
    <n v="0"/>
    <n v="0"/>
    <n v="74.66"/>
    <x v="0"/>
    <n v="4"/>
    <n v="14.932"/>
    <n v="313.572"/>
    <x v="31"/>
    <x v="1"/>
    <x v="3"/>
    <x v="17"/>
    <x v="1"/>
    <n v="8.5"/>
    <n v="0"/>
  </r>
  <r>
    <s v="518-71-6847"/>
    <x v="2"/>
    <n v="0"/>
    <n v="1"/>
    <n v="0"/>
    <x v="2"/>
    <n v="0"/>
    <n v="0"/>
    <n v="1"/>
    <x v="0"/>
    <n v="1"/>
    <n v="0"/>
    <x v="1"/>
    <n v="0"/>
    <n v="1"/>
    <x v="4"/>
    <n v="0"/>
    <n v="0"/>
    <n v="0"/>
    <n v="1"/>
    <n v="0"/>
    <n v="0"/>
    <n v="26.6"/>
    <x v="1"/>
    <n v="6"/>
    <n v="7.98"/>
    <n v="167.58"/>
    <x v="84"/>
    <x v="2"/>
    <x v="6"/>
    <x v="50"/>
    <x v="0"/>
    <n v="4.9000000000000004"/>
    <n v="0"/>
  </r>
  <r>
    <s v="156-20-0370"/>
    <x v="2"/>
    <n v="0"/>
    <n v="1"/>
    <n v="0"/>
    <x v="2"/>
    <n v="0"/>
    <n v="0"/>
    <n v="1"/>
    <x v="1"/>
    <n v="0"/>
    <n v="1"/>
    <x v="0"/>
    <n v="1"/>
    <n v="0"/>
    <x v="1"/>
    <n v="0"/>
    <n v="1"/>
    <n v="0"/>
    <n v="0"/>
    <n v="0"/>
    <n v="0"/>
    <n v="25.45"/>
    <x v="1"/>
    <n v="1"/>
    <n v="1.2725"/>
    <n v="26.7225"/>
    <x v="24"/>
    <x v="1"/>
    <x v="2"/>
    <x v="397"/>
    <x v="2"/>
    <n v="5.0999999999999996"/>
    <n v="0"/>
  </r>
  <r>
    <s v="151-33-7434"/>
    <x v="2"/>
    <n v="0"/>
    <n v="1"/>
    <n v="0"/>
    <x v="2"/>
    <n v="0"/>
    <n v="0"/>
    <n v="1"/>
    <x v="1"/>
    <n v="0"/>
    <n v="1"/>
    <x v="0"/>
    <n v="1"/>
    <n v="0"/>
    <x v="4"/>
    <n v="0"/>
    <n v="0"/>
    <n v="0"/>
    <n v="1"/>
    <n v="0"/>
    <n v="0"/>
    <n v="67.77"/>
    <x v="2"/>
    <n v="1"/>
    <n v="3.3885000000000001"/>
    <n v="71.158500000000004"/>
    <x v="87"/>
    <x v="2"/>
    <x v="3"/>
    <x v="413"/>
    <x v="2"/>
    <n v="6.5"/>
    <n v="0"/>
  </r>
  <r>
    <s v="728-47-9078"/>
    <x v="1"/>
    <n v="0"/>
    <n v="0"/>
    <n v="1"/>
    <x v="1"/>
    <n v="0"/>
    <n v="1"/>
    <n v="0"/>
    <x v="0"/>
    <n v="1"/>
    <n v="0"/>
    <x v="1"/>
    <n v="0"/>
    <n v="1"/>
    <x v="4"/>
    <n v="0"/>
    <n v="0"/>
    <n v="0"/>
    <n v="1"/>
    <n v="0"/>
    <n v="0"/>
    <n v="59.59"/>
    <x v="2"/>
    <n v="4"/>
    <n v="11.917999999999999"/>
    <n v="250.27799999999999"/>
    <x v="64"/>
    <x v="0"/>
    <x v="0"/>
    <x v="69"/>
    <x v="1"/>
    <n v="9.8000000000000007"/>
    <n v="1"/>
  </r>
  <r>
    <s v="809-46-1866"/>
    <x v="0"/>
    <n v="1"/>
    <n v="0"/>
    <n v="0"/>
    <x v="0"/>
    <n v="1"/>
    <n v="0"/>
    <n v="0"/>
    <x v="1"/>
    <n v="0"/>
    <n v="1"/>
    <x v="1"/>
    <n v="0"/>
    <n v="1"/>
    <x v="0"/>
    <n v="1"/>
    <n v="0"/>
    <n v="0"/>
    <n v="0"/>
    <n v="0"/>
    <n v="0"/>
    <n v="58.15"/>
    <x v="2"/>
    <n v="4"/>
    <n v="11.63"/>
    <n v="244.23"/>
    <x v="54"/>
    <x v="0"/>
    <x v="5"/>
    <x v="292"/>
    <x v="1"/>
    <n v="8.4"/>
    <n v="0"/>
  </r>
  <r>
    <s v="139-32-4183"/>
    <x v="0"/>
    <n v="1"/>
    <n v="0"/>
    <n v="0"/>
    <x v="0"/>
    <n v="1"/>
    <n v="0"/>
    <n v="0"/>
    <x v="0"/>
    <n v="1"/>
    <n v="0"/>
    <x v="0"/>
    <n v="1"/>
    <n v="0"/>
    <x v="3"/>
    <n v="0"/>
    <n v="0"/>
    <n v="1"/>
    <n v="0"/>
    <n v="0"/>
    <n v="0"/>
    <n v="97.48"/>
    <x v="0"/>
    <n v="9"/>
    <n v="43.866"/>
    <n v="921.18600000000004"/>
    <x v="86"/>
    <x v="1"/>
    <x v="4"/>
    <x v="401"/>
    <x v="0"/>
    <n v="7.4"/>
    <n v="0"/>
  </r>
  <r>
    <s v="148-41-7930"/>
    <x v="1"/>
    <n v="0"/>
    <n v="0"/>
    <n v="1"/>
    <x v="1"/>
    <n v="0"/>
    <n v="1"/>
    <n v="0"/>
    <x v="1"/>
    <n v="0"/>
    <n v="1"/>
    <x v="1"/>
    <n v="0"/>
    <n v="1"/>
    <x v="0"/>
    <n v="1"/>
    <n v="0"/>
    <n v="0"/>
    <n v="0"/>
    <n v="0"/>
    <n v="0"/>
    <n v="99.96"/>
    <x v="0"/>
    <n v="7"/>
    <n v="34.985999999999997"/>
    <n v="734.70600000000002"/>
    <x v="54"/>
    <x v="0"/>
    <x v="5"/>
    <x v="373"/>
    <x v="1"/>
    <n v="6.1"/>
    <n v="0"/>
  </r>
  <r>
    <s v="189-40-5216"/>
    <x v="1"/>
    <n v="0"/>
    <n v="0"/>
    <n v="1"/>
    <x v="1"/>
    <n v="0"/>
    <n v="1"/>
    <n v="0"/>
    <x v="1"/>
    <n v="0"/>
    <n v="1"/>
    <x v="1"/>
    <n v="0"/>
    <n v="1"/>
    <x v="1"/>
    <n v="0"/>
    <n v="1"/>
    <n v="0"/>
    <n v="0"/>
    <n v="0"/>
    <n v="0"/>
    <n v="96.37"/>
    <x v="0"/>
    <n v="7"/>
    <n v="33.729500000000002"/>
    <n v="708.31949999999995"/>
    <x v="51"/>
    <x v="0"/>
    <x v="5"/>
    <x v="335"/>
    <x v="1"/>
    <n v="6"/>
    <n v="0"/>
  </r>
  <r>
    <s v="374-38-5555"/>
    <x v="2"/>
    <n v="0"/>
    <n v="1"/>
    <n v="0"/>
    <x v="2"/>
    <n v="0"/>
    <n v="0"/>
    <n v="1"/>
    <x v="1"/>
    <n v="0"/>
    <n v="1"/>
    <x v="0"/>
    <n v="1"/>
    <n v="0"/>
    <x v="5"/>
    <n v="0"/>
    <n v="0"/>
    <n v="0"/>
    <n v="0"/>
    <n v="0"/>
    <n v="1"/>
    <n v="63.71"/>
    <x v="2"/>
    <n v="5"/>
    <n v="15.9275"/>
    <n v="334.47750000000002"/>
    <x v="13"/>
    <x v="2"/>
    <x v="4"/>
    <x v="171"/>
    <x v="0"/>
    <n v="8.5"/>
    <n v="0"/>
  </r>
  <r>
    <s v="764-44-8999"/>
    <x v="2"/>
    <n v="0"/>
    <n v="1"/>
    <n v="0"/>
    <x v="2"/>
    <n v="0"/>
    <n v="0"/>
    <n v="1"/>
    <x v="1"/>
    <n v="0"/>
    <n v="1"/>
    <x v="0"/>
    <n v="1"/>
    <n v="0"/>
    <x v="0"/>
    <n v="1"/>
    <n v="0"/>
    <n v="0"/>
    <n v="0"/>
    <n v="0"/>
    <n v="0"/>
    <n v="14.76"/>
    <x v="1"/>
    <n v="2"/>
    <n v="1.476"/>
    <n v="30.995999999999999"/>
    <x v="67"/>
    <x v="2"/>
    <x v="3"/>
    <x v="51"/>
    <x v="0"/>
    <n v="4.3"/>
    <n v="0"/>
  </r>
  <r>
    <s v="552-44-5977"/>
    <x v="2"/>
    <n v="0"/>
    <n v="1"/>
    <n v="0"/>
    <x v="2"/>
    <n v="0"/>
    <n v="0"/>
    <n v="1"/>
    <x v="0"/>
    <n v="1"/>
    <n v="0"/>
    <x v="1"/>
    <n v="0"/>
    <n v="1"/>
    <x v="0"/>
    <n v="1"/>
    <n v="0"/>
    <n v="0"/>
    <n v="0"/>
    <n v="0"/>
    <n v="0"/>
    <n v="62"/>
    <x v="2"/>
    <n v="8"/>
    <n v="24.8"/>
    <n v="520.79999999999995"/>
    <x v="75"/>
    <x v="0"/>
    <x v="4"/>
    <x v="168"/>
    <x v="2"/>
    <n v="6.2"/>
    <n v="0"/>
  </r>
  <r>
    <s v="267-62-7380"/>
    <x v="1"/>
    <n v="0"/>
    <n v="0"/>
    <n v="1"/>
    <x v="1"/>
    <n v="0"/>
    <n v="1"/>
    <n v="0"/>
    <x v="0"/>
    <n v="1"/>
    <n v="0"/>
    <x v="1"/>
    <n v="0"/>
    <n v="1"/>
    <x v="1"/>
    <n v="0"/>
    <n v="1"/>
    <n v="0"/>
    <n v="0"/>
    <n v="0"/>
    <n v="0"/>
    <n v="82.34"/>
    <x v="0"/>
    <n v="10"/>
    <n v="41.17"/>
    <n v="864.57"/>
    <x v="14"/>
    <x v="1"/>
    <x v="1"/>
    <x v="505"/>
    <x v="0"/>
    <n v="4.3"/>
    <n v="0"/>
  </r>
  <r>
    <s v="430-53-4718"/>
    <x v="2"/>
    <n v="0"/>
    <n v="1"/>
    <n v="0"/>
    <x v="2"/>
    <n v="0"/>
    <n v="0"/>
    <n v="1"/>
    <x v="0"/>
    <n v="1"/>
    <n v="0"/>
    <x v="1"/>
    <n v="0"/>
    <n v="1"/>
    <x v="0"/>
    <n v="1"/>
    <n v="0"/>
    <n v="0"/>
    <n v="0"/>
    <n v="0"/>
    <n v="0"/>
    <n v="75.37"/>
    <x v="0"/>
    <n v="8"/>
    <n v="30.148"/>
    <n v="633.10799999999995"/>
    <x v="26"/>
    <x v="0"/>
    <x v="3"/>
    <x v="52"/>
    <x v="2"/>
    <n v="8.4"/>
    <n v="0"/>
  </r>
  <r>
    <s v="886-18-2897"/>
    <x v="0"/>
    <n v="1"/>
    <n v="0"/>
    <n v="0"/>
    <x v="0"/>
    <n v="1"/>
    <n v="0"/>
    <n v="0"/>
    <x v="1"/>
    <n v="0"/>
    <n v="1"/>
    <x v="0"/>
    <n v="1"/>
    <n v="0"/>
    <x v="4"/>
    <n v="0"/>
    <n v="0"/>
    <n v="0"/>
    <n v="1"/>
    <n v="0"/>
    <n v="0"/>
    <n v="56.56"/>
    <x v="2"/>
    <n v="5"/>
    <n v="14.14"/>
    <n v="296.94"/>
    <x v="23"/>
    <x v="1"/>
    <x v="1"/>
    <x v="216"/>
    <x v="2"/>
    <n v="4.5"/>
    <n v="0"/>
  </r>
  <r>
    <s v="602-16-6955"/>
    <x v="2"/>
    <n v="0"/>
    <n v="1"/>
    <n v="0"/>
    <x v="2"/>
    <n v="0"/>
    <n v="0"/>
    <n v="1"/>
    <x v="1"/>
    <n v="0"/>
    <n v="1"/>
    <x v="0"/>
    <n v="1"/>
    <n v="0"/>
    <x v="3"/>
    <n v="0"/>
    <n v="0"/>
    <n v="1"/>
    <n v="0"/>
    <n v="0"/>
    <n v="0"/>
    <n v="76.599999999999994"/>
    <x v="0"/>
    <n v="10"/>
    <n v="38.299999999999997"/>
    <n v="804.3"/>
    <x v="46"/>
    <x v="0"/>
    <x v="4"/>
    <x v="397"/>
    <x v="0"/>
    <n v="6"/>
    <n v="0"/>
  </r>
  <r>
    <s v="745-74-0715"/>
    <x v="0"/>
    <n v="1"/>
    <n v="0"/>
    <n v="0"/>
    <x v="0"/>
    <n v="1"/>
    <n v="0"/>
    <n v="0"/>
    <x v="1"/>
    <n v="0"/>
    <n v="1"/>
    <x v="1"/>
    <n v="0"/>
    <n v="1"/>
    <x v="1"/>
    <n v="0"/>
    <n v="1"/>
    <n v="0"/>
    <n v="0"/>
    <n v="0"/>
    <n v="0"/>
    <n v="58.03"/>
    <x v="2"/>
    <n v="2"/>
    <n v="5.8029999999999999"/>
    <n v="121.863"/>
    <x v="24"/>
    <x v="1"/>
    <x v="2"/>
    <x v="351"/>
    <x v="0"/>
    <n v="8.8000000000000007"/>
    <n v="0"/>
  </r>
  <r>
    <s v="690-01-6631"/>
    <x v="2"/>
    <n v="0"/>
    <n v="1"/>
    <n v="0"/>
    <x v="2"/>
    <n v="0"/>
    <n v="0"/>
    <n v="1"/>
    <x v="1"/>
    <n v="0"/>
    <n v="1"/>
    <x v="1"/>
    <n v="0"/>
    <n v="1"/>
    <x v="5"/>
    <n v="0"/>
    <n v="0"/>
    <n v="0"/>
    <n v="0"/>
    <n v="0"/>
    <n v="1"/>
    <n v="17.489999999999998"/>
    <x v="1"/>
    <n v="10"/>
    <n v="8.7449999999999992"/>
    <n v="183.64500000000001"/>
    <x v="70"/>
    <x v="2"/>
    <x v="1"/>
    <x v="476"/>
    <x v="0"/>
    <n v="6.6"/>
    <n v="0"/>
  </r>
  <r>
    <s v="652-49-6720"/>
    <x v="1"/>
    <n v="0"/>
    <n v="0"/>
    <n v="1"/>
    <x v="1"/>
    <n v="0"/>
    <n v="1"/>
    <n v="0"/>
    <x v="0"/>
    <n v="1"/>
    <n v="0"/>
    <x v="0"/>
    <n v="1"/>
    <n v="0"/>
    <x v="1"/>
    <n v="0"/>
    <n v="1"/>
    <n v="0"/>
    <n v="0"/>
    <n v="0"/>
    <n v="0"/>
    <n v="60.95"/>
    <x v="2"/>
    <n v="1"/>
    <n v="3.0474999999999999"/>
    <n v="63.997500000000002"/>
    <x v="67"/>
    <x v="2"/>
    <x v="3"/>
    <x v="335"/>
    <x v="0"/>
    <n v="5.9"/>
    <n v="0"/>
  </r>
  <r>
    <s v="233-67-5758"/>
    <x v="1"/>
    <n v="0"/>
    <n v="0"/>
    <n v="1"/>
    <x v="1"/>
    <n v="0"/>
    <n v="1"/>
    <n v="0"/>
    <x v="1"/>
    <n v="0"/>
    <n v="1"/>
    <x v="1"/>
    <n v="0"/>
    <n v="1"/>
    <x v="0"/>
    <n v="1"/>
    <n v="0"/>
    <n v="0"/>
    <n v="0"/>
    <n v="0"/>
    <n v="0"/>
    <n v="40.35"/>
    <x v="2"/>
    <n v="1"/>
    <n v="2.0175000000000001"/>
    <n v="42.3675"/>
    <x v="71"/>
    <x v="0"/>
    <x v="6"/>
    <x v="190"/>
    <x v="0"/>
    <n v="6.2"/>
    <n v="0"/>
  </r>
  <r>
    <s v="303-96-2227"/>
    <x v="2"/>
    <n v="0"/>
    <n v="1"/>
    <n v="0"/>
    <x v="2"/>
    <n v="0"/>
    <n v="0"/>
    <n v="1"/>
    <x v="1"/>
    <n v="0"/>
    <n v="1"/>
    <x v="0"/>
    <n v="1"/>
    <n v="0"/>
    <x v="2"/>
    <n v="0"/>
    <n v="0"/>
    <n v="0"/>
    <n v="0"/>
    <n v="1"/>
    <n v="0"/>
    <n v="97.38"/>
    <x v="0"/>
    <n v="10"/>
    <n v="48.69"/>
    <n v="1022.49"/>
    <x v="22"/>
    <x v="1"/>
    <x v="0"/>
    <x v="361"/>
    <x v="0"/>
    <n v="4.4000000000000004"/>
    <n v="0"/>
  </r>
  <r>
    <s v="727-02-1313"/>
    <x v="0"/>
    <n v="1"/>
    <n v="0"/>
    <n v="0"/>
    <x v="0"/>
    <n v="1"/>
    <n v="0"/>
    <n v="0"/>
    <x v="0"/>
    <n v="1"/>
    <n v="0"/>
    <x v="1"/>
    <n v="0"/>
    <n v="1"/>
    <x v="4"/>
    <n v="0"/>
    <n v="0"/>
    <n v="0"/>
    <n v="1"/>
    <n v="0"/>
    <n v="0"/>
    <n v="31.84"/>
    <x v="1"/>
    <n v="1"/>
    <n v="1.5920000000000001"/>
    <n v="33.432000000000002"/>
    <x v="57"/>
    <x v="2"/>
    <x v="0"/>
    <x v="93"/>
    <x v="1"/>
    <n v="7.7"/>
    <n v="0"/>
  </r>
  <r>
    <s v="347-56-2442"/>
    <x v="0"/>
    <n v="1"/>
    <n v="0"/>
    <n v="0"/>
    <x v="0"/>
    <n v="1"/>
    <n v="0"/>
    <n v="0"/>
    <x v="1"/>
    <n v="0"/>
    <n v="1"/>
    <x v="1"/>
    <n v="0"/>
    <n v="1"/>
    <x v="2"/>
    <n v="0"/>
    <n v="0"/>
    <n v="0"/>
    <n v="0"/>
    <n v="1"/>
    <n v="0"/>
    <n v="65.819999999999993"/>
    <x v="2"/>
    <n v="1"/>
    <n v="3.2909999999999999"/>
    <n v="69.111000000000004"/>
    <x v="70"/>
    <x v="2"/>
    <x v="1"/>
    <x v="439"/>
    <x v="1"/>
    <n v="4.0999999999999996"/>
    <n v="0"/>
  </r>
  <r>
    <s v="849-09-3807"/>
    <x v="0"/>
    <n v="1"/>
    <n v="0"/>
    <n v="0"/>
    <x v="0"/>
    <n v="1"/>
    <n v="0"/>
    <n v="0"/>
    <x v="0"/>
    <n v="1"/>
    <n v="0"/>
    <x v="0"/>
    <n v="1"/>
    <n v="0"/>
    <x v="5"/>
    <n v="0"/>
    <n v="0"/>
    <n v="0"/>
    <n v="0"/>
    <n v="0"/>
    <n v="1"/>
    <n v="88.34"/>
    <x v="0"/>
    <n v="7"/>
    <n v="30.919"/>
    <n v="649.29899999999998"/>
    <x v="67"/>
    <x v="2"/>
    <x v="3"/>
    <x v="360"/>
    <x v="1"/>
    <n v="6.6"/>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9B01E1-9337-46AC-9765-36364363F36F}" name="PivotTable2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E8" firstHeaderRow="1" firstDataRow="2" firstDataCol="1"/>
  <pivotFields count="36">
    <pivotField showAll="0"/>
    <pivotField axis="axisCol" showAll="0">
      <items count="4">
        <item x="0"/>
        <item x="2"/>
        <item x="1"/>
        <item t="default"/>
      </items>
    </pivotField>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items count="3">
        <item x="0"/>
        <item x="1"/>
        <item t="default"/>
      </items>
    </pivotField>
    <pivotField showAll="0"/>
    <pivotField showAll="0"/>
    <pivotField showAll="0">
      <items count="7">
        <item x="1"/>
        <item x="5"/>
        <item x="4"/>
        <item x="0"/>
        <item x="2"/>
        <item x="3"/>
        <item t="default"/>
      </items>
    </pivotField>
    <pivotField showAll="0"/>
    <pivotField showAll="0"/>
    <pivotField showAll="0"/>
    <pivotField showAll="0"/>
    <pivotField showAll="0"/>
    <pivotField showAll="0"/>
    <pivotField numFmtId="2" showAll="0"/>
    <pivotField showAll="0">
      <items count="4">
        <item x="0"/>
        <item x="1"/>
        <item x="2"/>
        <item t="default"/>
      </items>
    </pivotField>
    <pivotField showAll="0"/>
    <pivotField numFmtId="2" showAll="0"/>
    <pivotField dataField="1" numFmtId="165"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axis="axisRow" showAll="0">
      <items count="7">
        <item m="1" x="3"/>
        <item m="1" x="5"/>
        <item m="1" x="4"/>
        <item x="0"/>
        <item x="2"/>
        <item x="1"/>
        <item t="default"/>
      </items>
    </pivotField>
    <pivotField showAll="0"/>
    <pivotField numFmtId="20"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x="1"/>
        <item x="2"/>
        <item x="0"/>
        <item t="default"/>
      </items>
    </pivotField>
    <pivotField numFmtId="2" showAll="0"/>
    <pivotField numFmtI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8"/>
  </rowFields>
  <rowItems count="4">
    <i>
      <x v="3"/>
    </i>
    <i>
      <x v="4"/>
    </i>
    <i>
      <x v="5"/>
    </i>
    <i t="grand">
      <x/>
    </i>
  </rowItems>
  <colFields count="1">
    <field x="1"/>
  </colFields>
  <colItems count="4">
    <i>
      <x/>
    </i>
    <i>
      <x v="1"/>
    </i>
    <i>
      <x v="2"/>
    </i>
    <i t="grand">
      <x/>
    </i>
  </colItems>
  <dataFields count="1">
    <dataField name="Sum of Total Sales" fld="26" baseField="35" baseItem="2" numFmtId="3"/>
  </dataFields>
  <chartFormats count="7">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1">
          <reference field="4294967294" count="1" selected="0">
            <x v="0"/>
          </reference>
        </references>
      </pivotArea>
    </chartFormat>
    <chartFormat chart="3" format="7" series="1">
      <pivotArea type="data" outline="0" fieldPosition="0">
        <references count="2">
          <reference field="4294967294" count="1" selected="0">
            <x v="0"/>
          </reference>
          <reference field="1" count="1" selected="0">
            <x v="0"/>
          </reference>
        </references>
      </pivotArea>
    </chartFormat>
    <chartFormat chart="3" format="8" series="1">
      <pivotArea type="data" outline="0" fieldPosition="0">
        <references count="2">
          <reference field="4294967294" count="1" selected="0">
            <x v="0"/>
          </reference>
          <reference field="1" count="1" selected="0">
            <x v="1"/>
          </reference>
        </references>
      </pivotArea>
    </chartFormat>
    <chartFormat chart="3" format="9"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filters count="1">
    <filter fld="27" type="dateBetween" evalOrder="-1" id="56" name="Date">
      <autoFilter ref="A1">
        <filterColumn colId="0">
          <customFilters and="1">
            <customFilter operator="greaterThanOrEqual" val="43466"/>
            <customFilter operator="lessThanOrEqual" val="435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36ABB0-5A79-4CE6-8EAA-DF1E340A8CD7}" name="PivotTable2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10" firstHeaderRow="1" firstDataRow="1" firstDataCol="1"/>
  <pivotFields count="36">
    <pivotField showAll="0"/>
    <pivotField showAll="0">
      <items count="4">
        <item x="0"/>
        <item x="2"/>
        <item x="1"/>
        <item t="default"/>
      </items>
    </pivotField>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items count="3">
        <item x="0"/>
        <item x="1"/>
        <item t="default"/>
      </items>
    </pivotField>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numFmtId="2" showAll="0"/>
    <pivotField showAll="0">
      <items count="4">
        <item x="0"/>
        <item x="1"/>
        <item x="2"/>
        <item t="default"/>
      </items>
    </pivotField>
    <pivotField showAll="0"/>
    <pivotField numFmtId="2" showAll="0"/>
    <pivotField dataField="1" numFmtId="165"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items count="7">
        <item m="1" x="3"/>
        <item m="1" x="5"/>
        <item m="1" x="4"/>
        <item x="0"/>
        <item x="2"/>
        <item x="1"/>
        <item t="default"/>
      </items>
    </pivotField>
    <pivotField showAll="0"/>
    <pivotField numFmtId="20" showAll="0"/>
    <pivotField showAll="0">
      <items count="4">
        <item x="1"/>
        <item x="2"/>
        <item x="0"/>
        <item t="default"/>
      </items>
    </pivotField>
    <pivotField numFmtId="2" showAll="0"/>
    <pivotField numFmtI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7">
    <i>
      <x v="2"/>
    </i>
    <i>
      <x v="5"/>
    </i>
    <i>
      <x/>
    </i>
    <i>
      <x v="1"/>
    </i>
    <i>
      <x v="4"/>
    </i>
    <i>
      <x v="3"/>
    </i>
    <i t="grand">
      <x/>
    </i>
  </rowItems>
  <colItems count="1">
    <i/>
  </colItems>
  <dataFields count="1">
    <dataField name="Sum of Total Sales" fld="26" baseField="0" baseItem="0" numFmtId="165"/>
  </dataFields>
  <formats count="1">
    <format dxfId="9">
      <pivotArea outline="0" collapsedLevelsAreSubtotals="1" fieldPosition="0"/>
    </format>
  </formats>
  <chartFormats count="14">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5" count="1" selected="0">
            <x v="3"/>
          </reference>
        </references>
      </pivotArea>
    </chartFormat>
    <chartFormat chart="3" format="2">
      <pivotArea type="data" outline="0" fieldPosition="0">
        <references count="2">
          <reference field="4294967294" count="1" selected="0">
            <x v="0"/>
          </reference>
          <reference field="15" count="1" selected="0">
            <x v="4"/>
          </reference>
        </references>
      </pivotArea>
    </chartFormat>
    <chartFormat chart="3" format="3">
      <pivotArea type="data" outline="0" fieldPosition="0">
        <references count="2">
          <reference field="4294967294" count="1" selected="0">
            <x v="0"/>
          </reference>
          <reference field="15" count="1" selected="0">
            <x v="1"/>
          </reference>
        </references>
      </pivotArea>
    </chartFormat>
    <chartFormat chart="3" format="4">
      <pivotArea type="data" outline="0" fieldPosition="0">
        <references count="2">
          <reference field="4294967294" count="1" selected="0">
            <x v="0"/>
          </reference>
          <reference field="15" count="1" selected="0">
            <x v="0"/>
          </reference>
        </references>
      </pivotArea>
    </chartFormat>
    <chartFormat chart="3" format="5">
      <pivotArea type="data" outline="0" fieldPosition="0">
        <references count="2">
          <reference field="4294967294" count="1" selected="0">
            <x v="0"/>
          </reference>
          <reference field="15" count="1" selected="0">
            <x v="5"/>
          </reference>
        </references>
      </pivotArea>
    </chartFormat>
    <chartFormat chart="3" format="6">
      <pivotArea type="data" outline="0" fieldPosition="0">
        <references count="2">
          <reference field="4294967294" count="1" selected="0">
            <x v="0"/>
          </reference>
          <reference field="15" count="1" selected="0">
            <x v="2"/>
          </reference>
        </references>
      </pivotArea>
    </chartFormat>
    <chartFormat chart="6" format="14" series="1">
      <pivotArea type="data" outline="0" fieldPosition="0">
        <references count="1">
          <reference field="4294967294" count="1" selected="0">
            <x v="0"/>
          </reference>
        </references>
      </pivotArea>
    </chartFormat>
    <chartFormat chart="6" format="15">
      <pivotArea type="data" outline="0" fieldPosition="0">
        <references count="2">
          <reference field="4294967294" count="1" selected="0">
            <x v="0"/>
          </reference>
          <reference field="15" count="1" selected="0">
            <x v="2"/>
          </reference>
        </references>
      </pivotArea>
    </chartFormat>
    <chartFormat chart="6" format="16">
      <pivotArea type="data" outline="0" fieldPosition="0">
        <references count="2">
          <reference field="4294967294" count="1" selected="0">
            <x v="0"/>
          </reference>
          <reference field="15" count="1" selected="0">
            <x v="5"/>
          </reference>
        </references>
      </pivotArea>
    </chartFormat>
    <chartFormat chart="6" format="17">
      <pivotArea type="data" outline="0" fieldPosition="0">
        <references count="2">
          <reference field="4294967294" count="1" selected="0">
            <x v="0"/>
          </reference>
          <reference field="15" count="1" selected="0">
            <x v="0"/>
          </reference>
        </references>
      </pivotArea>
    </chartFormat>
    <chartFormat chart="6" format="18">
      <pivotArea type="data" outline="0" fieldPosition="0">
        <references count="2">
          <reference field="4294967294" count="1" selected="0">
            <x v="0"/>
          </reference>
          <reference field="15" count="1" selected="0">
            <x v="1"/>
          </reference>
        </references>
      </pivotArea>
    </chartFormat>
    <chartFormat chart="6" format="19">
      <pivotArea type="data" outline="0" fieldPosition="0">
        <references count="2">
          <reference field="4294967294" count="1" selected="0">
            <x v="0"/>
          </reference>
          <reference field="15" count="1" selected="0">
            <x v="4"/>
          </reference>
        </references>
      </pivotArea>
    </chartFormat>
    <chartFormat chart="6" format="20">
      <pivotArea type="data" outline="0" fieldPosition="0">
        <references count="2">
          <reference field="4294967294" count="1" selected="0">
            <x v="0"/>
          </reference>
          <reference field="15" count="1" selected="0">
            <x v="3"/>
          </reference>
        </references>
      </pivotArea>
    </chartFormat>
  </chartFormats>
  <pivotTableStyleInfo name="PivotStyleLight16" showRowHeaders="1" showColHeaders="1" showRowStripes="0" showColStripes="0" showLastColumn="1"/>
  <filters count="1">
    <filter fld="27" type="dateBetween" evalOrder="-1" id="50" name="Date">
      <autoFilter ref="A1">
        <filterColumn colId="0">
          <customFilters and="1">
            <customFilter operator="greaterThanOrEqual" val="43466"/>
            <customFilter operator="lessThanOrEqual" val="435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1C5605-194A-4A9F-ADAD-AC5F7AC04A4D}" name="PivotTable2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3:D8" firstHeaderRow="1" firstDataRow="2" firstDataCol="1"/>
  <pivotFields count="36">
    <pivotField showAll="0"/>
    <pivotField showAll="0">
      <items count="4">
        <item x="0"/>
        <item x="2"/>
        <item x="1"/>
        <item t="default"/>
      </items>
    </pivotField>
    <pivotField showAll="0"/>
    <pivotField showAll="0"/>
    <pivotField showAll="0"/>
    <pivotField axis="axisRow" showAll="0">
      <items count="4">
        <item x="2"/>
        <item x="1"/>
        <item x="0"/>
        <item t="default"/>
      </items>
    </pivotField>
    <pivotField showAll="0"/>
    <pivotField showAll="0"/>
    <pivotField showAll="0"/>
    <pivotField axis="axisCol" showAll="0">
      <items count="3">
        <item x="0"/>
        <item x="1"/>
        <item t="default"/>
      </items>
    </pivotField>
    <pivotField showAll="0"/>
    <pivotField showAll="0"/>
    <pivotField showAll="0">
      <items count="3">
        <item x="0"/>
        <item x="1"/>
        <item t="default"/>
      </items>
    </pivotField>
    <pivotField showAll="0"/>
    <pivotField showAll="0"/>
    <pivotField showAll="0">
      <items count="7">
        <item x="1"/>
        <item x="5"/>
        <item x="4"/>
        <item x="0"/>
        <item x="2"/>
        <item x="3"/>
        <item t="default"/>
      </items>
    </pivotField>
    <pivotField showAll="0"/>
    <pivotField showAll="0"/>
    <pivotField showAll="0"/>
    <pivotField showAll="0"/>
    <pivotField showAll="0"/>
    <pivotField showAll="0"/>
    <pivotField numFmtId="2" showAll="0"/>
    <pivotField showAll="0">
      <items count="4">
        <item x="0"/>
        <item x="1"/>
        <item x="2"/>
        <item t="default"/>
      </items>
    </pivotField>
    <pivotField showAll="0"/>
    <pivotField numFmtId="2" showAll="0"/>
    <pivotField numFmtId="165"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items count="7">
        <item m="1" x="3"/>
        <item m="1" x="5"/>
        <item m="1" x="4"/>
        <item x="0"/>
        <item x="2"/>
        <item x="1"/>
        <item t="default"/>
      </items>
    </pivotField>
    <pivotField showAll="0"/>
    <pivotField numFmtId="20" showAll="0"/>
    <pivotField showAll="0">
      <items count="4">
        <item x="1"/>
        <item x="2"/>
        <item x="0"/>
        <item t="default"/>
      </items>
    </pivotField>
    <pivotField dataField="1" numFmtId="2" showAll="0"/>
    <pivotField numFmtI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4">
    <i>
      <x/>
    </i>
    <i>
      <x v="1"/>
    </i>
    <i>
      <x v="2"/>
    </i>
    <i t="grand">
      <x/>
    </i>
  </rowItems>
  <colFields count="1">
    <field x="9"/>
  </colFields>
  <colItems count="3">
    <i>
      <x/>
    </i>
    <i>
      <x v="1"/>
    </i>
    <i t="grand">
      <x/>
    </i>
  </colItems>
  <dataFields count="1">
    <dataField name="Average of Rating" fld="32" subtotal="average" baseField="5" baseItem="0" numFmtId="166"/>
  </dataFields>
  <formats count="2">
    <format dxfId="8">
      <pivotArea outline="0" collapsedLevelsAreSubtotals="1" fieldPosition="0"/>
    </format>
    <format dxfId="7">
      <pivotArea collapsedLevelsAreSubtotals="1" fieldPosition="0">
        <references count="1">
          <reference field="5" count="0"/>
        </references>
      </pivotArea>
    </format>
  </formats>
  <chartFormats count="6">
    <chartFormat chart="5" format="14" series="1">
      <pivotArea type="data" outline="0" fieldPosition="0">
        <references count="1">
          <reference field="9" count="1" selected="0">
            <x v="0"/>
          </reference>
        </references>
      </pivotArea>
    </chartFormat>
    <chartFormat chart="5" format="15" series="1">
      <pivotArea type="data" outline="0" fieldPosition="0">
        <references count="1">
          <reference field="9" count="1" selected="0">
            <x v="1"/>
          </reference>
        </references>
      </pivotArea>
    </chartFormat>
    <chartFormat chart="6" format="0" series="1">
      <pivotArea type="data" outline="0" fieldPosition="0">
        <references count="2">
          <reference field="4294967294" count="1" selected="0">
            <x v="0"/>
          </reference>
          <reference field="9" count="1" selected="0">
            <x v="0"/>
          </reference>
        </references>
      </pivotArea>
    </chartFormat>
    <chartFormat chart="6" format="1" series="1">
      <pivotArea type="data" outline="0" fieldPosition="0">
        <references count="2">
          <reference field="4294967294" count="1" selected="0">
            <x v="0"/>
          </reference>
          <reference field="9" count="1" selected="0">
            <x v="1"/>
          </reference>
        </references>
      </pivotArea>
    </chartFormat>
    <chartFormat chart="9" format="4" series="1">
      <pivotArea type="data" outline="0" fieldPosition="0">
        <references count="2">
          <reference field="4294967294" count="1" selected="0">
            <x v="0"/>
          </reference>
          <reference field="9" count="1" selected="0">
            <x v="0"/>
          </reference>
        </references>
      </pivotArea>
    </chartFormat>
    <chartFormat chart="9"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filters count="1">
    <filter fld="27" type="dateBetween" evalOrder="-1" id="50" name="Date">
      <autoFilter ref="A1">
        <filterColumn colId="0">
          <customFilters and="1">
            <customFilter operator="greaterThanOrEqual" val="43466"/>
            <customFilter operator="lessThanOrEqual" val="435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875EB58-CE07-4267-AEDD-67F60A747712}"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7:D22" firstHeaderRow="1" firstDataRow="2" firstDataCol="1"/>
  <pivotFields count="36">
    <pivotField showAll="0"/>
    <pivotField axis="axisRow" showAll="0">
      <items count="4">
        <item x="0"/>
        <item x="2"/>
        <item x="1"/>
        <item t="default"/>
      </items>
    </pivotField>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numFmtId="2" showAll="0"/>
    <pivotField numFmtId="165"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pivotField showAll="0"/>
    <pivotField numFmtId="20" showAll="0"/>
    <pivotField showAll="0"/>
    <pivotField numFmtId="2" showAll="0"/>
    <pivotField numFmtI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4">
    <i>
      <x/>
    </i>
    <i>
      <x v="1"/>
    </i>
    <i>
      <x v="2"/>
    </i>
    <i t="grand">
      <x/>
    </i>
  </rowItems>
  <colFields count="1">
    <field x="9"/>
  </colFields>
  <colItems count="3">
    <i>
      <x/>
    </i>
    <i>
      <x v="1"/>
    </i>
    <i t="grand">
      <x/>
    </i>
  </colItems>
  <chartFormats count="2">
    <chartFormat chart="0" format="2" series="1">
      <pivotArea type="data" outline="0" fieldPosition="0">
        <references count="1">
          <reference field="9" count="1" selected="0">
            <x v="0"/>
          </reference>
        </references>
      </pivotArea>
    </chartFormat>
    <chartFormat chart="0" format="3" series="1">
      <pivotArea type="data" outline="0" fieldPosition="0">
        <references count="1">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C58BD62-BA77-4D41-B817-5182D1727CB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0:B14" firstHeaderRow="1" firstDataRow="1" firstDataCol="1"/>
  <pivotFields count="36">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numFmtId="2" showAll="0"/>
    <pivotField numFmtId="165"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pivotField showAll="0"/>
    <pivotField numFmtId="20" showAll="0"/>
    <pivotField showAll="0"/>
    <pivotField dataField="1" numFmtId="2" showAll="0"/>
    <pivotField numFmtI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4">
    <i>
      <x v="2"/>
    </i>
    <i>
      <x/>
    </i>
    <i>
      <x v="1"/>
    </i>
    <i t="grand">
      <x/>
    </i>
  </rowItems>
  <colItems count="1">
    <i/>
  </colItems>
  <dataFields count="1">
    <dataField name="Average of RATING" fld="32" subtotal="average" baseField="1" baseItem="0" numFmtId="2"/>
  </dataFields>
  <formats count="1">
    <format dxfId="5">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791E4C0-4C61-4601-B2EF-AB6B56A7AB5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36">
    <pivotField showAll="0"/>
    <pivotField axis="axisRow"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numFmtId="2" showAll="0"/>
    <pivotField dataField="1" numFmtId="165"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pivotField showAll="0"/>
    <pivotField numFmtId="20" showAll="0"/>
    <pivotField showAll="0"/>
    <pivotField numFmtId="2" showAll="0"/>
    <pivotField numFmtI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4">
    <i>
      <x/>
    </i>
    <i>
      <x v="1"/>
    </i>
    <i>
      <x v="2"/>
    </i>
    <i t="grand">
      <x/>
    </i>
  </rowItems>
  <colItems count="1">
    <i/>
  </colItems>
  <dataFields count="1">
    <dataField name="Sum of Total Sales" fld="26" baseField="0" baseItem="0"/>
  </dataFields>
  <formats count="1">
    <format dxfId="6">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C171AE-2B5E-443F-97FA-A89898699486}"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E13" firstHeaderRow="1" firstDataRow="2" firstDataCol="1"/>
  <pivotFields count="36">
    <pivotField showAll="0"/>
    <pivotField axis="axisCol" showAll="0">
      <items count="4">
        <item x="0"/>
        <item x="2"/>
        <item x="1"/>
        <item t="default"/>
      </items>
    </pivotField>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numFmtId="2" showAll="0"/>
    <pivotField numFmtId="165"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pivotField showAll="0"/>
    <pivotField numFmtId="20" showAll="0"/>
    <pivotField showAll="0"/>
    <pivotField numFmtId="2" showAll="0"/>
    <pivotField numFmtI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4">
    <i>
      <x/>
    </i>
    <i>
      <x v="1"/>
    </i>
    <i>
      <x v="2"/>
    </i>
    <i t="grand">
      <x/>
    </i>
  </rowItems>
  <colFields count="1">
    <field x="1"/>
  </colFields>
  <colItems count="4">
    <i>
      <x/>
    </i>
    <i>
      <x v="1"/>
    </i>
    <i>
      <x v="2"/>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5E55B06-821C-4096-AA0F-AF14F5F8C4A1}"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6" firstHeaderRow="1" firstDataRow="2" firstDataCol="1"/>
  <pivotFields count="36">
    <pivotField dataField="1"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axis="axisCol" showAll="0" sortType="descending">
      <items count="3">
        <item x="1"/>
        <item x="0"/>
        <item t="default"/>
      </items>
    </pivotField>
    <pivotField showAll="0"/>
    <pivotField showAll="0"/>
    <pivotField showAll="0"/>
    <pivotField showAll="0"/>
    <pivotField showAll="0"/>
    <pivotField showAll="0"/>
    <pivotField showAll="0"/>
    <pivotField showAll="0"/>
    <pivotField showAll="0"/>
    <pivotField numFmtId="2" showAll="0"/>
    <pivotField showAll="0"/>
    <pivotField showAll="0"/>
    <pivotField numFmtId="2" showAll="0"/>
    <pivotField numFmtId="165"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pivotField showAll="0"/>
    <pivotField numFmtId="20" showAll="0"/>
    <pivotField showAll="0"/>
    <pivotField numFmtId="2" showAll="0"/>
    <pivotField numFmtI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4">
    <i>
      <x/>
    </i>
    <i>
      <x v="1"/>
    </i>
    <i>
      <x v="2"/>
    </i>
    <i t="grand">
      <x/>
    </i>
  </rowItems>
  <colFields count="1">
    <field x="12"/>
  </colFields>
  <colItems count="3">
    <i>
      <x/>
    </i>
    <i>
      <x v="1"/>
    </i>
    <i t="grand">
      <x/>
    </i>
  </colItems>
  <dataFields count="1">
    <dataField name="Count of INVOICE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C3CF992-3B66-41C0-8779-ED9BE06144F8}"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B19" firstHeaderRow="1" firstDataRow="1" firstDataCol="1"/>
  <pivotFields count="36">
    <pivotField showAll="0"/>
    <pivotField showAll="0"/>
    <pivotField showAll="0"/>
    <pivotField showAll="0"/>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sortType="descending"/>
    <pivotField showAll="0"/>
    <pivotField showAll="0"/>
    <pivotField showAll="0"/>
    <pivotField showAll="0"/>
    <pivotField showAll="0"/>
    <pivotField showAll="0"/>
    <pivotField showAll="0"/>
    <pivotField showAll="0"/>
    <pivotField showAll="0"/>
    <pivotField numFmtId="2" showAll="0"/>
    <pivotField showAll="0"/>
    <pivotField showAll="0"/>
    <pivotField numFmtId="2" showAll="0"/>
    <pivotField numFmtId="165"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pivotField showAll="0"/>
    <pivotField numFmtId="20" showAll="0"/>
    <pivotField showAll="0"/>
    <pivotField dataField="1" numFmtId="2" showAll="0"/>
    <pivotField numFmtI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4">
    <i>
      <x v="1"/>
    </i>
    <i>
      <x/>
    </i>
    <i>
      <x v="2"/>
    </i>
    <i t="grand">
      <x/>
    </i>
  </rowItems>
  <colItems count="1">
    <i/>
  </colItems>
  <dataFields count="1">
    <dataField name="Average of RATING" fld="32"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7E910CD-339B-4D3B-8BB5-268772CC44B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4:B17" firstHeaderRow="1" firstDataRow="1" firstDataCol="1"/>
  <pivotFields count="36">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numFmtId="2" showAll="0"/>
    <pivotField numFmtId="165"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pivotField showAll="0"/>
    <pivotField numFmtId="20" showAll="0"/>
    <pivotField showAll="0"/>
    <pivotField dataField="1" numFmtId="2" showAll="0"/>
    <pivotField numFmtI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3">
    <i>
      <x/>
    </i>
    <i>
      <x v="1"/>
    </i>
    <i t="grand">
      <x/>
    </i>
  </rowItems>
  <colItems count="1">
    <i/>
  </colItems>
  <dataFields count="1">
    <dataField name="Average of RATING" fld="32" subtotal="average" baseField="3" baseItem="0"/>
  </dataFields>
  <formats count="1">
    <format dxfId="3">
      <pivotArea collapsedLevelsAreSubtotals="1" fieldPosition="0">
        <references count="1">
          <reference field="9"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5818DB2-FE87-4848-8E5F-E39C13169BD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9:A12" firstHeaderRow="1" firstDataRow="1" firstDataCol="1"/>
  <pivotFields count="36">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numFmtId="2" showAll="0"/>
    <pivotField numFmtId="165"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pivotField showAll="0"/>
    <pivotField numFmtId="20" showAll="0"/>
    <pivotField showAll="0"/>
    <pivotField numFmtId="2" showAll="0"/>
    <pivotField numFmtI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3">
    <i>
      <x/>
    </i>
    <i>
      <x v="1"/>
    </i>
    <i t="grand">
      <x/>
    </i>
  </rowItems>
  <colItems count="1">
    <i/>
  </colItem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B7D4DED-BA14-41B3-BD19-D55A9281A29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D7" firstHeaderRow="1" firstDataRow="2" firstDataCol="1"/>
  <pivotFields count="36">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numFmtId="2" showAll="0"/>
    <pivotField showAll="0"/>
    <pivotField showAll="0"/>
    <pivotField numFmtId="2" showAll="0"/>
    <pivotField numFmtId="165"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pivotField showAll="0"/>
    <pivotField numFmtId="20" showAll="0"/>
    <pivotField showAll="0"/>
    <pivotField numFmtId="2" showAll="0"/>
    <pivotField numFmtI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3">
    <i>
      <x/>
    </i>
    <i>
      <x v="1"/>
    </i>
    <i t="grand">
      <x/>
    </i>
  </rowItems>
  <colFields count="1">
    <field x="12"/>
  </colFields>
  <colItems count="3">
    <i>
      <x/>
    </i>
    <i>
      <x v="1"/>
    </i>
    <i t="grand">
      <x/>
    </i>
  </colItems>
  <dataFields count="1">
    <dataField name="Count of CUSTOMER TYPE" fld="9" subtotal="count" baseField="0" baseItem="0"/>
  </dataFields>
  <chartFormats count="2">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8CAB33A-4925-450C-ADD4-AD8885200FB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8" firstHeaderRow="1" firstDataRow="1" firstDataCol="1"/>
  <pivotFields count="3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numFmtId="2" showAll="0"/>
    <pivotField showAll="0"/>
    <pivotField showAll="0"/>
    <pivotField numFmtId="2" showAll="0"/>
    <pivotField numFmtId="165"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pivotField showAll="0"/>
    <pivotField numFmtId="20" showAll="0"/>
    <pivotField showAll="0"/>
    <pivotField dataField="1" numFmtId="2" showAll="0"/>
    <pivotField numFmtI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5"/>
  </rowFields>
  <rowItems count="7">
    <i>
      <x v="2"/>
    </i>
    <i>
      <x v="1"/>
    </i>
    <i>
      <x v="3"/>
    </i>
    <i>
      <x/>
    </i>
    <i>
      <x v="5"/>
    </i>
    <i>
      <x v="4"/>
    </i>
    <i t="grand">
      <x/>
    </i>
  </rowItems>
  <colItems count="1">
    <i/>
  </colItems>
  <dataFields count="1">
    <dataField name="Average of RATING" fld="32" subtotal="average" baseField="5" baseItem="0"/>
  </dataFields>
  <formats count="1">
    <format dxfId="1">
      <pivotArea collapsedLevelsAreSubtotals="1" fieldPosition="0">
        <references count="1">
          <reference field="15" count="0"/>
        </references>
      </pivotArea>
    </format>
  </format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4A7B451-0A13-42AF-B7EC-70D20EC58963}"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1:A18" firstHeaderRow="1" firstDataRow="1" firstDataCol="1"/>
  <pivotFields count="3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1"/>
        <item x="5"/>
        <item x="4"/>
        <item x="0"/>
        <item x="2"/>
        <item x="3"/>
        <item t="default"/>
      </items>
    </pivotField>
    <pivotField showAll="0"/>
    <pivotField showAll="0"/>
    <pivotField showAll="0"/>
    <pivotField showAll="0"/>
    <pivotField showAll="0"/>
    <pivotField showAll="0"/>
    <pivotField numFmtId="2" showAll="0"/>
    <pivotField showAll="0"/>
    <pivotField showAll="0"/>
    <pivotField numFmtId="2" showAll="0"/>
    <pivotField numFmtId="165"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pivotField showAll="0"/>
    <pivotField numFmtId="20" showAll="0"/>
    <pivotField showAll="0"/>
    <pivotField numFmtId="2" showAll="0"/>
    <pivotField numFmtI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5"/>
  </rowFields>
  <rowItems count="7">
    <i>
      <x/>
    </i>
    <i>
      <x v="1"/>
    </i>
    <i>
      <x v="2"/>
    </i>
    <i>
      <x v="3"/>
    </i>
    <i>
      <x v="4"/>
    </i>
    <i>
      <x v="5"/>
    </i>
    <i t="grand">
      <x/>
    </i>
  </rowItems>
  <colItems count="1">
    <i/>
  </colItem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3E68BC0-F999-47DC-A2BF-06A9E9B253CB}"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9:B17" firstHeaderRow="1" firstDataRow="1" firstDataCol="1"/>
  <pivotFields count="3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dataField="1" showAll="0"/>
    <pivotField numFmtId="2" showAll="0"/>
    <pivotField numFmtId="165"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pivotField axis="axisRow" showAll="0">
      <items count="15">
        <item m="1" x="10"/>
        <item m="1" x="13"/>
        <item m="1" x="12"/>
        <item m="1" x="11"/>
        <item m="1" x="8"/>
        <item m="1" x="7"/>
        <item m="1" x="9"/>
        <item x="0"/>
        <item x="1"/>
        <item x="2"/>
        <item x="3"/>
        <item x="4"/>
        <item x="5"/>
        <item x="6"/>
        <item t="default"/>
      </items>
    </pivotField>
    <pivotField numFmtId="20" showAll="0"/>
    <pivotField showAll="0"/>
    <pivotField numFmtId="2" showAll="0"/>
    <pivotField numFmtI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9"/>
  </rowFields>
  <rowItems count="8">
    <i>
      <x v="7"/>
    </i>
    <i>
      <x v="8"/>
    </i>
    <i>
      <x v="9"/>
    </i>
    <i>
      <x v="10"/>
    </i>
    <i>
      <x v="11"/>
    </i>
    <i>
      <x v="12"/>
    </i>
    <i>
      <x v="13"/>
    </i>
    <i t="grand">
      <x/>
    </i>
  </rowItems>
  <colItems count="1">
    <i/>
  </colItems>
  <dataFields count="1">
    <dataField name="Average of QUANTITY" fld="24" subtotal="average" baseField="13"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E2A6FFC-BF53-426C-AF96-879EDD3570D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7" firstHeaderRow="1" firstDataRow="1" firstDataCol="1"/>
  <pivotFields count="3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dataField="1" showAll="0"/>
    <pivotField numFmtId="2" showAll="0"/>
    <pivotField numFmtId="165"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axis="axisRow" showAll="0">
      <items count="7">
        <item m="1" x="3"/>
        <item m="1" x="5"/>
        <item m="1" x="4"/>
        <item x="0"/>
        <item x="1"/>
        <item x="2"/>
        <item t="default"/>
      </items>
    </pivotField>
    <pivotField showAll="0"/>
    <pivotField numFmtId="20" showAll="0"/>
    <pivotField showAll="0"/>
    <pivotField numFmtId="2" showAll="0"/>
    <pivotField numFmtI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8"/>
  </rowFields>
  <rowItems count="4">
    <i>
      <x v="3"/>
    </i>
    <i>
      <x v="4"/>
    </i>
    <i>
      <x v="5"/>
    </i>
    <i t="grand">
      <x/>
    </i>
  </rowItems>
  <colItems count="1">
    <i/>
  </colItems>
  <dataFields count="1">
    <dataField name="Average of QUANTITY" fld="24" subtotal="average" baseField="12" baseItem="0"/>
  </dataFields>
  <formats count="1">
    <format dxfId="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8C60CC4-10EC-453D-80A7-FF41D29A7C4E}"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8:E13" firstHeaderRow="1" firstDataRow="2" firstDataCol="1"/>
  <pivotFields count="36">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axis="axisCol" showAll="0">
      <items count="4">
        <item x="0"/>
        <item x="1"/>
        <item x="2"/>
        <item t="default"/>
      </items>
    </pivotField>
    <pivotField showAll="0"/>
    <pivotField numFmtId="2" showAll="0"/>
    <pivotField numFmtId="165"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pivotField showAll="0"/>
    <pivotField numFmtId="20" showAll="0"/>
    <pivotField axis="axisRow" showAll="0">
      <items count="4">
        <item x="1"/>
        <item x="2"/>
        <item x="0"/>
        <item t="default"/>
      </items>
    </pivotField>
    <pivotField numFmtId="2" showAll="0"/>
    <pivotField numFmtI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1"/>
  </rowFields>
  <rowItems count="4">
    <i>
      <x/>
    </i>
    <i>
      <x v="1"/>
    </i>
    <i>
      <x v="2"/>
    </i>
    <i t="grand">
      <x/>
    </i>
  </rowItems>
  <colFields count="1">
    <field x="23"/>
  </colFields>
  <colItems count="4">
    <i>
      <x/>
    </i>
    <i>
      <x v="1"/>
    </i>
    <i>
      <x v="2"/>
    </i>
    <i t="grand">
      <x/>
    </i>
  </colItems>
  <dataFields count="1">
    <dataField name="Count of INVOICE ID" fld="0" subtotal="count" baseField="0" baseItem="0"/>
  </dataFields>
  <chartFormats count="3">
    <chartFormat chart="0" format="0" series="1">
      <pivotArea type="data" outline="0" fieldPosition="0">
        <references count="2">
          <reference field="4294967294" count="1" selected="0">
            <x v="0"/>
          </reference>
          <reference field="23" count="1" selected="0">
            <x v="0"/>
          </reference>
        </references>
      </pivotArea>
    </chartFormat>
    <chartFormat chart="0" format="1" series="1">
      <pivotArea type="data" outline="0" fieldPosition="0">
        <references count="2">
          <reference field="4294967294" count="1" selected="0">
            <x v="0"/>
          </reference>
          <reference field="23" count="1" selected="0">
            <x v="1"/>
          </reference>
        </references>
      </pivotArea>
    </chartFormat>
    <chartFormat chart="0" format="2" series="1">
      <pivotArea type="data" outline="0" fieldPosition="0">
        <references count="2">
          <reference field="4294967294" count="1" selected="0">
            <x v="0"/>
          </reference>
          <reference field="2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5DDA712-D250-4EFD-A783-98FAB9C5EBA2}"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5" firstHeaderRow="1" firstDataRow="1" firstDataCol="1"/>
  <pivotFields count="3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dataField="1" showAll="0"/>
    <pivotField numFmtId="2" showAll="0"/>
    <pivotField numFmtId="165"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pivotField showAll="0"/>
    <pivotField numFmtId="20"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numFmtId="2" showAll="0"/>
    <pivotField numFmtI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1"/>
  </rowFields>
  <rowItems count="4">
    <i>
      <x v="2"/>
    </i>
    <i>
      <x/>
    </i>
    <i>
      <x v="1"/>
    </i>
    <i t="grand">
      <x/>
    </i>
  </rowItems>
  <colItems count="1">
    <i/>
  </colItems>
  <dataFields count="1">
    <dataField name="Count of QUANTITY" fld="24" subtotal="count" showDataAs="percentOfTotal" baseField="15" baseItem="1" numFmtId="10"/>
  </dataFields>
  <chartFormats count="4">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31" count="1" selected="0">
            <x v="2"/>
          </reference>
        </references>
      </pivotArea>
    </chartFormat>
    <chartFormat chart="2" format="2">
      <pivotArea type="data" outline="0" fieldPosition="0">
        <references count="2">
          <reference field="4294967294" count="1" selected="0">
            <x v="0"/>
          </reference>
          <reference field="31" count="1" selected="0">
            <x v="0"/>
          </reference>
        </references>
      </pivotArea>
    </chartFormat>
    <chartFormat chart="2" format="3">
      <pivotArea type="data" outline="0" fieldPosition="0">
        <references count="2">
          <reference field="4294967294" count="1" selected="0">
            <x v="0"/>
          </reference>
          <reference field="3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9F9311-BFD0-4CBA-9C8E-139CF8B1A8F9}" autoFormatId="16" applyNumberFormats="0" applyBorderFormats="0" applyFontFormats="0" applyPatternFormats="0" applyAlignmentFormats="0" applyWidthHeightFormats="0">
  <queryTableRefresh nextId="47" unboundColumnsRight="1">
    <queryTableFields count="34">
      <queryTableField id="1" name="Invoice ID" tableColumnId="1"/>
      <queryTableField id="2" name="Branch" tableColumnId="2"/>
      <queryTableField id="33" dataBound="0" tableColumnId="33"/>
      <queryTableField id="32" dataBound="0" tableColumnId="32"/>
      <queryTableField id="31" dataBound="0" tableColumnId="31"/>
      <queryTableField id="3" name="City" tableColumnId="3"/>
      <queryTableField id="34" dataBound="0" tableColumnId="34"/>
      <queryTableField id="35" dataBound="0" tableColumnId="35"/>
      <queryTableField id="36" dataBound="0" tableColumnId="36"/>
      <queryTableField id="4" name="Customer type" tableColumnId="4"/>
      <queryTableField id="29" dataBound="0" tableColumnId="29"/>
      <queryTableField id="30" dataBound="0" tableColumnId="30"/>
      <queryTableField id="5" name="Gender" tableColumnId="5"/>
      <queryTableField id="27" dataBound="0" tableColumnId="27"/>
      <queryTableField id="28" dataBound="0" tableColumnId="28"/>
      <queryTableField id="6" name="Product line" tableColumnId="6"/>
      <queryTableField id="42" dataBound="0" tableColumnId="37"/>
      <queryTableField id="41" dataBound="0" tableColumnId="38"/>
      <queryTableField id="40" dataBound="0" tableColumnId="39"/>
      <queryTableField id="39" dataBound="0" tableColumnId="40"/>
      <queryTableField id="38" dataBound="0" tableColumnId="41"/>
      <queryTableField id="37" dataBound="0" tableColumnId="42"/>
      <queryTableField id="7" name="Unit price" tableColumnId="7"/>
      <queryTableField id="21" dataBound="0" tableColumnId="21"/>
      <queryTableField id="8" name="Quantity" tableColumnId="8"/>
      <queryTableField id="9" name="Tax 5%" tableColumnId="9"/>
      <queryTableField id="10" name="Total" tableColumnId="10"/>
      <queryTableField id="11" name="Date" tableColumnId="11"/>
      <queryTableField id="25" dataBound="0" tableColumnId="25"/>
      <queryTableField id="26" dataBound="0" tableColumnId="26"/>
      <queryTableField id="12" name="Time" tableColumnId="12"/>
      <queryTableField id="13" name="Payment" tableColumnId="13"/>
      <queryTableField id="17" name="Rating" tableColumnId="17"/>
      <queryTableField id="43" dataBound="0" tableColumnId="43"/>
    </queryTableFields>
    <queryTableDeletedFields count="3">
      <deletedField name="cogs"/>
      <deletedField name="gross margin percentage"/>
      <deletedField name="gross incom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D7E3E7D3-BDFA-4EDA-A397-6BB2401AE27F}" sourceName="Branch">
  <pivotTables>
    <pivotTable tabId="13" name="PivotTable25"/>
    <pivotTable tabId="15" name="PivotTable25"/>
    <pivotTable tabId="14" name="PivotTable25"/>
  </pivotTables>
  <data>
    <tabular pivotCacheId="1023709580">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8B648B89-9817-43EC-9D35-AD700DF8E6F5}" sourceName="Product line">
  <pivotTables>
    <pivotTable tabId="13" name="PivotTable25"/>
    <pivotTable tabId="15" name="PivotTable25"/>
    <pivotTable tabId="14" name="PivotTable25"/>
  </pivotTables>
  <data>
    <tabular pivotCacheId="1023709580">
      <items count="6">
        <i x="1" s="1"/>
        <i x="5" s="1"/>
        <i x="4"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RANGES" xr10:uid="{58CE744E-A71C-4262-9A6C-DB4FB1968160}" sourceName="PRICE RANGES">
  <pivotTables>
    <pivotTable tabId="13" name="PivotTable25"/>
    <pivotTable tabId="15" name="PivotTable25"/>
    <pivotTable tabId="14" name="PivotTable25"/>
  </pivotTables>
  <data>
    <tabular pivotCacheId="1023709580">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8F300861-9C2D-4495-B418-7DED7B654938}" sourceName="Payment">
  <pivotTables>
    <pivotTable tabId="13" name="PivotTable25"/>
    <pivotTable tabId="15" name="PivotTable25"/>
    <pivotTable tabId="14" name="PivotTable25"/>
  </pivotTables>
  <data>
    <tabular pivotCacheId="1023709580">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DD1AB46B-D534-4709-B9C6-55A0B435CD67}" cache="Slicer_Branch" caption="Branch" style="SlicerStyleDark4" rowHeight="241300"/>
  <slicer name="Product line" xr10:uid="{F47739F5-422A-4135-9B7D-70771BDC9962}" cache="Slicer_Product_line" caption="Product line" style="SlicerStyleDark4" rowHeight="241300"/>
  <slicer name="PRICE RANGES" xr10:uid="{6FDDC903-006E-4181-8711-3F8BA32906D0}" cache="Slicer_PRICE_RANGES" caption="PRICE RANGES" style="SlicerStyleDark4" rowHeight="241300"/>
  <slicer name="Payment" xr10:uid="{F85B643D-3CD3-40C9-946D-A73F29CB1192}" cache="Slicer_Payment" caption="Payment"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1" xr10:uid="{E8211896-E649-4DF9-8F32-F3E062D85383}" cache="Slicer_Branch" caption="Branch" style="SlicerStyleLight4" rowHeight="241300"/>
  <slicer name="Product line 1" xr10:uid="{63D862A6-4AB1-497D-ACB1-76A9AE249BBD}" cache="Slicer_Product_line" caption="Product Category" columnCount="3" style="SlicerStyleLight4" rowHeight="241300"/>
  <slicer name="PRICE RANGES 1" xr10:uid="{2BA8E7CD-4E31-4823-84A5-226A126E2CAF}" cache="Slicer_PRICE_RANGES" caption="Price Ranges" style="SlicerStyleLight4" rowHeight="241300"/>
  <slicer name="Payment 1" xr10:uid="{DADFF0F8-769F-41B5-A57C-A7B0B9F6B7F0}" cache="Slicer_Payment" caption="Payment Option" style="SlicerStyleLight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0A1EB7-CF7A-4EF8-BE5B-E69148676F25}" name="supermarket_sales_working_doc" displayName="supermarket_sales_working_doc" ref="A1:AH1001" tableType="queryTable" totalsRowShown="0">
  <autoFilter ref="A1:AH1001" xr:uid="{8B0A1EB7-CF7A-4EF8-BE5B-E69148676F25}"/>
  <tableColumns count="34">
    <tableColumn id="1" xr3:uid="{6D72790E-E573-4FDE-AA58-B8A268E91324}" uniqueName="1" name="Invoice ID" queryTableFieldId="1" dataDxfId="43"/>
    <tableColumn id="2" xr3:uid="{540F3D62-64A8-4005-BD3F-CAFFA03F0D11}" uniqueName="2" name="Branch" queryTableFieldId="2" dataDxfId="42"/>
    <tableColumn id="33" xr3:uid="{6951A795-CA59-4FBD-8719-9D39E024795D}" uniqueName="33" name="IsA" queryTableFieldId="33" dataDxfId="41"/>
    <tableColumn id="32" xr3:uid="{B4706FBD-7E93-4B80-B964-DB6133975776}" uniqueName="32" name="IsB" queryTableFieldId="32" dataDxfId="40"/>
    <tableColumn id="31" xr3:uid="{5C0DDF37-B374-4967-A2FA-BB493CC72EBC}" uniqueName="31" name="IsC" queryTableFieldId="31" dataDxfId="39"/>
    <tableColumn id="3" xr3:uid="{12A9B00A-1B0D-47C3-8619-C71C15FC2708}" uniqueName="3" name="City" queryTableFieldId="3" dataDxfId="38"/>
    <tableColumn id="34" xr3:uid="{BED17B9F-E39C-4EBB-B900-5E0F1525DBE2}" uniqueName="34" name="IsYangon" queryTableFieldId="34" dataDxfId="37"/>
    <tableColumn id="35" xr3:uid="{6F399493-FD27-48B2-882F-EE700837E859}" uniqueName="35" name="IsNaypyitaw" queryTableFieldId="35" dataDxfId="36"/>
    <tableColumn id="36" xr3:uid="{3902E9C7-875D-44A5-BFE1-35CD4E934019}" uniqueName="36" name="IsMandalay" queryTableFieldId="36" dataDxfId="35"/>
    <tableColumn id="4" xr3:uid="{FCB45D5C-0BDC-4292-AD01-649522D9FF42}" uniqueName="4" name="Customer type" queryTableFieldId="4" dataDxfId="34"/>
    <tableColumn id="29" xr3:uid="{016CA153-6C3F-4F9C-A4AB-E980453829D4}" uniqueName="29" name="IsMember" queryTableFieldId="29" dataDxfId="33"/>
    <tableColumn id="30" xr3:uid="{F6B62A9D-9A92-4E07-864A-2A10ABCA33DD}" uniqueName="30" name="IsNormal" queryTableFieldId="30" dataDxfId="32"/>
    <tableColumn id="5" xr3:uid="{C3BF21FB-521E-4177-A443-2053900A0A9E}" uniqueName="5" name="Gender" queryTableFieldId="5" dataDxfId="31"/>
    <tableColumn id="27" xr3:uid="{1FC5B517-EB09-4EDE-90A8-260C1A0EE952}" uniqueName="27" name="IsFemale" queryTableFieldId="27" dataDxfId="30"/>
    <tableColumn id="28" xr3:uid="{CC228AE5-A4E0-4D5D-B40A-64924A253203}" uniqueName="28" name="IsMale" queryTableFieldId="28" dataDxfId="29"/>
    <tableColumn id="6" xr3:uid="{7008BF72-AEAD-4650-AE6E-2FD020727624}" uniqueName="6" name="Product line" queryTableFieldId="6" dataDxfId="28"/>
    <tableColumn id="37" xr3:uid="{079E4292-30B0-4D7F-9039-42722ADFA8E2}" uniqueName="37" name="IsHealthAndBeauty" queryTableFieldId="42" dataDxfId="27"/>
    <tableColumn id="38" xr3:uid="{755801A6-BB02-4BAD-B4CB-8B29D366EE2F}" uniqueName="38" name="IsElectronicAccessories" queryTableFieldId="41" dataDxfId="26"/>
    <tableColumn id="39" xr3:uid="{FC88CC6E-B188-4F75-A634-B4CED1CE3047}" uniqueName="39" name="IsSportsAndTravel" queryTableFieldId="40" dataDxfId="25"/>
    <tableColumn id="40" xr3:uid="{00792E31-A9A7-4659-8D6D-B778F8F3CA44}" uniqueName="40" name="IsFoodAndBeverages" queryTableFieldId="39" dataDxfId="24"/>
    <tableColumn id="41" xr3:uid="{73E662DC-4A25-4B9A-9E86-CF163AAB7B29}" uniqueName="41" name="IsHomeAndLifestyle" queryTableFieldId="38" dataDxfId="23"/>
    <tableColumn id="42" xr3:uid="{5FF0486D-6C52-49A8-9F7E-DC3B229AE987}" uniqueName="42" name="IsFashionAccessories" queryTableFieldId="37" dataDxfId="22"/>
    <tableColumn id="7" xr3:uid="{392C9652-E015-4893-B7F8-04781FD84883}" uniqueName="7" name="Unit price" queryTableFieldId="7" dataDxfId="21"/>
    <tableColumn id="21" xr3:uid="{23DA066F-B12E-40C0-8984-12560C31B31A}" uniqueName="21" name="PRICE RANGES" queryTableFieldId="21" dataDxfId="20">
      <calculatedColumnFormula>IF(AND(W2 &gt;= 10.08,W2&lt;= 10.08 + 29.96), "Low price range",
    IF(AND(W2 &gt; 10.08 + 29.96, W2 &lt;= 10.08 + 29.96 * 2), "Middle price range", "High price range"))</calculatedColumnFormula>
    </tableColumn>
    <tableColumn id="8" xr3:uid="{A62C5680-85DB-4A19-97AF-A5B117BCF5FB}" uniqueName="8" name="Quantity" queryTableFieldId="8" dataDxfId="19"/>
    <tableColumn id="9" xr3:uid="{99E34032-89CF-4B50-B17D-E3D1862290A0}" uniqueName="9" name="Tax 5%" queryTableFieldId="9" dataDxfId="18"/>
    <tableColumn id="10" xr3:uid="{F75453B0-D77A-4BE6-8EB7-5493A1BA6547}" uniqueName="10" name="Total Sales" queryTableFieldId="10" dataDxfId="17"/>
    <tableColumn id="11" xr3:uid="{8D20FC79-C065-4611-AF47-E234CA1E1996}" uniqueName="11" name="Date" queryTableFieldId="11" dataDxfId="16"/>
    <tableColumn id="25" xr3:uid="{C9AE411F-73D8-4D62-B8CA-EE56DD1DCEE4}" uniqueName="25" name="Month" queryTableFieldId="25" dataDxfId="15"/>
    <tableColumn id="26" xr3:uid="{D2DBCB09-5B82-4E79-BA79-01C19950EFD7}" uniqueName="26" name="Day of  Week" queryTableFieldId="26" dataDxfId="14"/>
    <tableColumn id="12" xr3:uid="{67C7AFC9-FFB1-4754-833B-BB256DCE40D7}" uniqueName="12" name="Time" queryTableFieldId="12" dataDxfId="13"/>
    <tableColumn id="13" xr3:uid="{7D8664A4-A107-4325-BCBC-0278C00DFC88}" uniqueName="13" name="Payment" queryTableFieldId="13" dataDxfId="12"/>
    <tableColumn id="17" xr3:uid="{67F76073-AF5F-49CC-8867-7DABAB8D38CC}" uniqueName="17" name="Rating" queryTableFieldId="17" dataDxfId="11"/>
    <tableColumn id="43" xr3:uid="{F4B58FDD-4594-4279-BF57-03DC02D02B77}" uniqueName="43" name="IsRatingAbove9" queryTableFieldId="43" dataDxf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4"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14.xml"/><Relationship Id="rId1" Type="http://schemas.openxmlformats.org/officeDocument/2006/relationships/pivotTable" Target="../pivotTables/pivotTable13.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16.xml"/><Relationship Id="rId1" Type="http://schemas.openxmlformats.org/officeDocument/2006/relationships/pivotTable" Target="../pivotTables/pivotTable15.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18.xml"/><Relationship Id="rId1" Type="http://schemas.openxmlformats.org/officeDocument/2006/relationships/pivotTable" Target="../pivotTables/pivot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4B9A-8710-499E-98D4-DBAA96EDEBBA}">
  <dimension ref="A1:AZ1001"/>
  <sheetViews>
    <sheetView zoomScale="70" zoomScaleNormal="70" workbookViewId="0">
      <selection activeCell="AQ49" sqref="AQ49"/>
    </sheetView>
  </sheetViews>
  <sheetFormatPr defaultRowHeight="14.5" x14ac:dyDescent="0.35"/>
  <cols>
    <col min="1" max="1" width="12.36328125" bestFit="1" customWidth="1"/>
    <col min="2" max="2" width="9.90625" bestFit="1" customWidth="1"/>
    <col min="3" max="5" width="9.90625" hidden="1" customWidth="1"/>
    <col min="6" max="6" width="9.90625" bestFit="1" customWidth="1"/>
    <col min="7" max="9" width="9.90625" hidden="1" customWidth="1"/>
    <col min="10" max="10" width="16.54296875" bestFit="1" customWidth="1"/>
    <col min="11" max="12" width="16.54296875" hidden="1" customWidth="1"/>
    <col min="13" max="13" width="10.08984375" bestFit="1" customWidth="1"/>
    <col min="14" max="15" width="10.08984375" hidden="1" customWidth="1"/>
    <col min="16" max="16" width="19.54296875" bestFit="1" customWidth="1"/>
    <col min="17" max="22" width="19.54296875" hidden="1" customWidth="1"/>
    <col min="23" max="23" width="15" style="5" bestFit="1" customWidth="1"/>
    <col min="24" max="24" width="16.453125" style="4" bestFit="1" customWidth="1"/>
    <col min="25" max="25" width="14.1796875" style="5" bestFit="1" customWidth="1"/>
    <col min="26" max="26" width="12.6328125" style="5" bestFit="1" customWidth="1"/>
    <col min="27" max="27" width="11" style="5" bestFit="1" customWidth="1"/>
    <col min="28" max="28" width="13.6328125" style="5" bestFit="1" customWidth="1"/>
    <col min="29" max="29" width="12.6328125" style="5" bestFit="1" customWidth="1"/>
    <col min="30" max="30" width="18.08984375" style="5" bestFit="1" customWidth="1"/>
    <col min="31" max="31" width="8.08984375" bestFit="1" customWidth="1"/>
    <col min="32" max="32" width="11.54296875" bestFit="1" customWidth="1"/>
    <col min="33" max="33" width="12.1796875" style="5" bestFit="1" customWidth="1"/>
    <col min="34" max="34" width="0" hidden="1" customWidth="1"/>
    <col min="35" max="35" width="16.81640625" bestFit="1" customWidth="1"/>
    <col min="36" max="36" width="16.81640625" customWidth="1"/>
    <col min="37" max="37" width="12.453125" bestFit="1" customWidth="1"/>
    <col min="38" max="39" width="16.81640625" bestFit="1" customWidth="1"/>
    <col min="40" max="40" width="20" bestFit="1" customWidth="1"/>
    <col min="41" max="41" width="18.90625" bestFit="1" customWidth="1"/>
    <col min="44" max="44" width="20" bestFit="1" customWidth="1"/>
    <col min="45" max="46" width="13.7265625" bestFit="1" customWidth="1"/>
    <col min="47" max="47" width="15.36328125" bestFit="1" customWidth="1"/>
    <col min="48" max="48" width="9.1796875" bestFit="1" customWidth="1"/>
    <col min="49" max="49" width="9.54296875" customWidth="1"/>
    <col min="51" max="51" width="15.54296875" bestFit="1" customWidth="1"/>
  </cols>
  <sheetData>
    <row r="1" spans="1:40" ht="15" thickBot="1" x14ac:dyDescent="0.4">
      <c r="A1" t="s">
        <v>0</v>
      </c>
      <c r="B1" t="s">
        <v>1</v>
      </c>
      <c r="C1" t="s">
        <v>1065</v>
      </c>
      <c r="D1" t="s">
        <v>1066</v>
      </c>
      <c r="E1" t="s">
        <v>1067</v>
      </c>
      <c r="F1" t="s">
        <v>2</v>
      </c>
      <c r="G1" t="s">
        <v>1068</v>
      </c>
      <c r="H1" t="s">
        <v>1069</v>
      </c>
      <c r="I1" t="s">
        <v>1070</v>
      </c>
      <c r="J1" t="s">
        <v>3</v>
      </c>
      <c r="K1" t="s">
        <v>1063</v>
      </c>
      <c r="L1" t="s">
        <v>1064</v>
      </c>
      <c r="M1" t="s">
        <v>4</v>
      </c>
      <c r="N1" t="s">
        <v>1061</v>
      </c>
      <c r="O1" t="s">
        <v>1062</v>
      </c>
      <c r="P1" t="s">
        <v>5</v>
      </c>
      <c r="Q1" t="s">
        <v>1071</v>
      </c>
      <c r="R1" t="s">
        <v>1072</v>
      </c>
      <c r="S1" t="s">
        <v>1073</v>
      </c>
      <c r="T1" t="s">
        <v>1074</v>
      </c>
      <c r="U1" t="s">
        <v>1075</v>
      </c>
      <c r="V1" t="s">
        <v>1076</v>
      </c>
      <c r="W1" s="5" t="s">
        <v>6</v>
      </c>
      <c r="X1" s="4" t="s">
        <v>1032</v>
      </c>
      <c r="Y1" s="5" t="s">
        <v>7</v>
      </c>
      <c r="Z1" s="5" t="s">
        <v>8</v>
      </c>
      <c r="AA1" s="5" t="s">
        <v>1088</v>
      </c>
      <c r="AB1" s="5" t="s">
        <v>9</v>
      </c>
      <c r="AC1" s="5" t="s">
        <v>1040</v>
      </c>
      <c r="AD1" s="5" t="s">
        <v>1041</v>
      </c>
      <c r="AE1" t="s">
        <v>10</v>
      </c>
      <c r="AF1" t="s">
        <v>11</v>
      </c>
      <c r="AG1" s="5" t="s">
        <v>12</v>
      </c>
      <c r="AH1" s="5" t="s">
        <v>1077</v>
      </c>
    </row>
    <row r="2" spans="1:40" x14ac:dyDescent="0.35">
      <c r="A2" t="s">
        <v>13</v>
      </c>
      <c r="B2" t="s">
        <v>14</v>
      </c>
      <c r="C2">
        <v>1</v>
      </c>
      <c r="D2">
        <v>0</v>
      </c>
      <c r="E2">
        <v>0</v>
      </c>
      <c r="F2" t="s">
        <v>15</v>
      </c>
      <c r="G2">
        <v>1</v>
      </c>
      <c r="H2">
        <v>0</v>
      </c>
      <c r="I2">
        <v>0</v>
      </c>
      <c r="J2" t="s">
        <v>16</v>
      </c>
      <c r="K2">
        <v>1</v>
      </c>
      <c r="L2">
        <v>0</v>
      </c>
      <c r="M2" t="s">
        <v>17</v>
      </c>
      <c r="N2">
        <v>1</v>
      </c>
      <c r="O2">
        <v>0</v>
      </c>
      <c r="P2" t="s">
        <v>18</v>
      </c>
      <c r="Q2">
        <v>1</v>
      </c>
      <c r="R2">
        <v>0</v>
      </c>
      <c r="S2">
        <v>0</v>
      </c>
      <c r="T2">
        <v>0</v>
      </c>
      <c r="U2">
        <v>0</v>
      </c>
      <c r="V2">
        <v>0</v>
      </c>
      <c r="W2" s="6">
        <v>74.69</v>
      </c>
      <c r="X2" s="8" t="str">
        <f t="shared" ref="X2:X65" si="0">IF(AND(W2 &gt;= 10.08,W2&lt;= 10.08 + 29.96), "Low price range",
    IF(AND(W2 &gt; 10.08 + 29.96, W2 &lt;= 10.08 + 29.96 * 2), "Middle price range", "High price range"))</f>
        <v>High price range</v>
      </c>
      <c r="Y2" s="5">
        <v>7</v>
      </c>
      <c r="Z2" s="6">
        <v>26.141500000000001</v>
      </c>
      <c r="AA2" s="18">
        <v>548.97149999999999</v>
      </c>
      <c r="AB2" s="7">
        <v>43470</v>
      </c>
      <c r="AC2" s="7" t="s">
        <v>1078</v>
      </c>
      <c r="AD2" s="7" t="s">
        <v>1081</v>
      </c>
      <c r="AE2" s="2">
        <v>0.54722222222222228</v>
      </c>
      <c r="AF2" t="s">
        <v>19</v>
      </c>
      <c r="AG2" s="6">
        <v>9.1</v>
      </c>
      <c r="AH2" s="13">
        <v>1</v>
      </c>
      <c r="AJ2" s="12" t="s">
        <v>7</v>
      </c>
      <c r="AK2" s="12"/>
      <c r="AM2" s="12" t="s">
        <v>1059</v>
      </c>
      <c r="AN2" s="12"/>
    </row>
    <row r="3" spans="1:40" x14ac:dyDescent="0.35">
      <c r="A3" t="s">
        <v>20</v>
      </c>
      <c r="B3" t="s">
        <v>21</v>
      </c>
      <c r="C3">
        <v>0</v>
      </c>
      <c r="D3">
        <v>0</v>
      </c>
      <c r="E3">
        <v>1</v>
      </c>
      <c r="F3" t="s">
        <v>22</v>
      </c>
      <c r="G3">
        <v>0</v>
      </c>
      <c r="H3">
        <v>1</v>
      </c>
      <c r="I3">
        <v>0</v>
      </c>
      <c r="J3" t="s">
        <v>23</v>
      </c>
      <c r="K3">
        <v>0</v>
      </c>
      <c r="L3">
        <v>1</v>
      </c>
      <c r="M3" t="s">
        <v>17</v>
      </c>
      <c r="N3">
        <v>1</v>
      </c>
      <c r="O3">
        <v>0</v>
      </c>
      <c r="P3" t="s">
        <v>24</v>
      </c>
      <c r="Q3">
        <v>0</v>
      </c>
      <c r="R3">
        <v>1</v>
      </c>
      <c r="S3">
        <v>0</v>
      </c>
      <c r="T3">
        <v>0</v>
      </c>
      <c r="U3">
        <v>0</v>
      </c>
      <c r="V3">
        <v>0</v>
      </c>
      <c r="W3" s="6">
        <v>15.28</v>
      </c>
      <c r="X3" s="8" t="str">
        <f t="shared" si="0"/>
        <v>Low price range</v>
      </c>
      <c r="Y3" s="5">
        <v>5</v>
      </c>
      <c r="Z3" s="6">
        <v>3.82</v>
      </c>
      <c r="AA3" s="18">
        <v>80.22</v>
      </c>
      <c r="AB3" s="7">
        <v>43532</v>
      </c>
      <c r="AC3" s="7" t="s">
        <v>1079</v>
      </c>
      <c r="AD3" s="7" t="s">
        <v>1082</v>
      </c>
      <c r="AE3" s="2">
        <v>0.43680555555555556</v>
      </c>
      <c r="AF3" t="s">
        <v>25</v>
      </c>
      <c r="AG3" s="6">
        <v>9.6</v>
      </c>
      <c r="AH3" s="13">
        <v>1</v>
      </c>
    </row>
    <row r="4" spans="1:40" x14ac:dyDescent="0.35">
      <c r="A4" t="s">
        <v>26</v>
      </c>
      <c r="B4" t="s">
        <v>14</v>
      </c>
      <c r="C4">
        <v>1</v>
      </c>
      <c r="D4">
        <v>0</v>
      </c>
      <c r="E4">
        <v>0</v>
      </c>
      <c r="F4" t="s">
        <v>15</v>
      </c>
      <c r="G4">
        <v>1</v>
      </c>
      <c r="H4">
        <v>0</v>
      </c>
      <c r="I4">
        <v>0</v>
      </c>
      <c r="J4" t="s">
        <v>23</v>
      </c>
      <c r="K4">
        <v>0</v>
      </c>
      <c r="L4">
        <v>1</v>
      </c>
      <c r="M4" t="s">
        <v>27</v>
      </c>
      <c r="N4">
        <v>0</v>
      </c>
      <c r="O4">
        <v>1</v>
      </c>
      <c r="P4" t="s">
        <v>28</v>
      </c>
      <c r="Q4">
        <v>0</v>
      </c>
      <c r="R4">
        <v>0</v>
      </c>
      <c r="S4">
        <v>0</v>
      </c>
      <c r="T4">
        <v>0</v>
      </c>
      <c r="U4">
        <v>1</v>
      </c>
      <c r="V4">
        <v>0</v>
      </c>
      <c r="W4" s="6">
        <v>46.33</v>
      </c>
      <c r="X4" s="8" t="str">
        <f t="shared" si="0"/>
        <v>Middle price range</v>
      </c>
      <c r="Y4" s="5">
        <v>7</v>
      </c>
      <c r="Z4" s="6">
        <v>16.215499999999999</v>
      </c>
      <c r="AA4" s="18">
        <v>340.52550000000002</v>
      </c>
      <c r="AB4" s="7">
        <v>43527</v>
      </c>
      <c r="AC4" s="7" t="s">
        <v>1079</v>
      </c>
      <c r="AD4" s="7" t="s">
        <v>1083</v>
      </c>
      <c r="AE4" s="2">
        <v>0.55763888888888891</v>
      </c>
      <c r="AF4" t="s">
        <v>29</v>
      </c>
      <c r="AG4" s="6">
        <v>7.4</v>
      </c>
      <c r="AH4" s="13">
        <v>0</v>
      </c>
      <c r="AJ4" t="s">
        <v>1046</v>
      </c>
      <c r="AK4">
        <v>5.51</v>
      </c>
      <c r="AM4" t="s">
        <v>1046</v>
      </c>
      <c r="AN4">
        <v>55.672129999999981</v>
      </c>
    </row>
    <row r="5" spans="1:40" x14ac:dyDescent="0.35">
      <c r="A5" t="s">
        <v>30</v>
      </c>
      <c r="B5" t="s">
        <v>14</v>
      </c>
      <c r="C5">
        <v>1</v>
      </c>
      <c r="D5">
        <v>0</v>
      </c>
      <c r="E5">
        <v>0</v>
      </c>
      <c r="F5" t="s">
        <v>15</v>
      </c>
      <c r="G5">
        <v>1</v>
      </c>
      <c r="H5">
        <v>0</v>
      </c>
      <c r="I5">
        <v>0</v>
      </c>
      <c r="J5" t="s">
        <v>16</v>
      </c>
      <c r="K5">
        <v>1</v>
      </c>
      <c r="L5">
        <v>0</v>
      </c>
      <c r="M5" t="s">
        <v>27</v>
      </c>
      <c r="N5">
        <v>0</v>
      </c>
      <c r="O5">
        <v>1</v>
      </c>
      <c r="P5" t="s">
        <v>18</v>
      </c>
      <c r="Q5">
        <v>1</v>
      </c>
      <c r="R5">
        <v>0</v>
      </c>
      <c r="S5">
        <v>0</v>
      </c>
      <c r="T5">
        <v>0</v>
      </c>
      <c r="U5">
        <v>0</v>
      </c>
      <c r="V5">
        <v>0</v>
      </c>
      <c r="W5" s="6">
        <v>58.22</v>
      </c>
      <c r="X5" s="8" t="str">
        <f t="shared" si="0"/>
        <v>Middle price range</v>
      </c>
      <c r="Y5" s="5">
        <v>8</v>
      </c>
      <c r="Z5" s="6">
        <v>23.288</v>
      </c>
      <c r="AA5" s="18">
        <v>489.048</v>
      </c>
      <c r="AB5" s="7">
        <v>43492</v>
      </c>
      <c r="AC5" s="7" t="s">
        <v>1078</v>
      </c>
      <c r="AD5" s="7" t="s">
        <v>1083</v>
      </c>
      <c r="AE5" s="2">
        <v>0.85624999999999996</v>
      </c>
      <c r="AF5" t="s">
        <v>19</v>
      </c>
      <c r="AG5" s="6">
        <v>8.4</v>
      </c>
      <c r="AH5" s="13">
        <v>0</v>
      </c>
      <c r="AJ5" t="s">
        <v>1047</v>
      </c>
      <c r="AK5">
        <v>9.2446992630622921E-2</v>
      </c>
      <c r="AM5" t="s">
        <v>1047</v>
      </c>
      <c r="AN5">
        <v>0.83783371339090684</v>
      </c>
    </row>
    <row r="6" spans="1:40" x14ac:dyDescent="0.35">
      <c r="A6" t="s">
        <v>31</v>
      </c>
      <c r="B6" t="s">
        <v>14</v>
      </c>
      <c r="C6">
        <v>1</v>
      </c>
      <c r="D6">
        <v>0</v>
      </c>
      <c r="E6">
        <v>0</v>
      </c>
      <c r="F6" t="s">
        <v>15</v>
      </c>
      <c r="G6">
        <v>1</v>
      </c>
      <c r="H6">
        <v>0</v>
      </c>
      <c r="I6">
        <v>0</v>
      </c>
      <c r="J6" t="s">
        <v>23</v>
      </c>
      <c r="K6">
        <v>0</v>
      </c>
      <c r="L6">
        <v>1</v>
      </c>
      <c r="M6" t="s">
        <v>27</v>
      </c>
      <c r="N6">
        <v>0</v>
      </c>
      <c r="O6">
        <v>1</v>
      </c>
      <c r="P6" t="s">
        <v>32</v>
      </c>
      <c r="Q6">
        <v>0</v>
      </c>
      <c r="R6">
        <v>0</v>
      </c>
      <c r="S6">
        <v>1</v>
      </c>
      <c r="T6">
        <v>0</v>
      </c>
      <c r="U6">
        <v>0</v>
      </c>
      <c r="V6">
        <v>0</v>
      </c>
      <c r="W6" s="6">
        <v>86.31</v>
      </c>
      <c r="X6" s="8" t="str">
        <f t="shared" si="0"/>
        <v>High price range</v>
      </c>
      <c r="Y6" s="5">
        <v>7</v>
      </c>
      <c r="Z6" s="6">
        <v>30.208500000000001</v>
      </c>
      <c r="AA6" s="18">
        <v>634.37850000000003</v>
      </c>
      <c r="AB6" s="7">
        <v>43504</v>
      </c>
      <c r="AC6" s="7" t="s">
        <v>1080</v>
      </c>
      <c r="AD6" s="7" t="s">
        <v>1082</v>
      </c>
      <c r="AE6" s="2">
        <v>0.44236111111111109</v>
      </c>
      <c r="AF6" t="s">
        <v>19</v>
      </c>
      <c r="AG6" s="6">
        <v>5.3</v>
      </c>
      <c r="AH6" s="13">
        <v>0</v>
      </c>
      <c r="AJ6" t="s">
        <v>1048</v>
      </c>
      <c r="AK6">
        <v>5</v>
      </c>
      <c r="AM6" t="s">
        <v>1048</v>
      </c>
      <c r="AN6">
        <v>55.230000000000004</v>
      </c>
    </row>
    <row r="7" spans="1:40" x14ac:dyDescent="0.35">
      <c r="A7" t="s">
        <v>33</v>
      </c>
      <c r="B7" t="s">
        <v>21</v>
      </c>
      <c r="C7">
        <v>0</v>
      </c>
      <c r="D7">
        <v>0</v>
      </c>
      <c r="E7">
        <v>1</v>
      </c>
      <c r="F7" t="s">
        <v>22</v>
      </c>
      <c r="G7">
        <v>0</v>
      </c>
      <c r="H7">
        <v>1</v>
      </c>
      <c r="I7">
        <v>0</v>
      </c>
      <c r="J7" t="s">
        <v>23</v>
      </c>
      <c r="K7">
        <v>0</v>
      </c>
      <c r="L7">
        <v>1</v>
      </c>
      <c r="M7" t="s">
        <v>27</v>
      </c>
      <c r="N7">
        <v>0</v>
      </c>
      <c r="O7">
        <v>1</v>
      </c>
      <c r="P7" t="s">
        <v>24</v>
      </c>
      <c r="Q7">
        <v>0</v>
      </c>
      <c r="R7">
        <v>1</v>
      </c>
      <c r="S7">
        <v>0</v>
      </c>
      <c r="T7">
        <v>0</v>
      </c>
      <c r="U7">
        <v>0</v>
      </c>
      <c r="V7">
        <v>0</v>
      </c>
      <c r="W7" s="6">
        <v>85.39</v>
      </c>
      <c r="X7" s="8" t="str">
        <f t="shared" si="0"/>
        <v>High price range</v>
      </c>
      <c r="Y7" s="5">
        <v>7</v>
      </c>
      <c r="Z7" s="6">
        <v>29.886500000000002</v>
      </c>
      <c r="AA7" s="18">
        <v>627.61649999999997</v>
      </c>
      <c r="AB7" s="7">
        <v>43549</v>
      </c>
      <c r="AC7" s="7" t="s">
        <v>1079</v>
      </c>
      <c r="AD7" s="7" t="s">
        <v>1084</v>
      </c>
      <c r="AE7" s="2">
        <v>0.77083333333333337</v>
      </c>
      <c r="AF7" t="s">
        <v>19</v>
      </c>
      <c r="AG7" s="6">
        <v>4.0999999999999996</v>
      </c>
      <c r="AH7" s="13">
        <v>0</v>
      </c>
      <c r="AJ7" t="s">
        <v>1049</v>
      </c>
      <c r="AK7">
        <v>10</v>
      </c>
      <c r="AM7" t="s">
        <v>1049</v>
      </c>
      <c r="AN7">
        <v>83.77</v>
      </c>
    </row>
    <row r="8" spans="1:40" x14ac:dyDescent="0.35">
      <c r="A8" t="s">
        <v>34</v>
      </c>
      <c r="B8" t="s">
        <v>14</v>
      </c>
      <c r="C8">
        <v>1</v>
      </c>
      <c r="D8">
        <v>0</v>
      </c>
      <c r="E8">
        <v>0</v>
      </c>
      <c r="F8" t="s">
        <v>15</v>
      </c>
      <c r="G8">
        <v>1</v>
      </c>
      <c r="H8">
        <v>0</v>
      </c>
      <c r="I8">
        <v>0</v>
      </c>
      <c r="J8" t="s">
        <v>16</v>
      </c>
      <c r="K8">
        <v>1</v>
      </c>
      <c r="L8">
        <v>0</v>
      </c>
      <c r="M8" t="s">
        <v>17</v>
      </c>
      <c r="N8">
        <v>1</v>
      </c>
      <c r="O8">
        <v>0</v>
      </c>
      <c r="P8" t="s">
        <v>24</v>
      </c>
      <c r="Q8">
        <v>0</v>
      </c>
      <c r="R8">
        <v>1</v>
      </c>
      <c r="S8">
        <v>0</v>
      </c>
      <c r="T8">
        <v>0</v>
      </c>
      <c r="U8">
        <v>0</v>
      </c>
      <c r="V8">
        <v>0</v>
      </c>
      <c r="W8" s="6">
        <v>68.84</v>
      </c>
      <c r="X8" s="8" t="str">
        <f t="shared" si="0"/>
        <v>Middle price range</v>
      </c>
      <c r="Y8" s="5">
        <v>6</v>
      </c>
      <c r="Z8" s="6">
        <v>20.652000000000001</v>
      </c>
      <c r="AA8" s="18">
        <v>433.69200000000001</v>
      </c>
      <c r="AB8" s="7">
        <v>43521</v>
      </c>
      <c r="AC8" s="7" t="s">
        <v>1080</v>
      </c>
      <c r="AD8" s="7" t="s">
        <v>1084</v>
      </c>
      <c r="AE8" s="2">
        <v>0.60833333333333328</v>
      </c>
      <c r="AF8" t="s">
        <v>19</v>
      </c>
      <c r="AG8" s="6">
        <v>5.8</v>
      </c>
      <c r="AH8" s="13">
        <v>0</v>
      </c>
      <c r="AJ8" t="s">
        <v>1050</v>
      </c>
      <c r="AK8">
        <v>2.9234305954556965</v>
      </c>
      <c r="AM8" t="s">
        <v>1050</v>
      </c>
      <c r="AN8">
        <v>26.494628347919814</v>
      </c>
    </row>
    <row r="9" spans="1:40" x14ac:dyDescent="0.35">
      <c r="A9" t="s">
        <v>35</v>
      </c>
      <c r="B9" t="s">
        <v>21</v>
      </c>
      <c r="C9">
        <v>0</v>
      </c>
      <c r="D9">
        <v>0</v>
      </c>
      <c r="E9">
        <v>1</v>
      </c>
      <c r="F9" t="s">
        <v>22</v>
      </c>
      <c r="G9">
        <v>0</v>
      </c>
      <c r="H9">
        <v>1</v>
      </c>
      <c r="I9">
        <v>0</v>
      </c>
      <c r="J9" t="s">
        <v>23</v>
      </c>
      <c r="K9">
        <v>0</v>
      </c>
      <c r="L9">
        <v>1</v>
      </c>
      <c r="M9" t="s">
        <v>17</v>
      </c>
      <c r="N9">
        <v>1</v>
      </c>
      <c r="O9">
        <v>0</v>
      </c>
      <c r="P9" t="s">
        <v>28</v>
      </c>
      <c r="Q9">
        <v>0</v>
      </c>
      <c r="R9">
        <v>0</v>
      </c>
      <c r="S9">
        <v>0</v>
      </c>
      <c r="T9">
        <v>0</v>
      </c>
      <c r="U9">
        <v>1</v>
      </c>
      <c r="V9">
        <v>0</v>
      </c>
      <c r="W9" s="6">
        <v>73.56</v>
      </c>
      <c r="X9" s="8" t="str">
        <f t="shared" si="0"/>
        <v>High price range</v>
      </c>
      <c r="Y9" s="5">
        <v>10</v>
      </c>
      <c r="Z9" s="6">
        <v>36.78</v>
      </c>
      <c r="AA9" s="18">
        <v>772.38</v>
      </c>
      <c r="AB9" s="7">
        <v>43520</v>
      </c>
      <c r="AC9" s="7" t="s">
        <v>1080</v>
      </c>
      <c r="AD9" s="7" t="s">
        <v>1083</v>
      </c>
      <c r="AE9" s="2">
        <v>0.48472222222222222</v>
      </c>
      <c r="AF9" t="s">
        <v>19</v>
      </c>
      <c r="AG9" s="6">
        <v>8</v>
      </c>
      <c r="AH9" s="13">
        <v>0</v>
      </c>
      <c r="AJ9" t="s">
        <v>1051</v>
      </c>
      <c r="AK9">
        <v>8.5464464464464474</v>
      </c>
      <c r="AM9" t="s">
        <v>1051</v>
      </c>
      <c r="AN9">
        <v>701.96533129439626</v>
      </c>
    </row>
    <row r="10" spans="1:40" x14ac:dyDescent="0.35">
      <c r="A10" t="s">
        <v>36</v>
      </c>
      <c r="B10" t="s">
        <v>14</v>
      </c>
      <c r="C10">
        <v>1</v>
      </c>
      <c r="D10">
        <v>0</v>
      </c>
      <c r="E10">
        <v>0</v>
      </c>
      <c r="F10" t="s">
        <v>15</v>
      </c>
      <c r="G10">
        <v>1</v>
      </c>
      <c r="H10">
        <v>0</v>
      </c>
      <c r="I10">
        <v>0</v>
      </c>
      <c r="J10" t="s">
        <v>16</v>
      </c>
      <c r="K10">
        <v>1</v>
      </c>
      <c r="L10">
        <v>0</v>
      </c>
      <c r="M10" t="s">
        <v>17</v>
      </c>
      <c r="N10">
        <v>1</v>
      </c>
      <c r="O10">
        <v>0</v>
      </c>
      <c r="P10" t="s">
        <v>18</v>
      </c>
      <c r="Q10">
        <v>1</v>
      </c>
      <c r="R10">
        <v>0</v>
      </c>
      <c r="S10">
        <v>0</v>
      </c>
      <c r="T10">
        <v>0</v>
      </c>
      <c r="U10">
        <v>0</v>
      </c>
      <c r="V10">
        <v>0</v>
      </c>
      <c r="W10" s="6">
        <v>36.26</v>
      </c>
      <c r="X10" s="8" t="str">
        <f t="shared" si="0"/>
        <v>Low price range</v>
      </c>
      <c r="Y10" s="5">
        <v>2</v>
      </c>
      <c r="Z10" s="6">
        <v>3.6259999999999999</v>
      </c>
      <c r="AA10" s="18">
        <v>76.146000000000001</v>
      </c>
      <c r="AB10" s="7">
        <v>43475</v>
      </c>
      <c r="AC10" s="7" t="s">
        <v>1078</v>
      </c>
      <c r="AD10" s="7" t="s">
        <v>1085</v>
      </c>
      <c r="AE10" s="2">
        <v>0.71875</v>
      </c>
      <c r="AF10" t="s">
        <v>29</v>
      </c>
      <c r="AG10" s="6">
        <v>7.2</v>
      </c>
      <c r="AH10" s="13">
        <v>0</v>
      </c>
      <c r="AJ10" t="s">
        <v>1052</v>
      </c>
      <c r="AK10">
        <v>-1.2155472264752369</v>
      </c>
      <c r="AM10" t="s">
        <v>1052</v>
      </c>
      <c r="AN10">
        <v>-1.2185914281163328</v>
      </c>
    </row>
    <row r="11" spans="1:40" x14ac:dyDescent="0.35">
      <c r="A11" t="s">
        <v>37</v>
      </c>
      <c r="B11" t="s">
        <v>38</v>
      </c>
      <c r="C11">
        <v>0</v>
      </c>
      <c r="D11">
        <v>1</v>
      </c>
      <c r="E11">
        <v>0</v>
      </c>
      <c r="F11" t="s">
        <v>39</v>
      </c>
      <c r="G11">
        <v>0</v>
      </c>
      <c r="H11">
        <v>0</v>
      </c>
      <c r="I11">
        <v>1</v>
      </c>
      <c r="J11" t="s">
        <v>16</v>
      </c>
      <c r="K11">
        <v>1</v>
      </c>
      <c r="L11">
        <v>0</v>
      </c>
      <c r="M11" t="s">
        <v>17</v>
      </c>
      <c r="N11">
        <v>1</v>
      </c>
      <c r="O11">
        <v>0</v>
      </c>
      <c r="P11" t="s">
        <v>40</v>
      </c>
      <c r="Q11">
        <v>0</v>
      </c>
      <c r="R11">
        <v>0</v>
      </c>
      <c r="S11">
        <v>0</v>
      </c>
      <c r="T11">
        <v>1</v>
      </c>
      <c r="U11">
        <v>0</v>
      </c>
      <c r="V11">
        <v>0</v>
      </c>
      <c r="W11" s="6">
        <v>54.84</v>
      </c>
      <c r="X11" s="8" t="str">
        <f t="shared" si="0"/>
        <v>Middle price range</v>
      </c>
      <c r="Y11" s="5">
        <v>3</v>
      </c>
      <c r="Z11" s="6">
        <v>8.2260000000000009</v>
      </c>
      <c r="AA11" s="18">
        <v>172.74600000000001</v>
      </c>
      <c r="AB11" s="7">
        <v>43516</v>
      </c>
      <c r="AC11" s="7" t="s">
        <v>1080</v>
      </c>
      <c r="AD11" s="7" t="s">
        <v>1086</v>
      </c>
      <c r="AE11" s="2">
        <v>0.56041666666666667</v>
      </c>
      <c r="AF11" t="s">
        <v>29</v>
      </c>
      <c r="AG11" s="6">
        <v>5.9</v>
      </c>
      <c r="AH11" s="13">
        <v>0</v>
      </c>
      <c r="AJ11" t="s">
        <v>1053</v>
      </c>
      <c r="AK11">
        <v>1.2941048017172919E-2</v>
      </c>
      <c r="AM11" t="s">
        <v>1053</v>
      </c>
      <c r="AN11">
        <v>7.0774478533312916E-3</v>
      </c>
    </row>
    <row r="12" spans="1:40" x14ac:dyDescent="0.35">
      <c r="A12" t="s">
        <v>41</v>
      </c>
      <c r="B12" t="s">
        <v>38</v>
      </c>
      <c r="C12">
        <v>0</v>
      </c>
      <c r="D12">
        <v>1</v>
      </c>
      <c r="E12">
        <v>0</v>
      </c>
      <c r="F12" t="s">
        <v>39</v>
      </c>
      <c r="G12">
        <v>0</v>
      </c>
      <c r="H12">
        <v>0</v>
      </c>
      <c r="I12">
        <v>1</v>
      </c>
      <c r="J12" t="s">
        <v>16</v>
      </c>
      <c r="K12">
        <v>1</v>
      </c>
      <c r="L12">
        <v>0</v>
      </c>
      <c r="M12" t="s">
        <v>17</v>
      </c>
      <c r="N12">
        <v>1</v>
      </c>
      <c r="O12">
        <v>0</v>
      </c>
      <c r="P12" t="s">
        <v>42</v>
      </c>
      <c r="Q12">
        <v>0</v>
      </c>
      <c r="R12">
        <v>0</v>
      </c>
      <c r="S12">
        <v>0</v>
      </c>
      <c r="T12">
        <v>0</v>
      </c>
      <c r="U12">
        <v>0</v>
      </c>
      <c r="V12">
        <v>1</v>
      </c>
      <c r="W12" s="6">
        <v>14.48</v>
      </c>
      <c r="X12" s="8" t="str">
        <f t="shared" si="0"/>
        <v>Low price range</v>
      </c>
      <c r="Y12" s="5">
        <v>4</v>
      </c>
      <c r="Z12" s="6">
        <v>2.8959999999999999</v>
      </c>
      <c r="AA12" s="18">
        <v>60.816000000000003</v>
      </c>
      <c r="AB12" s="7">
        <v>43502</v>
      </c>
      <c r="AC12" s="7" t="s">
        <v>1080</v>
      </c>
      <c r="AD12" s="7" t="s">
        <v>1086</v>
      </c>
      <c r="AE12" s="2">
        <v>0.75486111111111109</v>
      </c>
      <c r="AF12" t="s">
        <v>19</v>
      </c>
      <c r="AG12" s="6">
        <v>4.5</v>
      </c>
      <c r="AH12" s="13">
        <v>0</v>
      </c>
      <c r="AJ12" t="s">
        <v>1054</v>
      </c>
      <c r="AK12">
        <v>9</v>
      </c>
      <c r="AM12" t="s">
        <v>1054</v>
      </c>
      <c r="AN12">
        <v>89.88</v>
      </c>
    </row>
    <row r="13" spans="1:40" x14ac:dyDescent="0.35">
      <c r="A13" t="s">
        <v>43</v>
      </c>
      <c r="B13" t="s">
        <v>38</v>
      </c>
      <c r="C13">
        <v>0</v>
      </c>
      <c r="D13">
        <v>1</v>
      </c>
      <c r="E13">
        <v>0</v>
      </c>
      <c r="F13" t="s">
        <v>39</v>
      </c>
      <c r="G13">
        <v>0</v>
      </c>
      <c r="H13">
        <v>0</v>
      </c>
      <c r="I13">
        <v>1</v>
      </c>
      <c r="J13" t="s">
        <v>16</v>
      </c>
      <c r="K13">
        <v>1</v>
      </c>
      <c r="L13">
        <v>0</v>
      </c>
      <c r="M13" t="s">
        <v>27</v>
      </c>
      <c r="N13">
        <v>0</v>
      </c>
      <c r="O13">
        <v>1</v>
      </c>
      <c r="P13" t="s">
        <v>24</v>
      </c>
      <c r="Q13">
        <v>0</v>
      </c>
      <c r="R13">
        <v>1</v>
      </c>
      <c r="S13">
        <v>0</v>
      </c>
      <c r="T13">
        <v>0</v>
      </c>
      <c r="U13">
        <v>0</v>
      </c>
      <c r="V13">
        <v>0</v>
      </c>
      <c r="W13" s="6">
        <v>25.51</v>
      </c>
      <c r="X13" s="8" t="str">
        <f t="shared" si="0"/>
        <v>Low price range</v>
      </c>
      <c r="Y13" s="5">
        <v>4</v>
      </c>
      <c r="Z13" s="6">
        <v>5.1020000000000003</v>
      </c>
      <c r="AA13" s="18">
        <v>107.142</v>
      </c>
      <c r="AB13" s="7">
        <v>43533</v>
      </c>
      <c r="AC13" s="7" t="s">
        <v>1079</v>
      </c>
      <c r="AD13" s="7" t="s">
        <v>1081</v>
      </c>
      <c r="AE13" s="2">
        <v>0.7104166666666667</v>
      </c>
      <c r="AF13" t="s">
        <v>25</v>
      </c>
      <c r="AG13" s="6">
        <v>6.8</v>
      </c>
      <c r="AH13" s="13">
        <v>0</v>
      </c>
      <c r="AJ13" t="s">
        <v>1055</v>
      </c>
      <c r="AK13">
        <v>1</v>
      </c>
      <c r="AM13" t="s">
        <v>1055</v>
      </c>
      <c r="AN13">
        <v>10.08</v>
      </c>
    </row>
    <row r="14" spans="1:40" x14ac:dyDescent="0.35">
      <c r="A14" t="s">
        <v>44</v>
      </c>
      <c r="B14" t="s">
        <v>14</v>
      </c>
      <c r="C14">
        <v>1</v>
      </c>
      <c r="D14">
        <v>0</v>
      </c>
      <c r="E14">
        <v>0</v>
      </c>
      <c r="F14" t="s">
        <v>15</v>
      </c>
      <c r="G14">
        <v>1</v>
      </c>
      <c r="H14">
        <v>0</v>
      </c>
      <c r="I14">
        <v>0</v>
      </c>
      <c r="J14" t="s">
        <v>23</v>
      </c>
      <c r="K14">
        <v>0</v>
      </c>
      <c r="L14">
        <v>1</v>
      </c>
      <c r="M14" t="s">
        <v>17</v>
      </c>
      <c r="N14">
        <v>1</v>
      </c>
      <c r="O14">
        <v>0</v>
      </c>
      <c r="P14" t="s">
        <v>24</v>
      </c>
      <c r="Q14">
        <v>0</v>
      </c>
      <c r="R14">
        <v>1</v>
      </c>
      <c r="S14">
        <v>0</v>
      </c>
      <c r="T14">
        <v>0</v>
      </c>
      <c r="U14">
        <v>0</v>
      </c>
      <c r="V14">
        <v>0</v>
      </c>
      <c r="W14" s="6">
        <v>46.95</v>
      </c>
      <c r="X14" s="8" t="str">
        <f t="shared" si="0"/>
        <v>Middle price range</v>
      </c>
      <c r="Y14" s="5">
        <v>5</v>
      </c>
      <c r="Z14" s="6">
        <v>11.737500000000001</v>
      </c>
      <c r="AA14" s="18">
        <v>246.48750000000001</v>
      </c>
      <c r="AB14" s="7">
        <v>43508</v>
      </c>
      <c r="AC14" s="7" t="s">
        <v>1080</v>
      </c>
      <c r="AD14" s="7" t="s">
        <v>1087</v>
      </c>
      <c r="AE14" s="2">
        <v>0.43402777777777779</v>
      </c>
      <c r="AF14" t="s">
        <v>19</v>
      </c>
      <c r="AG14" s="6">
        <v>7.1</v>
      </c>
      <c r="AH14" s="13">
        <v>0</v>
      </c>
      <c r="AJ14" t="s">
        <v>1056</v>
      </c>
      <c r="AK14">
        <v>10</v>
      </c>
      <c r="AM14" t="s">
        <v>1056</v>
      </c>
      <c r="AN14">
        <v>99.96</v>
      </c>
    </row>
    <row r="15" spans="1:40" x14ac:dyDescent="0.35">
      <c r="A15" t="s">
        <v>45</v>
      </c>
      <c r="B15" t="s">
        <v>14</v>
      </c>
      <c r="C15">
        <v>1</v>
      </c>
      <c r="D15">
        <v>0</v>
      </c>
      <c r="E15">
        <v>0</v>
      </c>
      <c r="F15" t="s">
        <v>15</v>
      </c>
      <c r="G15">
        <v>1</v>
      </c>
      <c r="H15">
        <v>0</v>
      </c>
      <c r="I15">
        <v>0</v>
      </c>
      <c r="J15" t="s">
        <v>23</v>
      </c>
      <c r="K15">
        <v>0</v>
      </c>
      <c r="L15">
        <v>1</v>
      </c>
      <c r="M15" t="s">
        <v>27</v>
      </c>
      <c r="N15">
        <v>0</v>
      </c>
      <c r="O15">
        <v>1</v>
      </c>
      <c r="P15" t="s">
        <v>40</v>
      </c>
      <c r="Q15">
        <v>0</v>
      </c>
      <c r="R15">
        <v>0</v>
      </c>
      <c r="S15">
        <v>0</v>
      </c>
      <c r="T15">
        <v>1</v>
      </c>
      <c r="U15">
        <v>0</v>
      </c>
      <c r="V15">
        <v>0</v>
      </c>
      <c r="W15" s="6">
        <v>43.19</v>
      </c>
      <c r="X15" s="8" t="str">
        <f t="shared" si="0"/>
        <v>Middle price range</v>
      </c>
      <c r="Y15" s="5">
        <v>10</v>
      </c>
      <c r="Z15" s="6">
        <v>21.594999999999999</v>
      </c>
      <c r="AA15" s="18">
        <v>453.495</v>
      </c>
      <c r="AB15" s="7">
        <v>43503</v>
      </c>
      <c r="AC15" s="7" t="s">
        <v>1080</v>
      </c>
      <c r="AD15" s="7" t="s">
        <v>1085</v>
      </c>
      <c r="AE15" s="2">
        <v>0.7</v>
      </c>
      <c r="AF15" t="s">
        <v>19</v>
      </c>
      <c r="AG15" s="6">
        <v>8.1999999999999993</v>
      </c>
      <c r="AH15" s="13">
        <v>0</v>
      </c>
      <c r="AJ15" t="s">
        <v>1057</v>
      </c>
      <c r="AK15">
        <v>5510</v>
      </c>
      <c r="AM15" t="s">
        <v>1057</v>
      </c>
      <c r="AN15">
        <v>55672.129999999983</v>
      </c>
    </row>
    <row r="16" spans="1:40" ht="15" thickBot="1" x14ac:dyDescent="0.4">
      <c r="A16" t="s">
        <v>46</v>
      </c>
      <c r="B16" t="s">
        <v>14</v>
      </c>
      <c r="C16">
        <v>1</v>
      </c>
      <c r="D16">
        <v>0</v>
      </c>
      <c r="E16">
        <v>0</v>
      </c>
      <c r="F16" t="s">
        <v>15</v>
      </c>
      <c r="G16">
        <v>1</v>
      </c>
      <c r="H16">
        <v>0</v>
      </c>
      <c r="I16">
        <v>0</v>
      </c>
      <c r="J16" t="s">
        <v>23</v>
      </c>
      <c r="K16">
        <v>0</v>
      </c>
      <c r="L16">
        <v>1</v>
      </c>
      <c r="M16" t="s">
        <v>17</v>
      </c>
      <c r="N16">
        <v>1</v>
      </c>
      <c r="O16">
        <v>0</v>
      </c>
      <c r="P16" t="s">
        <v>18</v>
      </c>
      <c r="Q16">
        <v>1</v>
      </c>
      <c r="R16">
        <v>0</v>
      </c>
      <c r="S16">
        <v>0</v>
      </c>
      <c r="T16">
        <v>0</v>
      </c>
      <c r="U16">
        <v>0</v>
      </c>
      <c r="V16">
        <v>0</v>
      </c>
      <c r="W16" s="6">
        <v>71.38</v>
      </c>
      <c r="X16" s="8" t="str">
        <f t="shared" si="0"/>
        <v>High price range</v>
      </c>
      <c r="Y16" s="5">
        <v>10</v>
      </c>
      <c r="Z16" s="6">
        <v>35.69</v>
      </c>
      <c r="AA16" s="18">
        <v>749.49</v>
      </c>
      <c r="AB16" s="7">
        <v>43553</v>
      </c>
      <c r="AC16" s="7" t="s">
        <v>1079</v>
      </c>
      <c r="AD16" s="7" t="s">
        <v>1082</v>
      </c>
      <c r="AE16" s="2">
        <v>0.80625000000000002</v>
      </c>
      <c r="AF16" t="s">
        <v>25</v>
      </c>
      <c r="AG16" s="6">
        <v>5.7</v>
      </c>
      <c r="AH16" s="13">
        <v>0</v>
      </c>
      <c r="AJ16" s="11" t="s">
        <v>1058</v>
      </c>
      <c r="AK16" s="11">
        <v>1000</v>
      </c>
      <c r="AM16" s="11" t="s">
        <v>1058</v>
      </c>
      <c r="AN16" s="11">
        <v>1000</v>
      </c>
    </row>
    <row r="17" spans="1:52" x14ac:dyDescent="0.35">
      <c r="A17" t="s">
        <v>47</v>
      </c>
      <c r="B17" t="s">
        <v>38</v>
      </c>
      <c r="C17">
        <v>0</v>
      </c>
      <c r="D17">
        <v>1</v>
      </c>
      <c r="E17">
        <v>0</v>
      </c>
      <c r="F17" t="s">
        <v>39</v>
      </c>
      <c r="G17">
        <v>0</v>
      </c>
      <c r="H17">
        <v>0</v>
      </c>
      <c r="I17">
        <v>1</v>
      </c>
      <c r="J17" t="s">
        <v>16</v>
      </c>
      <c r="K17">
        <v>1</v>
      </c>
      <c r="L17">
        <v>0</v>
      </c>
      <c r="M17" t="s">
        <v>17</v>
      </c>
      <c r="N17">
        <v>1</v>
      </c>
      <c r="O17">
        <v>0</v>
      </c>
      <c r="P17" t="s">
        <v>32</v>
      </c>
      <c r="Q17">
        <v>0</v>
      </c>
      <c r="R17">
        <v>0</v>
      </c>
      <c r="S17">
        <v>1</v>
      </c>
      <c r="T17">
        <v>0</v>
      </c>
      <c r="U17">
        <v>0</v>
      </c>
      <c r="V17">
        <v>0</v>
      </c>
      <c r="W17" s="6">
        <v>93.72</v>
      </c>
      <c r="X17" s="8" t="str">
        <f t="shared" si="0"/>
        <v>High price range</v>
      </c>
      <c r="Y17" s="5">
        <v>6</v>
      </c>
      <c r="Z17" s="6">
        <v>28.116</v>
      </c>
      <c r="AA17" s="18">
        <v>590.43600000000004</v>
      </c>
      <c r="AB17" s="7">
        <v>43480</v>
      </c>
      <c r="AC17" s="7" t="s">
        <v>1078</v>
      </c>
      <c r="AD17" s="7" t="s">
        <v>1087</v>
      </c>
      <c r="AE17" s="2">
        <v>0.67986111111111114</v>
      </c>
      <c r="AF17" t="s">
        <v>25</v>
      </c>
      <c r="AG17" s="6">
        <v>4.5</v>
      </c>
      <c r="AH17" s="13">
        <v>0</v>
      </c>
    </row>
    <row r="18" spans="1:52" ht="15" thickBot="1" x14ac:dyDescent="0.4">
      <c r="A18" t="s">
        <v>48</v>
      </c>
      <c r="B18" t="s">
        <v>14</v>
      </c>
      <c r="C18">
        <v>1</v>
      </c>
      <c r="D18">
        <v>0</v>
      </c>
      <c r="E18">
        <v>0</v>
      </c>
      <c r="F18" t="s">
        <v>15</v>
      </c>
      <c r="G18">
        <v>1</v>
      </c>
      <c r="H18">
        <v>0</v>
      </c>
      <c r="I18">
        <v>0</v>
      </c>
      <c r="J18" t="s">
        <v>16</v>
      </c>
      <c r="K18">
        <v>1</v>
      </c>
      <c r="L18">
        <v>0</v>
      </c>
      <c r="M18" t="s">
        <v>17</v>
      </c>
      <c r="N18">
        <v>1</v>
      </c>
      <c r="O18">
        <v>0</v>
      </c>
      <c r="P18" t="s">
        <v>18</v>
      </c>
      <c r="Q18">
        <v>1</v>
      </c>
      <c r="R18">
        <v>0</v>
      </c>
      <c r="S18">
        <v>0</v>
      </c>
      <c r="T18">
        <v>0</v>
      </c>
      <c r="U18">
        <v>0</v>
      </c>
      <c r="V18">
        <v>0</v>
      </c>
      <c r="W18" s="6">
        <v>68.930000000000007</v>
      </c>
      <c r="X18" s="8" t="str">
        <f t="shared" si="0"/>
        <v>Middle price range</v>
      </c>
      <c r="Y18" s="5">
        <v>7</v>
      </c>
      <c r="Z18" s="6">
        <v>24.125499999999999</v>
      </c>
      <c r="AA18" s="18">
        <v>506.63549999999998</v>
      </c>
      <c r="AB18" s="7">
        <v>43535</v>
      </c>
      <c r="AC18" s="7" t="s">
        <v>1079</v>
      </c>
      <c r="AD18" s="7" t="s">
        <v>1084</v>
      </c>
      <c r="AE18" s="2">
        <v>0.46041666666666664</v>
      </c>
      <c r="AF18" t="s">
        <v>29</v>
      </c>
      <c r="AG18" s="6">
        <v>4.5999999999999996</v>
      </c>
      <c r="AH18" s="13">
        <v>0</v>
      </c>
    </row>
    <row r="19" spans="1:52" x14ac:dyDescent="0.35">
      <c r="A19" t="s">
        <v>49</v>
      </c>
      <c r="B19" t="s">
        <v>14</v>
      </c>
      <c r="C19">
        <v>1</v>
      </c>
      <c r="D19">
        <v>0</v>
      </c>
      <c r="E19">
        <v>0</v>
      </c>
      <c r="F19" t="s">
        <v>15</v>
      </c>
      <c r="G19">
        <v>1</v>
      </c>
      <c r="H19">
        <v>0</v>
      </c>
      <c r="I19">
        <v>0</v>
      </c>
      <c r="J19" t="s">
        <v>23</v>
      </c>
      <c r="K19">
        <v>0</v>
      </c>
      <c r="L19">
        <v>1</v>
      </c>
      <c r="M19" t="s">
        <v>27</v>
      </c>
      <c r="N19">
        <v>0</v>
      </c>
      <c r="O19">
        <v>1</v>
      </c>
      <c r="P19" t="s">
        <v>32</v>
      </c>
      <c r="Q19">
        <v>0</v>
      </c>
      <c r="R19">
        <v>0</v>
      </c>
      <c r="S19">
        <v>1</v>
      </c>
      <c r="T19">
        <v>0</v>
      </c>
      <c r="U19">
        <v>0</v>
      </c>
      <c r="V19">
        <v>0</v>
      </c>
      <c r="W19" s="6">
        <v>72.61</v>
      </c>
      <c r="X19" s="8" t="str">
        <f t="shared" si="0"/>
        <v>High price range</v>
      </c>
      <c r="Y19" s="5">
        <v>6</v>
      </c>
      <c r="Z19" s="6">
        <v>21.783000000000001</v>
      </c>
      <c r="AA19" s="18">
        <v>457.44299999999998</v>
      </c>
      <c r="AB19" s="7">
        <v>43466</v>
      </c>
      <c r="AC19" s="7" t="s">
        <v>1078</v>
      </c>
      <c r="AD19" s="7" t="s">
        <v>1087</v>
      </c>
      <c r="AE19" s="2">
        <v>0.44374999999999998</v>
      </c>
      <c r="AF19" t="s">
        <v>29</v>
      </c>
      <c r="AG19" s="6">
        <v>6.9</v>
      </c>
      <c r="AH19" s="13">
        <v>0</v>
      </c>
      <c r="AJ19" s="12" t="s">
        <v>1060</v>
      </c>
      <c r="AK19" s="12"/>
    </row>
    <row r="20" spans="1:52" x14ac:dyDescent="0.35">
      <c r="A20" t="s">
        <v>50</v>
      </c>
      <c r="B20" t="s">
        <v>14</v>
      </c>
      <c r="C20">
        <v>1</v>
      </c>
      <c r="D20">
        <v>0</v>
      </c>
      <c r="E20">
        <v>0</v>
      </c>
      <c r="F20" t="s">
        <v>15</v>
      </c>
      <c r="G20">
        <v>1</v>
      </c>
      <c r="H20">
        <v>0</v>
      </c>
      <c r="I20">
        <v>0</v>
      </c>
      <c r="J20" t="s">
        <v>23</v>
      </c>
      <c r="K20">
        <v>0</v>
      </c>
      <c r="L20">
        <v>1</v>
      </c>
      <c r="M20" t="s">
        <v>27</v>
      </c>
      <c r="N20">
        <v>0</v>
      </c>
      <c r="O20">
        <v>1</v>
      </c>
      <c r="P20" t="s">
        <v>40</v>
      </c>
      <c r="Q20">
        <v>0</v>
      </c>
      <c r="R20">
        <v>0</v>
      </c>
      <c r="S20">
        <v>0</v>
      </c>
      <c r="T20">
        <v>1</v>
      </c>
      <c r="U20">
        <v>0</v>
      </c>
      <c r="V20">
        <v>0</v>
      </c>
      <c r="W20" s="6">
        <v>54.67</v>
      </c>
      <c r="X20" s="8" t="str">
        <f t="shared" si="0"/>
        <v>Middle price range</v>
      </c>
      <c r="Y20" s="5">
        <v>3</v>
      </c>
      <c r="Z20" s="6">
        <v>8.2004999999999999</v>
      </c>
      <c r="AA20" s="18">
        <v>172.2105</v>
      </c>
      <c r="AB20" s="7">
        <v>43486</v>
      </c>
      <c r="AC20" s="7" t="s">
        <v>1078</v>
      </c>
      <c r="AD20" s="7" t="s">
        <v>1084</v>
      </c>
      <c r="AE20" s="2">
        <v>0.75</v>
      </c>
      <c r="AF20" t="s">
        <v>29</v>
      </c>
      <c r="AG20" s="6">
        <v>8.6</v>
      </c>
      <c r="AH20" s="13">
        <v>0</v>
      </c>
    </row>
    <row r="21" spans="1:52" x14ac:dyDescent="0.35">
      <c r="A21" t="s">
        <v>51</v>
      </c>
      <c r="B21" t="s">
        <v>38</v>
      </c>
      <c r="C21">
        <v>0</v>
      </c>
      <c r="D21">
        <v>1</v>
      </c>
      <c r="E21">
        <v>0</v>
      </c>
      <c r="F21" t="s">
        <v>39</v>
      </c>
      <c r="G21">
        <v>0</v>
      </c>
      <c r="H21">
        <v>0</v>
      </c>
      <c r="I21">
        <v>1</v>
      </c>
      <c r="J21" t="s">
        <v>23</v>
      </c>
      <c r="K21">
        <v>0</v>
      </c>
      <c r="L21">
        <v>1</v>
      </c>
      <c r="M21" t="s">
        <v>17</v>
      </c>
      <c r="N21">
        <v>1</v>
      </c>
      <c r="O21">
        <v>0</v>
      </c>
      <c r="P21" t="s">
        <v>28</v>
      </c>
      <c r="Q21">
        <v>0</v>
      </c>
      <c r="R21">
        <v>0</v>
      </c>
      <c r="S21">
        <v>0</v>
      </c>
      <c r="T21">
        <v>0</v>
      </c>
      <c r="U21">
        <v>1</v>
      </c>
      <c r="V21">
        <v>0</v>
      </c>
      <c r="W21" s="6">
        <v>40.299999999999997</v>
      </c>
      <c r="X21" s="8" t="str">
        <f t="shared" si="0"/>
        <v>Middle price range</v>
      </c>
      <c r="Y21" s="5">
        <v>2</v>
      </c>
      <c r="Z21" s="6">
        <v>4.03</v>
      </c>
      <c r="AA21" s="18">
        <v>84.63</v>
      </c>
      <c r="AB21" s="7">
        <v>43535</v>
      </c>
      <c r="AC21" s="7" t="s">
        <v>1079</v>
      </c>
      <c r="AD21" s="7" t="s">
        <v>1084</v>
      </c>
      <c r="AE21" s="2">
        <v>0.64583333333333337</v>
      </c>
      <c r="AF21" t="s">
        <v>19</v>
      </c>
      <c r="AG21" s="6">
        <v>4.4000000000000004</v>
      </c>
      <c r="AH21" s="13">
        <v>0</v>
      </c>
      <c r="AJ21" t="s">
        <v>1046</v>
      </c>
      <c r="AK21">
        <v>322.96674900000005</v>
      </c>
    </row>
    <row r="22" spans="1:52" x14ac:dyDescent="0.35">
      <c r="A22" t="s">
        <v>52</v>
      </c>
      <c r="B22" t="s">
        <v>21</v>
      </c>
      <c r="C22">
        <v>0</v>
      </c>
      <c r="D22">
        <v>0</v>
      </c>
      <c r="E22">
        <v>1</v>
      </c>
      <c r="F22" t="s">
        <v>22</v>
      </c>
      <c r="G22">
        <v>0</v>
      </c>
      <c r="H22">
        <v>1</v>
      </c>
      <c r="I22">
        <v>0</v>
      </c>
      <c r="J22" t="s">
        <v>16</v>
      </c>
      <c r="K22">
        <v>1</v>
      </c>
      <c r="L22">
        <v>0</v>
      </c>
      <c r="M22" t="s">
        <v>27</v>
      </c>
      <c r="N22">
        <v>0</v>
      </c>
      <c r="O22">
        <v>1</v>
      </c>
      <c r="P22" t="s">
        <v>24</v>
      </c>
      <c r="Q22">
        <v>0</v>
      </c>
      <c r="R22">
        <v>1</v>
      </c>
      <c r="S22">
        <v>0</v>
      </c>
      <c r="T22">
        <v>0</v>
      </c>
      <c r="U22">
        <v>0</v>
      </c>
      <c r="V22">
        <v>0</v>
      </c>
      <c r="W22" s="6">
        <v>86.04</v>
      </c>
      <c r="X22" s="8" t="str">
        <f t="shared" si="0"/>
        <v>High price range</v>
      </c>
      <c r="Y22" s="5">
        <v>5</v>
      </c>
      <c r="Z22" s="6">
        <v>21.51</v>
      </c>
      <c r="AA22" s="18">
        <v>451.71</v>
      </c>
      <c r="AB22" s="7">
        <v>43521</v>
      </c>
      <c r="AC22" s="7" t="s">
        <v>1080</v>
      </c>
      <c r="AD22" s="7" t="s">
        <v>1084</v>
      </c>
      <c r="AE22" s="2">
        <v>0.47499999999999998</v>
      </c>
      <c r="AF22" t="s">
        <v>19</v>
      </c>
      <c r="AG22" s="6">
        <v>4.8</v>
      </c>
      <c r="AH22" s="13">
        <v>0</v>
      </c>
      <c r="AJ22" t="s">
        <v>1047</v>
      </c>
      <c r="AK22">
        <v>7.7755770215282016</v>
      </c>
    </row>
    <row r="23" spans="1:52" ht="18.5" x14ac:dyDescent="0.45">
      <c r="A23" t="s">
        <v>53</v>
      </c>
      <c r="B23" t="s">
        <v>38</v>
      </c>
      <c r="C23">
        <v>0</v>
      </c>
      <c r="D23">
        <v>1</v>
      </c>
      <c r="E23">
        <v>0</v>
      </c>
      <c r="F23" t="s">
        <v>39</v>
      </c>
      <c r="G23">
        <v>0</v>
      </c>
      <c r="H23">
        <v>0</v>
      </c>
      <c r="I23">
        <v>1</v>
      </c>
      <c r="J23" t="s">
        <v>23</v>
      </c>
      <c r="K23">
        <v>0</v>
      </c>
      <c r="L23">
        <v>1</v>
      </c>
      <c r="M23" t="s">
        <v>27</v>
      </c>
      <c r="N23">
        <v>0</v>
      </c>
      <c r="O23">
        <v>1</v>
      </c>
      <c r="P23" t="s">
        <v>18</v>
      </c>
      <c r="Q23">
        <v>1</v>
      </c>
      <c r="R23">
        <v>0</v>
      </c>
      <c r="S23">
        <v>0</v>
      </c>
      <c r="T23">
        <v>0</v>
      </c>
      <c r="U23">
        <v>0</v>
      </c>
      <c r="V23">
        <v>0</v>
      </c>
      <c r="W23" s="6">
        <v>87.98</v>
      </c>
      <c r="X23" s="8" t="str">
        <f t="shared" si="0"/>
        <v>High price range</v>
      </c>
      <c r="Y23" s="5">
        <v>3</v>
      </c>
      <c r="Z23" s="6">
        <v>13.196999999999999</v>
      </c>
      <c r="AA23" s="18">
        <v>277.137</v>
      </c>
      <c r="AB23" s="7">
        <v>43529</v>
      </c>
      <c r="AC23" s="7" t="s">
        <v>1079</v>
      </c>
      <c r="AD23" s="7" t="s">
        <v>1087</v>
      </c>
      <c r="AE23" s="2">
        <v>0.44444444444444442</v>
      </c>
      <c r="AF23" t="s">
        <v>19</v>
      </c>
      <c r="AG23" s="6">
        <v>5.0999999999999996</v>
      </c>
      <c r="AH23" s="13">
        <v>0</v>
      </c>
      <c r="AJ23" t="s">
        <v>1048</v>
      </c>
      <c r="AK23">
        <v>253.84800000000001</v>
      </c>
      <c r="AM23" s="14"/>
      <c r="AN23" s="14"/>
    </row>
    <row r="24" spans="1:52" x14ac:dyDescent="0.35">
      <c r="A24" t="s">
        <v>54</v>
      </c>
      <c r="B24" t="s">
        <v>38</v>
      </c>
      <c r="C24">
        <v>0</v>
      </c>
      <c r="D24">
        <v>1</v>
      </c>
      <c r="E24">
        <v>0</v>
      </c>
      <c r="F24" t="s">
        <v>39</v>
      </c>
      <c r="G24">
        <v>0</v>
      </c>
      <c r="H24">
        <v>0</v>
      </c>
      <c r="I24">
        <v>1</v>
      </c>
      <c r="J24" t="s">
        <v>23</v>
      </c>
      <c r="K24">
        <v>0</v>
      </c>
      <c r="L24">
        <v>1</v>
      </c>
      <c r="M24" t="s">
        <v>27</v>
      </c>
      <c r="N24">
        <v>0</v>
      </c>
      <c r="O24">
        <v>1</v>
      </c>
      <c r="P24" t="s">
        <v>28</v>
      </c>
      <c r="Q24">
        <v>0</v>
      </c>
      <c r="R24">
        <v>0</v>
      </c>
      <c r="S24">
        <v>0</v>
      </c>
      <c r="T24">
        <v>0</v>
      </c>
      <c r="U24">
        <v>1</v>
      </c>
      <c r="V24">
        <v>0</v>
      </c>
      <c r="W24" s="6">
        <v>33.200000000000003</v>
      </c>
      <c r="X24" s="8" t="str">
        <f t="shared" si="0"/>
        <v>Low price range</v>
      </c>
      <c r="Y24" s="5">
        <v>2</v>
      </c>
      <c r="Z24" s="6">
        <v>3.32</v>
      </c>
      <c r="AA24" s="18">
        <v>69.72</v>
      </c>
      <c r="AB24" s="7">
        <v>43539</v>
      </c>
      <c r="AC24" s="7" t="s">
        <v>1079</v>
      </c>
      <c r="AD24" s="7" t="s">
        <v>1082</v>
      </c>
      <c r="AE24" s="2">
        <v>0.51388888888888884</v>
      </c>
      <c r="AF24" t="s">
        <v>29</v>
      </c>
      <c r="AG24" s="6">
        <v>4.4000000000000004</v>
      </c>
      <c r="AH24" s="13">
        <v>0</v>
      </c>
      <c r="AJ24" t="s">
        <v>1049</v>
      </c>
      <c r="AK24">
        <v>829.08</v>
      </c>
    </row>
    <row r="25" spans="1:52" ht="18.5" x14ac:dyDescent="0.45">
      <c r="A25" t="s">
        <v>55</v>
      </c>
      <c r="B25" t="s">
        <v>14</v>
      </c>
      <c r="C25">
        <v>1</v>
      </c>
      <c r="D25">
        <v>0</v>
      </c>
      <c r="E25">
        <v>0</v>
      </c>
      <c r="F25" t="s">
        <v>15</v>
      </c>
      <c r="G25">
        <v>1</v>
      </c>
      <c r="H25">
        <v>0</v>
      </c>
      <c r="I25">
        <v>0</v>
      </c>
      <c r="J25" t="s">
        <v>23</v>
      </c>
      <c r="K25">
        <v>0</v>
      </c>
      <c r="L25">
        <v>1</v>
      </c>
      <c r="M25" t="s">
        <v>27</v>
      </c>
      <c r="N25">
        <v>0</v>
      </c>
      <c r="O25">
        <v>1</v>
      </c>
      <c r="P25" t="s">
        <v>24</v>
      </c>
      <c r="Q25">
        <v>0</v>
      </c>
      <c r="R25">
        <v>1</v>
      </c>
      <c r="S25">
        <v>0</v>
      </c>
      <c r="T25">
        <v>0</v>
      </c>
      <c r="U25">
        <v>0</v>
      </c>
      <c r="V25">
        <v>0</v>
      </c>
      <c r="W25" s="6">
        <v>34.56</v>
      </c>
      <c r="X25" s="8" t="str">
        <f t="shared" si="0"/>
        <v>Low price range</v>
      </c>
      <c r="Y25" s="5">
        <v>5</v>
      </c>
      <c r="Z25" s="6">
        <v>8.64</v>
      </c>
      <c r="AA25" s="18">
        <v>181.44</v>
      </c>
      <c r="AB25" s="7">
        <v>43513</v>
      </c>
      <c r="AC25" s="7" t="s">
        <v>1080</v>
      </c>
      <c r="AD25" s="7" t="s">
        <v>1083</v>
      </c>
      <c r="AE25" s="2">
        <v>0.46875</v>
      </c>
      <c r="AF25" t="s">
        <v>19</v>
      </c>
      <c r="AG25" s="6">
        <v>9.9</v>
      </c>
      <c r="AH25" s="13">
        <v>1</v>
      </c>
      <c r="AJ25" t="s">
        <v>1050</v>
      </c>
      <c r="AK25">
        <v>245.88533510097216</v>
      </c>
      <c r="AM25" s="23"/>
      <c r="AN25" s="23"/>
      <c r="AO25" s="23"/>
      <c r="AR25" s="24"/>
      <c r="AS25" s="24"/>
      <c r="AT25" s="24"/>
      <c r="AU25" s="24"/>
      <c r="AV25" s="24"/>
      <c r="AW25" s="24"/>
      <c r="AX25" s="24"/>
      <c r="AY25" s="24"/>
      <c r="AZ25" s="24"/>
    </row>
    <row r="26" spans="1:52" ht="15.5" x14ac:dyDescent="0.35">
      <c r="A26" t="s">
        <v>56</v>
      </c>
      <c r="B26" t="s">
        <v>14</v>
      </c>
      <c r="C26">
        <v>1</v>
      </c>
      <c r="D26">
        <v>0</v>
      </c>
      <c r="E26">
        <v>0</v>
      </c>
      <c r="F26" t="s">
        <v>15</v>
      </c>
      <c r="G26">
        <v>1</v>
      </c>
      <c r="H26">
        <v>0</v>
      </c>
      <c r="I26">
        <v>0</v>
      </c>
      <c r="J26" t="s">
        <v>16</v>
      </c>
      <c r="K26">
        <v>1</v>
      </c>
      <c r="L26">
        <v>0</v>
      </c>
      <c r="M26" t="s">
        <v>27</v>
      </c>
      <c r="N26">
        <v>0</v>
      </c>
      <c r="O26">
        <v>1</v>
      </c>
      <c r="P26" t="s">
        <v>32</v>
      </c>
      <c r="Q26">
        <v>0</v>
      </c>
      <c r="R26">
        <v>0</v>
      </c>
      <c r="S26">
        <v>1</v>
      </c>
      <c r="T26">
        <v>0</v>
      </c>
      <c r="U26">
        <v>0</v>
      </c>
      <c r="V26">
        <v>0</v>
      </c>
      <c r="W26" s="6">
        <v>88.63</v>
      </c>
      <c r="X26" s="8" t="str">
        <f t="shared" si="0"/>
        <v>High price range</v>
      </c>
      <c r="Y26" s="5">
        <v>3</v>
      </c>
      <c r="Z26" s="6">
        <v>13.294499999999999</v>
      </c>
      <c r="AA26" s="18">
        <v>279.18450000000001</v>
      </c>
      <c r="AB26" s="7">
        <v>43526</v>
      </c>
      <c r="AC26" s="7" t="s">
        <v>1079</v>
      </c>
      <c r="AD26" s="7" t="s">
        <v>1081</v>
      </c>
      <c r="AE26" s="2">
        <v>0.73333333333333328</v>
      </c>
      <c r="AF26" t="s">
        <v>19</v>
      </c>
      <c r="AG26" s="6">
        <v>6</v>
      </c>
      <c r="AH26" s="13">
        <v>0</v>
      </c>
      <c r="AJ26" t="s">
        <v>1051</v>
      </c>
      <c r="AK26">
        <v>60459.59801771737</v>
      </c>
      <c r="AM26" s="15"/>
      <c r="AN26" s="15"/>
      <c r="AO26" s="15"/>
      <c r="AR26" s="15"/>
      <c r="AS26" s="15"/>
      <c r="AT26" s="15"/>
      <c r="AV26" s="15"/>
      <c r="AW26" s="15"/>
      <c r="AX26" s="15"/>
      <c r="AY26" s="15"/>
      <c r="AZ26" s="15"/>
    </row>
    <row r="27" spans="1:52" x14ac:dyDescent="0.35">
      <c r="A27" t="s">
        <v>57</v>
      </c>
      <c r="B27" t="s">
        <v>14</v>
      </c>
      <c r="C27">
        <v>1</v>
      </c>
      <c r="D27">
        <v>0</v>
      </c>
      <c r="E27">
        <v>0</v>
      </c>
      <c r="F27" t="s">
        <v>15</v>
      </c>
      <c r="G27">
        <v>1</v>
      </c>
      <c r="H27">
        <v>0</v>
      </c>
      <c r="I27">
        <v>0</v>
      </c>
      <c r="J27" t="s">
        <v>16</v>
      </c>
      <c r="K27">
        <v>1</v>
      </c>
      <c r="L27">
        <v>0</v>
      </c>
      <c r="M27" t="s">
        <v>17</v>
      </c>
      <c r="N27">
        <v>1</v>
      </c>
      <c r="O27">
        <v>0</v>
      </c>
      <c r="P27" t="s">
        <v>28</v>
      </c>
      <c r="Q27">
        <v>0</v>
      </c>
      <c r="R27">
        <v>0</v>
      </c>
      <c r="S27">
        <v>0</v>
      </c>
      <c r="T27">
        <v>0</v>
      </c>
      <c r="U27">
        <v>1</v>
      </c>
      <c r="V27">
        <v>0</v>
      </c>
      <c r="W27" s="6">
        <v>52.59</v>
      </c>
      <c r="X27" s="8" t="str">
        <f t="shared" si="0"/>
        <v>Middle price range</v>
      </c>
      <c r="Y27" s="5">
        <v>8</v>
      </c>
      <c r="Z27" s="6">
        <v>21.036000000000001</v>
      </c>
      <c r="AA27" s="18">
        <v>441.75599999999997</v>
      </c>
      <c r="AB27" s="7">
        <v>43546</v>
      </c>
      <c r="AC27" s="7" t="s">
        <v>1079</v>
      </c>
      <c r="AD27" s="7" t="s">
        <v>1082</v>
      </c>
      <c r="AE27" s="2">
        <v>0.80555555555555558</v>
      </c>
      <c r="AF27" t="s">
        <v>29</v>
      </c>
      <c r="AG27" s="6">
        <v>8.5</v>
      </c>
      <c r="AH27" s="13">
        <v>0</v>
      </c>
      <c r="AJ27" t="s">
        <v>1052</v>
      </c>
      <c r="AK27">
        <v>-8.1884757904362448E-2</v>
      </c>
      <c r="AO27" s="3"/>
    </row>
    <row r="28" spans="1:52" x14ac:dyDescent="0.35">
      <c r="A28" t="s">
        <v>58</v>
      </c>
      <c r="B28" t="s">
        <v>38</v>
      </c>
      <c r="C28">
        <v>0</v>
      </c>
      <c r="D28">
        <v>1</v>
      </c>
      <c r="E28">
        <v>0</v>
      </c>
      <c r="F28" t="s">
        <v>39</v>
      </c>
      <c r="G28">
        <v>0</v>
      </c>
      <c r="H28">
        <v>0</v>
      </c>
      <c r="I28">
        <v>1</v>
      </c>
      <c r="J28" t="s">
        <v>23</v>
      </c>
      <c r="K28">
        <v>0</v>
      </c>
      <c r="L28">
        <v>1</v>
      </c>
      <c r="M28" t="s">
        <v>27</v>
      </c>
      <c r="N28">
        <v>0</v>
      </c>
      <c r="O28">
        <v>1</v>
      </c>
      <c r="P28" t="s">
        <v>42</v>
      </c>
      <c r="Q28">
        <v>0</v>
      </c>
      <c r="R28">
        <v>0</v>
      </c>
      <c r="S28">
        <v>0</v>
      </c>
      <c r="T28">
        <v>0</v>
      </c>
      <c r="U28">
        <v>0</v>
      </c>
      <c r="V28">
        <v>1</v>
      </c>
      <c r="W28" s="6">
        <v>33.520000000000003</v>
      </c>
      <c r="X28" s="8" t="str">
        <f t="shared" si="0"/>
        <v>Low price range</v>
      </c>
      <c r="Y28" s="5">
        <v>1</v>
      </c>
      <c r="Z28" s="6">
        <v>1.6759999999999999</v>
      </c>
      <c r="AA28" s="18">
        <v>35.195999999999998</v>
      </c>
      <c r="AB28" s="7">
        <v>43504</v>
      </c>
      <c r="AC28" s="7" t="s">
        <v>1080</v>
      </c>
      <c r="AD28" s="7" t="s">
        <v>1082</v>
      </c>
      <c r="AE28" s="2">
        <v>0.64652777777777781</v>
      </c>
      <c r="AF28" t="s">
        <v>25</v>
      </c>
      <c r="AG28" s="6">
        <v>6.7</v>
      </c>
      <c r="AH28" s="13">
        <v>0</v>
      </c>
      <c r="AJ28" t="s">
        <v>1053</v>
      </c>
      <c r="AK28">
        <v>0.89256980495813776</v>
      </c>
      <c r="AO28" s="3"/>
    </row>
    <row r="29" spans="1:52" x14ac:dyDescent="0.35">
      <c r="A29" t="s">
        <v>59</v>
      </c>
      <c r="B29" t="s">
        <v>14</v>
      </c>
      <c r="C29">
        <v>1</v>
      </c>
      <c r="D29">
        <v>0</v>
      </c>
      <c r="E29">
        <v>0</v>
      </c>
      <c r="F29" t="s">
        <v>15</v>
      </c>
      <c r="G29">
        <v>1</v>
      </c>
      <c r="H29">
        <v>0</v>
      </c>
      <c r="I29">
        <v>0</v>
      </c>
      <c r="J29" t="s">
        <v>23</v>
      </c>
      <c r="K29">
        <v>0</v>
      </c>
      <c r="L29">
        <v>1</v>
      </c>
      <c r="M29" t="s">
        <v>17</v>
      </c>
      <c r="N29">
        <v>1</v>
      </c>
      <c r="O29">
        <v>0</v>
      </c>
      <c r="P29" t="s">
        <v>42</v>
      </c>
      <c r="Q29">
        <v>0</v>
      </c>
      <c r="R29">
        <v>0</v>
      </c>
      <c r="S29">
        <v>0</v>
      </c>
      <c r="T29">
        <v>0</v>
      </c>
      <c r="U29">
        <v>0</v>
      </c>
      <c r="V29">
        <v>1</v>
      </c>
      <c r="W29" s="6">
        <v>87.67</v>
      </c>
      <c r="X29" s="8" t="str">
        <f t="shared" si="0"/>
        <v>High price range</v>
      </c>
      <c r="Y29" s="5">
        <v>2</v>
      </c>
      <c r="Z29" s="6">
        <v>8.7669999999999995</v>
      </c>
      <c r="AA29" s="18">
        <v>184.107</v>
      </c>
      <c r="AB29" s="7">
        <v>43534</v>
      </c>
      <c r="AC29" s="7" t="s">
        <v>1079</v>
      </c>
      <c r="AD29" s="7" t="s">
        <v>1083</v>
      </c>
      <c r="AE29" s="2">
        <v>0.51180555555555551</v>
      </c>
      <c r="AF29" t="s">
        <v>29</v>
      </c>
      <c r="AG29" s="6">
        <v>7.7</v>
      </c>
      <c r="AH29" s="13">
        <v>0</v>
      </c>
      <c r="AJ29" t="s">
        <v>1054</v>
      </c>
      <c r="AK29">
        <v>1031.9715000000001</v>
      </c>
      <c r="AO29" s="3"/>
    </row>
    <row r="30" spans="1:52" x14ac:dyDescent="0.35">
      <c r="A30" t="s">
        <v>60</v>
      </c>
      <c r="B30" t="s">
        <v>38</v>
      </c>
      <c r="C30">
        <v>0</v>
      </c>
      <c r="D30">
        <v>1</v>
      </c>
      <c r="E30">
        <v>0</v>
      </c>
      <c r="F30" t="s">
        <v>39</v>
      </c>
      <c r="G30">
        <v>0</v>
      </c>
      <c r="H30">
        <v>0</v>
      </c>
      <c r="I30">
        <v>1</v>
      </c>
      <c r="J30" t="s">
        <v>23</v>
      </c>
      <c r="K30">
        <v>0</v>
      </c>
      <c r="L30">
        <v>1</v>
      </c>
      <c r="M30" t="s">
        <v>17</v>
      </c>
      <c r="N30">
        <v>1</v>
      </c>
      <c r="O30">
        <v>0</v>
      </c>
      <c r="P30" t="s">
        <v>40</v>
      </c>
      <c r="Q30">
        <v>0</v>
      </c>
      <c r="R30">
        <v>0</v>
      </c>
      <c r="S30">
        <v>0</v>
      </c>
      <c r="T30">
        <v>1</v>
      </c>
      <c r="U30">
        <v>0</v>
      </c>
      <c r="V30">
        <v>0</v>
      </c>
      <c r="W30" s="6">
        <v>88.36</v>
      </c>
      <c r="X30" s="8" t="str">
        <f t="shared" si="0"/>
        <v>High price range</v>
      </c>
      <c r="Y30" s="5">
        <v>5</v>
      </c>
      <c r="Z30" s="6">
        <v>22.09</v>
      </c>
      <c r="AA30" s="18">
        <v>463.89</v>
      </c>
      <c r="AB30" s="7">
        <v>43490</v>
      </c>
      <c r="AC30" s="7" t="s">
        <v>1078</v>
      </c>
      <c r="AD30" s="7" t="s">
        <v>1082</v>
      </c>
      <c r="AE30" s="2">
        <v>0.82499999999999996</v>
      </c>
      <c r="AF30" t="s">
        <v>25</v>
      </c>
      <c r="AG30" s="6">
        <v>9.6</v>
      </c>
      <c r="AH30" s="13">
        <v>1</v>
      </c>
      <c r="AJ30" t="s">
        <v>1055</v>
      </c>
      <c r="AK30">
        <v>10.6785</v>
      </c>
      <c r="AO30" s="3"/>
    </row>
    <row r="31" spans="1:52" x14ac:dyDescent="0.35">
      <c r="A31" t="s">
        <v>61</v>
      </c>
      <c r="B31" t="s">
        <v>14</v>
      </c>
      <c r="C31">
        <v>1</v>
      </c>
      <c r="D31">
        <v>0</v>
      </c>
      <c r="E31">
        <v>0</v>
      </c>
      <c r="F31" t="s">
        <v>15</v>
      </c>
      <c r="G31">
        <v>1</v>
      </c>
      <c r="H31">
        <v>0</v>
      </c>
      <c r="I31">
        <v>0</v>
      </c>
      <c r="J31" t="s">
        <v>23</v>
      </c>
      <c r="K31">
        <v>0</v>
      </c>
      <c r="L31">
        <v>1</v>
      </c>
      <c r="M31" t="s">
        <v>27</v>
      </c>
      <c r="N31">
        <v>0</v>
      </c>
      <c r="O31">
        <v>1</v>
      </c>
      <c r="P31" t="s">
        <v>18</v>
      </c>
      <c r="Q31">
        <v>1</v>
      </c>
      <c r="R31">
        <v>0</v>
      </c>
      <c r="S31">
        <v>0</v>
      </c>
      <c r="T31">
        <v>0</v>
      </c>
      <c r="U31">
        <v>0</v>
      </c>
      <c r="V31">
        <v>0</v>
      </c>
      <c r="W31" s="6">
        <v>24.89</v>
      </c>
      <c r="X31" s="8" t="str">
        <f t="shared" si="0"/>
        <v>Low price range</v>
      </c>
      <c r="Y31" s="5">
        <v>9</v>
      </c>
      <c r="Z31" s="6">
        <v>11.2005</v>
      </c>
      <c r="AA31" s="18">
        <v>235.2105</v>
      </c>
      <c r="AB31" s="7">
        <v>43539</v>
      </c>
      <c r="AC31" s="7" t="s">
        <v>1079</v>
      </c>
      <c r="AD31" s="7" t="s">
        <v>1082</v>
      </c>
      <c r="AE31" s="2">
        <v>0.65</v>
      </c>
      <c r="AF31" t="s">
        <v>25</v>
      </c>
      <c r="AG31" s="6">
        <v>7.4</v>
      </c>
      <c r="AH31" s="13">
        <v>0</v>
      </c>
      <c r="AJ31" t="s">
        <v>1056</v>
      </c>
      <c r="AK31">
        <v>1042.6500000000001</v>
      </c>
      <c r="AO31" s="3"/>
    </row>
    <row r="32" spans="1:52" x14ac:dyDescent="0.35">
      <c r="A32" t="s">
        <v>62</v>
      </c>
      <c r="B32" t="s">
        <v>38</v>
      </c>
      <c r="C32">
        <v>0</v>
      </c>
      <c r="D32">
        <v>1</v>
      </c>
      <c r="E32">
        <v>0</v>
      </c>
      <c r="F32" t="s">
        <v>39</v>
      </c>
      <c r="G32">
        <v>0</v>
      </c>
      <c r="H32">
        <v>0</v>
      </c>
      <c r="I32">
        <v>1</v>
      </c>
      <c r="J32" t="s">
        <v>23</v>
      </c>
      <c r="K32">
        <v>0</v>
      </c>
      <c r="L32">
        <v>1</v>
      </c>
      <c r="M32" t="s">
        <v>27</v>
      </c>
      <c r="N32">
        <v>0</v>
      </c>
      <c r="O32">
        <v>1</v>
      </c>
      <c r="P32" t="s">
        <v>42</v>
      </c>
      <c r="Q32">
        <v>0</v>
      </c>
      <c r="R32">
        <v>0</v>
      </c>
      <c r="S32">
        <v>0</v>
      </c>
      <c r="T32">
        <v>0</v>
      </c>
      <c r="U32">
        <v>0</v>
      </c>
      <c r="V32">
        <v>1</v>
      </c>
      <c r="W32" s="6">
        <v>94.13</v>
      </c>
      <c r="X32" s="8" t="str">
        <f t="shared" si="0"/>
        <v>High price range</v>
      </c>
      <c r="Y32" s="5">
        <v>5</v>
      </c>
      <c r="Z32" s="6">
        <v>23.532499999999999</v>
      </c>
      <c r="AA32" s="18">
        <v>494.1825</v>
      </c>
      <c r="AB32" s="7">
        <v>43521</v>
      </c>
      <c r="AC32" s="7" t="s">
        <v>1080</v>
      </c>
      <c r="AD32" s="7" t="s">
        <v>1084</v>
      </c>
      <c r="AE32" s="2">
        <v>0.81874999999999998</v>
      </c>
      <c r="AF32" t="s">
        <v>29</v>
      </c>
      <c r="AG32" s="6">
        <v>4.8</v>
      </c>
      <c r="AH32" s="13">
        <v>0</v>
      </c>
      <c r="AJ32" t="s">
        <v>1057</v>
      </c>
      <c r="AK32">
        <v>322966.74900000007</v>
      </c>
      <c r="AO32" s="3"/>
    </row>
    <row r="33" spans="1:50" ht="15" thickBot="1" x14ac:dyDescent="0.4">
      <c r="A33" t="s">
        <v>63</v>
      </c>
      <c r="B33" t="s">
        <v>38</v>
      </c>
      <c r="C33">
        <v>0</v>
      </c>
      <c r="D33">
        <v>1</v>
      </c>
      <c r="E33">
        <v>0</v>
      </c>
      <c r="F33" t="s">
        <v>39</v>
      </c>
      <c r="G33">
        <v>0</v>
      </c>
      <c r="H33">
        <v>0</v>
      </c>
      <c r="I33">
        <v>1</v>
      </c>
      <c r="J33" t="s">
        <v>16</v>
      </c>
      <c r="K33">
        <v>1</v>
      </c>
      <c r="L33">
        <v>0</v>
      </c>
      <c r="M33" t="s">
        <v>27</v>
      </c>
      <c r="N33">
        <v>0</v>
      </c>
      <c r="O33">
        <v>1</v>
      </c>
      <c r="P33" t="s">
        <v>32</v>
      </c>
      <c r="Q33">
        <v>0</v>
      </c>
      <c r="R33">
        <v>0</v>
      </c>
      <c r="S33">
        <v>1</v>
      </c>
      <c r="T33">
        <v>0</v>
      </c>
      <c r="U33">
        <v>0</v>
      </c>
      <c r="V33">
        <v>0</v>
      </c>
      <c r="W33" s="6">
        <v>78.069999999999993</v>
      </c>
      <c r="X33" s="8" t="str">
        <f t="shared" si="0"/>
        <v>High price range</v>
      </c>
      <c r="Y33" s="5">
        <v>9</v>
      </c>
      <c r="Z33" s="6">
        <v>35.131500000000003</v>
      </c>
      <c r="AA33" s="18">
        <v>737.76149999999996</v>
      </c>
      <c r="AB33" s="7">
        <v>43493</v>
      </c>
      <c r="AC33" s="7" t="s">
        <v>1078</v>
      </c>
      <c r="AD33" s="7" t="s">
        <v>1084</v>
      </c>
      <c r="AE33" s="2">
        <v>0.52986111111111112</v>
      </c>
      <c r="AF33" t="s">
        <v>25</v>
      </c>
      <c r="AG33" s="6">
        <v>4.5</v>
      </c>
      <c r="AH33" s="13">
        <v>0</v>
      </c>
      <c r="AJ33" s="11" t="s">
        <v>1058</v>
      </c>
      <c r="AK33" s="11">
        <v>1000</v>
      </c>
      <c r="AO33" s="3"/>
    </row>
    <row r="34" spans="1:50" x14ac:dyDescent="0.35">
      <c r="A34" t="s">
        <v>64</v>
      </c>
      <c r="B34" t="s">
        <v>38</v>
      </c>
      <c r="C34">
        <v>0</v>
      </c>
      <c r="D34">
        <v>1</v>
      </c>
      <c r="E34">
        <v>0</v>
      </c>
      <c r="F34" t="s">
        <v>39</v>
      </c>
      <c r="G34">
        <v>0</v>
      </c>
      <c r="H34">
        <v>0</v>
      </c>
      <c r="I34">
        <v>1</v>
      </c>
      <c r="J34" t="s">
        <v>23</v>
      </c>
      <c r="K34">
        <v>0</v>
      </c>
      <c r="L34">
        <v>1</v>
      </c>
      <c r="M34" t="s">
        <v>27</v>
      </c>
      <c r="N34">
        <v>0</v>
      </c>
      <c r="O34">
        <v>1</v>
      </c>
      <c r="P34" t="s">
        <v>32</v>
      </c>
      <c r="Q34">
        <v>0</v>
      </c>
      <c r="R34">
        <v>0</v>
      </c>
      <c r="S34">
        <v>1</v>
      </c>
      <c r="T34">
        <v>0</v>
      </c>
      <c r="U34">
        <v>0</v>
      </c>
      <c r="V34">
        <v>0</v>
      </c>
      <c r="W34" s="6">
        <v>83.78</v>
      </c>
      <c r="X34" s="8" t="str">
        <f t="shared" si="0"/>
        <v>High price range</v>
      </c>
      <c r="Y34" s="5">
        <v>8</v>
      </c>
      <c r="Z34" s="6">
        <v>33.512</v>
      </c>
      <c r="AA34" s="18">
        <v>703.75199999999995</v>
      </c>
      <c r="AB34" s="7">
        <v>43475</v>
      </c>
      <c r="AC34" s="7" t="s">
        <v>1078</v>
      </c>
      <c r="AD34" s="7" t="s">
        <v>1085</v>
      </c>
      <c r="AE34" s="2">
        <v>0.61736111111111114</v>
      </c>
      <c r="AF34" t="s">
        <v>25</v>
      </c>
      <c r="AG34" s="6">
        <v>5.0999999999999996</v>
      </c>
      <c r="AH34" s="13">
        <v>0</v>
      </c>
      <c r="AO34" s="3"/>
    </row>
    <row r="35" spans="1:50" x14ac:dyDescent="0.35">
      <c r="A35" t="s">
        <v>65</v>
      </c>
      <c r="B35" t="s">
        <v>14</v>
      </c>
      <c r="C35">
        <v>1</v>
      </c>
      <c r="D35">
        <v>0</v>
      </c>
      <c r="E35">
        <v>0</v>
      </c>
      <c r="F35" t="s">
        <v>15</v>
      </c>
      <c r="G35">
        <v>1</v>
      </c>
      <c r="H35">
        <v>0</v>
      </c>
      <c r="I35">
        <v>0</v>
      </c>
      <c r="J35" t="s">
        <v>23</v>
      </c>
      <c r="K35">
        <v>0</v>
      </c>
      <c r="L35">
        <v>1</v>
      </c>
      <c r="M35" t="s">
        <v>27</v>
      </c>
      <c r="N35">
        <v>0</v>
      </c>
      <c r="O35">
        <v>1</v>
      </c>
      <c r="P35" t="s">
        <v>18</v>
      </c>
      <c r="Q35">
        <v>1</v>
      </c>
      <c r="R35">
        <v>0</v>
      </c>
      <c r="S35">
        <v>0</v>
      </c>
      <c r="T35">
        <v>0</v>
      </c>
      <c r="U35">
        <v>0</v>
      </c>
      <c r="V35">
        <v>0</v>
      </c>
      <c r="W35" s="6">
        <v>96.58</v>
      </c>
      <c r="X35" s="8" t="str">
        <f t="shared" si="0"/>
        <v>High price range</v>
      </c>
      <c r="Y35" s="5">
        <v>2</v>
      </c>
      <c r="Z35" s="6">
        <v>9.6579999999999995</v>
      </c>
      <c r="AA35" s="18">
        <v>202.81800000000001</v>
      </c>
      <c r="AB35" s="7">
        <v>43539</v>
      </c>
      <c r="AC35" s="7" t="s">
        <v>1079</v>
      </c>
      <c r="AD35" s="7" t="s">
        <v>1082</v>
      </c>
      <c r="AE35" s="2">
        <v>0.42499999999999999</v>
      </c>
      <c r="AF35" t="s">
        <v>29</v>
      </c>
      <c r="AG35" s="6">
        <v>5.0999999999999996</v>
      </c>
      <c r="AH35" s="13">
        <v>0</v>
      </c>
      <c r="AO35" s="3"/>
    </row>
    <row r="36" spans="1:50" x14ac:dyDescent="0.35">
      <c r="A36" t="s">
        <v>66</v>
      </c>
      <c r="B36" t="s">
        <v>21</v>
      </c>
      <c r="C36">
        <v>0</v>
      </c>
      <c r="D36">
        <v>0</v>
      </c>
      <c r="E36">
        <v>1</v>
      </c>
      <c r="F36" t="s">
        <v>22</v>
      </c>
      <c r="G36">
        <v>0</v>
      </c>
      <c r="H36">
        <v>1</v>
      </c>
      <c r="I36">
        <v>0</v>
      </c>
      <c r="J36" t="s">
        <v>16</v>
      </c>
      <c r="K36">
        <v>1</v>
      </c>
      <c r="L36">
        <v>0</v>
      </c>
      <c r="M36" t="s">
        <v>17</v>
      </c>
      <c r="N36">
        <v>1</v>
      </c>
      <c r="O36">
        <v>0</v>
      </c>
      <c r="P36" t="s">
        <v>40</v>
      </c>
      <c r="Q36">
        <v>0</v>
      </c>
      <c r="R36">
        <v>0</v>
      </c>
      <c r="S36">
        <v>0</v>
      </c>
      <c r="T36">
        <v>1</v>
      </c>
      <c r="U36">
        <v>0</v>
      </c>
      <c r="V36">
        <v>0</v>
      </c>
      <c r="W36" s="6">
        <v>99.42</v>
      </c>
      <c r="X36" s="8" t="str">
        <f t="shared" si="0"/>
        <v>High price range</v>
      </c>
      <c r="Y36" s="5">
        <v>4</v>
      </c>
      <c r="Z36" s="6">
        <v>19.884</v>
      </c>
      <c r="AA36" s="18">
        <v>417.56400000000002</v>
      </c>
      <c r="AB36" s="7">
        <v>43502</v>
      </c>
      <c r="AC36" s="7" t="s">
        <v>1080</v>
      </c>
      <c r="AD36" s="7" t="s">
        <v>1086</v>
      </c>
      <c r="AE36" s="2">
        <v>0.44583333333333336</v>
      </c>
      <c r="AF36" t="s">
        <v>19</v>
      </c>
      <c r="AG36" s="6">
        <v>7.5</v>
      </c>
      <c r="AH36" s="13">
        <v>0</v>
      </c>
      <c r="AO36" s="3"/>
    </row>
    <row r="37" spans="1:50" x14ac:dyDescent="0.35">
      <c r="A37" t="s">
        <v>67</v>
      </c>
      <c r="B37" t="s">
        <v>21</v>
      </c>
      <c r="C37">
        <v>0</v>
      </c>
      <c r="D37">
        <v>0</v>
      </c>
      <c r="E37">
        <v>1</v>
      </c>
      <c r="F37" t="s">
        <v>22</v>
      </c>
      <c r="G37">
        <v>0</v>
      </c>
      <c r="H37">
        <v>1</v>
      </c>
      <c r="I37">
        <v>0</v>
      </c>
      <c r="J37" t="s">
        <v>16</v>
      </c>
      <c r="K37">
        <v>1</v>
      </c>
      <c r="L37">
        <v>0</v>
      </c>
      <c r="M37" t="s">
        <v>17</v>
      </c>
      <c r="N37">
        <v>1</v>
      </c>
      <c r="O37">
        <v>0</v>
      </c>
      <c r="P37" t="s">
        <v>32</v>
      </c>
      <c r="Q37">
        <v>0</v>
      </c>
      <c r="R37">
        <v>0</v>
      </c>
      <c r="S37">
        <v>1</v>
      </c>
      <c r="T37">
        <v>0</v>
      </c>
      <c r="U37">
        <v>0</v>
      </c>
      <c r="V37">
        <v>0</v>
      </c>
      <c r="W37" s="6">
        <v>68.12</v>
      </c>
      <c r="X37" s="8" t="str">
        <f t="shared" si="0"/>
        <v>Middle price range</v>
      </c>
      <c r="Y37" s="5">
        <v>1</v>
      </c>
      <c r="Z37" s="6">
        <v>3.4060000000000001</v>
      </c>
      <c r="AA37" s="18">
        <v>71.525999999999996</v>
      </c>
      <c r="AB37" s="7">
        <v>43472</v>
      </c>
      <c r="AC37" s="7" t="s">
        <v>1078</v>
      </c>
      <c r="AD37" s="7" t="s">
        <v>1084</v>
      </c>
      <c r="AE37" s="2">
        <v>0.51944444444444449</v>
      </c>
      <c r="AF37" t="s">
        <v>19</v>
      </c>
      <c r="AG37" s="6">
        <v>6.8</v>
      </c>
      <c r="AH37" s="13">
        <v>0</v>
      </c>
      <c r="AO37" s="3"/>
    </row>
    <row r="38" spans="1:50" x14ac:dyDescent="0.35">
      <c r="A38" t="s">
        <v>68</v>
      </c>
      <c r="B38" t="s">
        <v>14</v>
      </c>
      <c r="C38">
        <v>1</v>
      </c>
      <c r="D38">
        <v>0</v>
      </c>
      <c r="E38">
        <v>0</v>
      </c>
      <c r="F38" t="s">
        <v>15</v>
      </c>
      <c r="G38">
        <v>1</v>
      </c>
      <c r="H38">
        <v>0</v>
      </c>
      <c r="I38">
        <v>0</v>
      </c>
      <c r="J38" t="s">
        <v>16</v>
      </c>
      <c r="K38">
        <v>1</v>
      </c>
      <c r="L38">
        <v>0</v>
      </c>
      <c r="M38" t="s">
        <v>27</v>
      </c>
      <c r="N38">
        <v>0</v>
      </c>
      <c r="O38">
        <v>1</v>
      </c>
      <c r="P38" t="s">
        <v>32</v>
      </c>
      <c r="Q38">
        <v>0</v>
      </c>
      <c r="R38">
        <v>0</v>
      </c>
      <c r="S38">
        <v>1</v>
      </c>
      <c r="T38">
        <v>0</v>
      </c>
      <c r="U38">
        <v>0</v>
      </c>
      <c r="V38">
        <v>0</v>
      </c>
      <c r="W38" s="6">
        <v>62.62</v>
      </c>
      <c r="X38" s="8" t="str">
        <f t="shared" si="0"/>
        <v>Middle price range</v>
      </c>
      <c r="Y38" s="5">
        <v>5</v>
      </c>
      <c r="Z38" s="6">
        <v>15.654999999999999</v>
      </c>
      <c r="AA38" s="18">
        <v>328.755</v>
      </c>
      <c r="AB38" s="7">
        <v>43534</v>
      </c>
      <c r="AC38" s="7" t="s">
        <v>1079</v>
      </c>
      <c r="AD38" s="7" t="s">
        <v>1083</v>
      </c>
      <c r="AE38" s="2">
        <v>0.80208333333333337</v>
      </c>
      <c r="AF38" t="s">
        <v>19</v>
      </c>
      <c r="AG38" s="6">
        <v>7</v>
      </c>
      <c r="AH38" s="13">
        <v>0</v>
      </c>
      <c r="AO38" s="3"/>
    </row>
    <row r="39" spans="1:50" x14ac:dyDescent="0.35">
      <c r="A39" t="s">
        <v>69</v>
      </c>
      <c r="B39" t="s">
        <v>14</v>
      </c>
      <c r="C39">
        <v>1</v>
      </c>
      <c r="D39">
        <v>0</v>
      </c>
      <c r="E39">
        <v>0</v>
      </c>
      <c r="F39" t="s">
        <v>15</v>
      </c>
      <c r="G39">
        <v>1</v>
      </c>
      <c r="H39">
        <v>0</v>
      </c>
      <c r="I39">
        <v>0</v>
      </c>
      <c r="J39" t="s">
        <v>23</v>
      </c>
      <c r="K39">
        <v>0</v>
      </c>
      <c r="L39">
        <v>1</v>
      </c>
      <c r="M39" t="s">
        <v>17</v>
      </c>
      <c r="N39">
        <v>1</v>
      </c>
      <c r="O39">
        <v>0</v>
      </c>
      <c r="P39" t="s">
        <v>24</v>
      </c>
      <c r="Q39">
        <v>0</v>
      </c>
      <c r="R39">
        <v>1</v>
      </c>
      <c r="S39">
        <v>0</v>
      </c>
      <c r="T39">
        <v>0</v>
      </c>
      <c r="U39">
        <v>0</v>
      </c>
      <c r="V39">
        <v>0</v>
      </c>
      <c r="W39" s="6">
        <v>60.88</v>
      </c>
      <c r="X39" s="8" t="str">
        <f t="shared" si="0"/>
        <v>Middle price range</v>
      </c>
      <c r="Y39" s="5">
        <v>9</v>
      </c>
      <c r="Z39" s="6">
        <v>27.396000000000001</v>
      </c>
      <c r="AA39" s="18">
        <v>575.31600000000003</v>
      </c>
      <c r="AB39" s="7">
        <v>43480</v>
      </c>
      <c r="AC39" s="7" t="s">
        <v>1078</v>
      </c>
      <c r="AD39" s="7" t="s">
        <v>1087</v>
      </c>
      <c r="AE39" s="2">
        <v>0.72013888888888888</v>
      </c>
      <c r="AF39" t="s">
        <v>19</v>
      </c>
      <c r="AG39" s="6">
        <v>4.7</v>
      </c>
      <c r="AH39" s="13">
        <v>0</v>
      </c>
      <c r="AO39" s="3"/>
    </row>
    <row r="40" spans="1:50" x14ac:dyDescent="0.35">
      <c r="A40" t="s">
        <v>70</v>
      </c>
      <c r="B40" t="s">
        <v>21</v>
      </c>
      <c r="C40">
        <v>0</v>
      </c>
      <c r="D40">
        <v>0</v>
      </c>
      <c r="E40">
        <v>1</v>
      </c>
      <c r="F40" t="s">
        <v>22</v>
      </c>
      <c r="G40">
        <v>0</v>
      </c>
      <c r="H40">
        <v>1</v>
      </c>
      <c r="I40">
        <v>0</v>
      </c>
      <c r="J40" t="s">
        <v>23</v>
      </c>
      <c r="K40">
        <v>0</v>
      </c>
      <c r="L40">
        <v>1</v>
      </c>
      <c r="M40" t="s">
        <v>17</v>
      </c>
      <c r="N40">
        <v>1</v>
      </c>
      <c r="O40">
        <v>0</v>
      </c>
      <c r="P40" t="s">
        <v>18</v>
      </c>
      <c r="Q40">
        <v>1</v>
      </c>
      <c r="R40">
        <v>0</v>
      </c>
      <c r="S40">
        <v>0</v>
      </c>
      <c r="T40">
        <v>0</v>
      </c>
      <c r="U40">
        <v>0</v>
      </c>
      <c r="V40">
        <v>0</v>
      </c>
      <c r="W40" s="6">
        <v>54.92</v>
      </c>
      <c r="X40" s="8" t="str">
        <f t="shared" si="0"/>
        <v>Middle price range</v>
      </c>
      <c r="Y40" s="5">
        <v>8</v>
      </c>
      <c r="Z40" s="6">
        <v>21.968</v>
      </c>
      <c r="AA40" s="18">
        <v>461.32799999999997</v>
      </c>
      <c r="AB40" s="7">
        <v>43547</v>
      </c>
      <c r="AC40" s="7" t="s">
        <v>1079</v>
      </c>
      <c r="AD40" s="7" t="s">
        <v>1081</v>
      </c>
      <c r="AE40" s="2">
        <v>0.55833333333333335</v>
      </c>
      <c r="AF40" t="s">
        <v>19</v>
      </c>
      <c r="AG40" s="6">
        <v>7.6</v>
      </c>
      <c r="AH40" s="13">
        <v>0</v>
      </c>
      <c r="AO40" s="3"/>
    </row>
    <row r="41" spans="1:50" x14ac:dyDescent="0.35">
      <c r="A41" t="s">
        <v>71</v>
      </c>
      <c r="B41" t="s">
        <v>38</v>
      </c>
      <c r="C41">
        <v>0</v>
      </c>
      <c r="D41">
        <v>1</v>
      </c>
      <c r="E41">
        <v>0</v>
      </c>
      <c r="F41" t="s">
        <v>39</v>
      </c>
      <c r="G41">
        <v>0</v>
      </c>
      <c r="H41">
        <v>0</v>
      </c>
      <c r="I41">
        <v>1</v>
      </c>
      <c r="J41" t="s">
        <v>16</v>
      </c>
      <c r="K41">
        <v>1</v>
      </c>
      <c r="L41">
        <v>0</v>
      </c>
      <c r="M41" t="s">
        <v>27</v>
      </c>
      <c r="N41">
        <v>0</v>
      </c>
      <c r="O41">
        <v>1</v>
      </c>
      <c r="P41" t="s">
        <v>28</v>
      </c>
      <c r="Q41">
        <v>0</v>
      </c>
      <c r="R41">
        <v>0</v>
      </c>
      <c r="S41">
        <v>0</v>
      </c>
      <c r="T41">
        <v>0</v>
      </c>
      <c r="U41">
        <v>1</v>
      </c>
      <c r="V41">
        <v>0</v>
      </c>
      <c r="W41" s="6">
        <v>30.12</v>
      </c>
      <c r="X41" s="8" t="str">
        <f t="shared" si="0"/>
        <v>Low price range</v>
      </c>
      <c r="Y41" s="5">
        <v>8</v>
      </c>
      <c r="Z41" s="6">
        <v>12.048</v>
      </c>
      <c r="AA41" s="18">
        <v>253.00800000000001</v>
      </c>
      <c r="AB41" s="7">
        <v>43527</v>
      </c>
      <c r="AC41" s="7" t="s">
        <v>1079</v>
      </c>
      <c r="AD41" s="7" t="s">
        <v>1083</v>
      </c>
      <c r="AE41" s="2">
        <v>0.54236111111111107</v>
      </c>
      <c r="AF41" t="s">
        <v>25</v>
      </c>
      <c r="AG41" s="6">
        <v>7.7</v>
      </c>
      <c r="AH41" s="13">
        <v>0</v>
      </c>
      <c r="AO41" s="3"/>
    </row>
    <row r="42" spans="1:50" x14ac:dyDescent="0.35">
      <c r="A42" t="s">
        <v>72</v>
      </c>
      <c r="B42" t="s">
        <v>38</v>
      </c>
      <c r="C42">
        <v>0</v>
      </c>
      <c r="D42">
        <v>1</v>
      </c>
      <c r="E42">
        <v>0</v>
      </c>
      <c r="F42" t="s">
        <v>39</v>
      </c>
      <c r="G42">
        <v>0</v>
      </c>
      <c r="H42">
        <v>0</v>
      </c>
      <c r="I42">
        <v>1</v>
      </c>
      <c r="J42" t="s">
        <v>16</v>
      </c>
      <c r="K42">
        <v>1</v>
      </c>
      <c r="L42">
        <v>0</v>
      </c>
      <c r="M42" t="s">
        <v>17</v>
      </c>
      <c r="N42">
        <v>1</v>
      </c>
      <c r="O42">
        <v>0</v>
      </c>
      <c r="P42" t="s">
        <v>28</v>
      </c>
      <c r="Q42">
        <v>0</v>
      </c>
      <c r="R42">
        <v>0</v>
      </c>
      <c r="S42">
        <v>0</v>
      </c>
      <c r="T42">
        <v>0</v>
      </c>
      <c r="U42">
        <v>1</v>
      </c>
      <c r="V42">
        <v>0</v>
      </c>
      <c r="W42" s="6">
        <v>86.72</v>
      </c>
      <c r="X42" s="8" t="str">
        <f t="shared" si="0"/>
        <v>High price range</v>
      </c>
      <c r="Y42" s="5">
        <v>1</v>
      </c>
      <c r="Z42" s="6">
        <v>4.3360000000000003</v>
      </c>
      <c r="AA42" s="18">
        <v>91.055999999999997</v>
      </c>
      <c r="AB42" s="7">
        <v>43482</v>
      </c>
      <c r="AC42" s="7" t="s">
        <v>1078</v>
      </c>
      <c r="AD42" s="7" t="s">
        <v>1085</v>
      </c>
      <c r="AE42" s="2">
        <v>0.78125</v>
      </c>
      <c r="AF42" t="s">
        <v>19</v>
      </c>
      <c r="AG42" s="6">
        <v>7.9</v>
      </c>
      <c r="AH42" s="13">
        <v>0</v>
      </c>
      <c r="AO42" s="3"/>
    </row>
    <row r="43" spans="1:50" x14ac:dyDescent="0.35">
      <c r="A43" t="s">
        <v>73</v>
      </c>
      <c r="B43" t="s">
        <v>21</v>
      </c>
      <c r="C43">
        <v>0</v>
      </c>
      <c r="D43">
        <v>0</v>
      </c>
      <c r="E43">
        <v>1</v>
      </c>
      <c r="F43" t="s">
        <v>22</v>
      </c>
      <c r="G43">
        <v>0</v>
      </c>
      <c r="H43">
        <v>1</v>
      </c>
      <c r="I43">
        <v>0</v>
      </c>
      <c r="J43" t="s">
        <v>16</v>
      </c>
      <c r="K43">
        <v>1</v>
      </c>
      <c r="L43">
        <v>0</v>
      </c>
      <c r="M43" t="s">
        <v>27</v>
      </c>
      <c r="N43">
        <v>0</v>
      </c>
      <c r="O43">
        <v>1</v>
      </c>
      <c r="P43" t="s">
        <v>28</v>
      </c>
      <c r="Q43">
        <v>0</v>
      </c>
      <c r="R43">
        <v>0</v>
      </c>
      <c r="S43">
        <v>0</v>
      </c>
      <c r="T43">
        <v>0</v>
      </c>
      <c r="U43">
        <v>1</v>
      </c>
      <c r="V43">
        <v>0</v>
      </c>
      <c r="W43" s="6">
        <v>56.11</v>
      </c>
      <c r="X43" s="8" t="str">
        <f t="shared" si="0"/>
        <v>Middle price range</v>
      </c>
      <c r="Y43" s="5">
        <v>2</v>
      </c>
      <c r="Z43" s="6">
        <v>5.6109999999999998</v>
      </c>
      <c r="AA43" s="18">
        <v>117.831</v>
      </c>
      <c r="AB43" s="7">
        <v>43498</v>
      </c>
      <c r="AC43" s="7" t="s">
        <v>1080</v>
      </c>
      <c r="AD43" s="7" t="s">
        <v>1081</v>
      </c>
      <c r="AE43" s="2">
        <v>0.42430555555555555</v>
      </c>
      <c r="AF43" t="s">
        <v>25</v>
      </c>
      <c r="AG43" s="6">
        <v>6.3</v>
      </c>
      <c r="AH43" s="13">
        <v>0</v>
      </c>
      <c r="AO43" s="3"/>
    </row>
    <row r="44" spans="1:50" x14ac:dyDescent="0.35">
      <c r="A44" t="s">
        <v>74</v>
      </c>
      <c r="B44" t="s">
        <v>38</v>
      </c>
      <c r="C44">
        <v>0</v>
      </c>
      <c r="D44">
        <v>1</v>
      </c>
      <c r="E44">
        <v>0</v>
      </c>
      <c r="F44" t="s">
        <v>39</v>
      </c>
      <c r="G44">
        <v>0</v>
      </c>
      <c r="H44">
        <v>0</v>
      </c>
      <c r="I44">
        <v>1</v>
      </c>
      <c r="J44" t="s">
        <v>16</v>
      </c>
      <c r="K44">
        <v>1</v>
      </c>
      <c r="L44">
        <v>0</v>
      </c>
      <c r="M44" t="s">
        <v>17</v>
      </c>
      <c r="N44">
        <v>1</v>
      </c>
      <c r="O44">
        <v>0</v>
      </c>
      <c r="P44" t="s">
        <v>32</v>
      </c>
      <c r="Q44">
        <v>0</v>
      </c>
      <c r="R44">
        <v>0</v>
      </c>
      <c r="S44">
        <v>1</v>
      </c>
      <c r="T44">
        <v>0</v>
      </c>
      <c r="U44">
        <v>0</v>
      </c>
      <c r="V44">
        <v>0</v>
      </c>
      <c r="W44" s="6">
        <v>69.12</v>
      </c>
      <c r="X44" s="8" t="str">
        <f t="shared" si="0"/>
        <v>Middle price range</v>
      </c>
      <c r="Y44" s="5">
        <v>6</v>
      </c>
      <c r="Z44" s="6">
        <v>20.736000000000001</v>
      </c>
      <c r="AA44" s="18">
        <v>435.45600000000002</v>
      </c>
      <c r="AB44" s="7">
        <v>43504</v>
      </c>
      <c r="AC44" s="7" t="s">
        <v>1080</v>
      </c>
      <c r="AD44" s="7" t="s">
        <v>1082</v>
      </c>
      <c r="AE44" s="2">
        <v>0.54374999999999996</v>
      </c>
      <c r="AF44" t="s">
        <v>25</v>
      </c>
      <c r="AG44" s="6">
        <v>5.6</v>
      </c>
      <c r="AH44" s="13">
        <v>0</v>
      </c>
    </row>
    <row r="45" spans="1:50" x14ac:dyDescent="0.35">
      <c r="A45" t="s">
        <v>75</v>
      </c>
      <c r="B45" t="s">
        <v>21</v>
      </c>
      <c r="C45">
        <v>0</v>
      </c>
      <c r="D45">
        <v>0</v>
      </c>
      <c r="E45">
        <v>1</v>
      </c>
      <c r="F45" t="s">
        <v>22</v>
      </c>
      <c r="G45">
        <v>0</v>
      </c>
      <c r="H45">
        <v>1</v>
      </c>
      <c r="I45">
        <v>0</v>
      </c>
      <c r="J45" t="s">
        <v>16</v>
      </c>
      <c r="K45">
        <v>1</v>
      </c>
      <c r="L45">
        <v>0</v>
      </c>
      <c r="M45" t="s">
        <v>17</v>
      </c>
      <c r="N45">
        <v>1</v>
      </c>
      <c r="O45">
        <v>0</v>
      </c>
      <c r="P45" t="s">
        <v>40</v>
      </c>
      <c r="Q45">
        <v>0</v>
      </c>
      <c r="R45">
        <v>0</v>
      </c>
      <c r="S45">
        <v>0</v>
      </c>
      <c r="T45">
        <v>1</v>
      </c>
      <c r="U45">
        <v>0</v>
      </c>
      <c r="V45">
        <v>0</v>
      </c>
      <c r="W45" s="6">
        <v>98.7</v>
      </c>
      <c r="X45" s="8" t="str">
        <f t="shared" si="0"/>
        <v>High price range</v>
      </c>
      <c r="Y45" s="5">
        <v>8</v>
      </c>
      <c r="Z45" s="6">
        <v>39.479999999999997</v>
      </c>
      <c r="AA45" s="18">
        <v>829.08</v>
      </c>
      <c r="AB45" s="7">
        <v>43528</v>
      </c>
      <c r="AC45" s="7" t="s">
        <v>1079</v>
      </c>
      <c r="AD45" s="7" t="s">
        <v>1084</v>
      </c>
      <c r="AE45" s="2">
        <v>0.86041666666666672</v>
      </c>
      <c r="AF45" t="s">
        <v>25</v>
      </c>
      <c r="AG45" s="6">
        <v>7.6</v>
      </c>
      <c r="AH45" s="13">
        <v>0</v>
      </c>
    </row>
    <row r="46" spans="1:50" x14ac:dyDescent="0.35">
      <c r="A46" t="s">
        <v>76</v>
      </c>
      <c r="B46" t="s">
        <v>21</v>
      </c>
      <c r="C46">
        <v>0</v>
      </c>
      <c r="D46">
        <v>0</v>
      </c>
      <c r="E46">
        <v>1</v>
      </c>
      <c r="F46" t="s">
        <v>22</v>
      </c>
      <c r="G46">
        <v>0</v>
      </c>
      <c r="H46">
        <v>1</v>
      </c>
      <c r="I46">
        <v>0</v>
      </c>
      <c r="J46" t="s">
        <v>16</v>
      </c>
      <c r="K46">
        <v>1</v>
      </c>
      <c r="L46">
        <v>0</v>
      </c>
      <c r="M46" t="s">
        <v>27</v>
      </c>
      <c r="N46">
        <v>0</v>
      </c>
      <c r="O46">
        <v>1</v>
      </c>
      <c r="P46" t="s">
        <v>18</v>
      </c>
      <c r="Q46">
        <v>1</v>
      </c>
      <c r="R46">
        <v>0</v>
      </c>
      <c r="S46">
        <v>0</v>
      </c>
      <c r="T46">
        <v>0</v>
      </c>
      <c r="U46">
        <v>0</v>
      </c>
      <c r="V46">
        <v>0</v>
      </c>
      <c r="W46" s="6">
        <v>15.37</v>
      </c>
      <c r="X46" s="8" t="str">
        <f t="shared" si="0"/>
        <v>Low price range</v>
      </c>
      <c r="Y46" s="5">
        <v>2</v>
      </c>
      <c r="Z46" s="6">
        <v>1.5369999999999999</v>
      </c>
      <c r="AA46" s="18">
        <v>32.277000000000001</v>
      </c>
      <c r="AB46" s="7">
        <v>43540</v>
      </c>
      <c r="AC46" s="7" t="s">
        <v>1079</v>
      </c>
      <c r="AD46" s="7" t="s">
        <v>1081</v>
      </c>
      <c r="AE46" s="2">
        <v>0.82430555555555551</v>
      </c>
      <c r="AF46" t="s">
        <v>25</v>
      </c>
      <c r="AG46" s="6">
        <v>7.2</v>
      </c>
      <c r="AH46" s="13">
        <v>0</v>
      </c>
    </row>
    <row r="47" spans="1:50" ht="18.5" x14ac:dyDescent="0.45">
      <c r="A47" t="s">
        <v>77</v>
      </c>
      <c r="B47" t="s">
        <v>38</v>
      </c>
      <c r="C47">
        <v>0</v>
      </c>
      <c r="D47">
        <v>1</v>
      </c>
      <c r="E47">
        <v>0</v>
      </c>
      <c r="F47" t="s">
        <v>39</v>
      </c>
      <c r="G47">
        <v>0</v>
      </c>
      <c r="H47">
        <v>0</v>
      </c>
      <c r="I47">
        <v>1</v>
      </c>
      <c r="J47" t="s">
        <v>16</v>
      </c>
      <c r="K47">
        <v>1</v>
      </c>
      <c r="L47">
        <v>0</v>
      </c>
      <c r="M47" t="s">
        <v>17</v>
      </c>
      <c r="N47">
        <v>1</v>
      </c>
      <c r="O47">
        <v>0</v>
      </c>
      <c r="P47" t="s">
        <v>24</v>
      </c>
      <c r="Q47">
        <v>0</v>
      </c>
      <c r="R47">
        <v>1</v>
      </c>
      <c r="S47">
        <v>0</v>
      </c>
      <c r="T47">
        <v>0</v>
      </c>
      <c r="U47">
        <v>0</v>
      </c>
      <c r="V47">
        <v>0</v>
      </c>
      <c r="W47" s="6">
        <v>93.96</v>
      </c>
      <c r="X47" s="8" t="str">
        <f t="shared" si="0"/>
        <v>High price range</v>
      </c>
      <c r="Y47" s="5">
        <v>4</v>
      </c>
      <c r="Z47" s="6">
        <v>18.792000000000002</v>
      </c>
      <c r="AA47" s="18">
        <v>394.63200000000001</v>
      </c>
      <c r="AB47" s="7">
        <v>43533</v>
      </c>
      <c r="AC47" s="7" t="s">
        <v>1079</v>
      </c>
      <c r="AD47" s="7" t="s">
        <v>1081</v>
      </c>
      <c r="AE47" s="2">
        <v>0.75</v>
      </c>
      <c r="AF47" t="s">
        <v>25</v>
      </c>
      <c r="AG47" s="6">
        <v>9.5</v>
      </c>
      <c r="AH47" s="13">
        <v>1</v>
      </c>
      <c r="AR47" s="24"/>
      <c r="AS47" s="24"/>
      <c r="AT47" s="24"/>
      <c r="AU47" s="24"/>
      <c r="AV47" s="24"/>
      <c r="AW47" s="24"/>
      <c r="AX47" s="24"/>
    </row>
    <row r="48" spans="1:50" ht="15.5" x14ac:dyDescent="0.35">
      <c r="A48" t="s">
        <v>78</v>
      </c>
      <c r="B48" t="s">
        <v>38</v>
      </c>
      <c r="C48">
        <v>0</v>
      </c>
      <c r="D48">
        <v>1</v>
      </c>
      <c r="E48">
        <v>0</v>
      </c>
      <c r="F48" t="s">
        <v>39</v>
      </c>
      <c r="G48">
        <v>0</v>
      </c>
      <c r="H48">
        <v>0</v>
      </c>
      <c r="I48">
        <v>1</v>
      </c>
      <c r="J48" t="s">
        <v>16</v>
      </c>
      <c r="K48">
        <v>1</v>
      </c>
      <c r="L48">
        <v>0</v>
      </c>
      <c r="M48" t="s">
        <v>27</v>
      </c>
      <c r="N48">
        <v>0</v>
      </c>
      <c r="O48">
        <v>1</v>
      </c>
      <c r="P48" t="s">
        <v>18</v>
      </c>
      <c r="Q48">
        <v>1</v>
      </c>
      <c r="R48">
        <v>0</v>
      </c>
      <c r="S48">
        <v>0</v>
      </c>
      <c r="T48">
        <v>0</v>
      </c>
      <c r="U48">
        <v>0</v>
      </c>
      <c r="V48">
        <v>0</v>
      </c>
      <c r="W48" s="6">
        <v>56.69</v>
      </c>
      <c r="X48" s="8" t="str">
        <f t="shared" si="0"/>
        <v>Middle price range</v>
      </c>
      <c r="Y48" s="5">
        <v>9</v>
      </c>
      <c r="Z48" s="6">
        <v>25.5105</v>
      </c>
      <c r="AA48" s="18">
        <v>535.72050000000002</v>
      </c>
      <c r="AB48" s="7">
        <v>43523</v>
      </c>
      <c r="AC48" s="7" t="s">
        <v>1080</v>
      </c>
      <c r="AD48" s="7" t="s">
        <v>1086</v>
      </c>
      <c r="AE48" s="2">
        <v>0.72499999999999998</v>
      </c>
      <c r="AF48" t="s">
        <v>29</v>
      </c>
      <c r="AG48" s="6">
        <v>8.4</v>
      </c>
      <c r="AH48" s="13">
        <v>0</v>
      </c>
      <c r="AR48" s="25"/>
      <c r="AS48" s="25"/>
      <c r="AT48" s="16"/>
    </row>
    <row r="49" spans="1:50" x14ac:dyDescent="0.35">
      <c r="A49" t="s">
        <v>79</v>
      </c>
      <c r="B49" t="s">
        <v>38</v>
      </c>
      <c r="C49">
        <v>0</v>
      </c>
      <c r="D49">
        <v>1</v>
      </c>
      <c r="E49">
        <v>0</v>
      </c>
      <c r="F49" t="s">
        <v>39</v>
      </c>
      <c r="G49">
        <v>0</v>
      </c>
      <c r="H49">
        <v>0</v>
      </c>
      <c r="I49">
        <v>1</v>
      </c>
      <c r="J49" t="s">
        <v>16</v>
      </c>
      <c r="K49">
        <v>1</v>
      </c>
      <c r="L49">
        <v>0</v>
      </c>
      <c r="M49" t="s">
        <v>17</v>
      </c>
      <c r="N49">
        <v>1</v>
      </c>
      <c r="O49">
        <v>0</v>
      </c>
      <c r="P49" t="s">
        <v>40</v>
      </c>
      <c r="Q49">
        <v>0</v>
      </c>
      <c r="R49">
        <v>0</v>
      </c>
      <c r="S49">
        <v>0</v>
      </c>
      <c r="T49">
        <v>1</v>
      </c>
      <c r="U49">
        <v>0</v>
      </c>
      <c r="V49">
        <v>0</v>
      </c>
      <c r="W49" s="6">
        <v>20.010000000000002</v>
      </c>
      <c r="X49" s="8" t="str">
        <f t="shared" si="0"/>
        <v>Low price range</v>
      </c>
      <c r="Y49" s="5">
        <v>9</v>
      </c>
      <c r="Z49" s="6">
        <v>9.0045000000000002</v>
      </c>
      <c r="AA49" s="18">
        <v>189.09450000000001</v>
      </c>
      <c r="AB49" s="7">
        <v>43502</v>
      </c>
      <c r="AC49" s="7" t="s">
        <v>1080</v>
      </c>
      <c r="AD49" s="7" t="s">
        <v>1086</v>
      </c>
      <c r="AE49" s="2">
        <v>0.65763888888888888</v>
      </c>
      <c r="AF49" t="s">
        <v>19</v>
      </c>
      <c r="AG49" s="6">
        <v>4.0999999999999996</v>
      </c>
      <c r="AH49" s="13">
        <v>0</v>
      </c>
    </row>
    <row r="50" spans="1:50" x14ac:dyDescent="0.35">
      <c r="A50" t="s">
        <v>80</v>
      </c>
      <c r="B50" t="s">
        <v>38</v>
      </c>
      <c r="C50">
        <v>0</v>
      </c>
      <c r="D50">
        <v>1</v>
      </c>
      <c r="E50">
        <v>0</v>
      </c>
      <c r="F50" t="s">
        <v>39</v>
      </c>
      <c r="G50">
        <v>0</v>
      </c>
      <c r="H50">
        <v>0</v>
      </c>
      <c r="I50">
        <v>1</v>
      </c>
      <c r="J50" t="s">
        <v>16</v>
      </c>
      <c r="K50">
        <v>1</v>
      </c>
      <c r="L50">
        <v>0</v>
      </c>
      <c r="M50" t="s">
        <v>27</v>
      </c>
      <c r="N50">
        <v>0</v>
      </c>
      <c r="O50">
        <v>1</v>
      </c>
      <c r="P50" t="s">
        <v>24</v>
      </c>
      <c r="Q50">
        <v>0</v>
      </c>
      <c r="R50">
        <v>1</v>
      </c>
      <c r="S50">
        <v>0</v>
      </c>
      <c r="T50">
        <v>0</v>
      </c>
      <c r="U50">
        <v>0</v>
      </c>
      <c r="V50">
        <v>0</v>
      </c>
      <c r="W50" s="6">
        <v>18.93</v>
      </c>
      <c r="X50" s="8" t="str">
        <f t="shared" si="0"/>
        <v>Low price range</v>
      </c>
      <c r="Y50" s="5">
        <v>6</v>
      </c>
      <c r="Z50" s="6">
        <v>5.6790000000000003</v>
      </c>
      <c r="AA50" s="18">
        <v>119.259</v>
      </c>
      <c r="AB50" s="7">
        <v>43506</v>
      </c>
      <c r="AC50" s="7" t="s">
        <v>1080</v>
      </c>
      <c r="AD50" s="7" t="s">
        <v>1083</v>
      </c>
      <c r="AE50" s="2">
        <v>0.53125</v>
      </c>
      <c r="AF50" t="s">
        <v>29</v>
      </c>
      <c r="AG50" s="6">
        <v>8.1</v>
      </c>
      <c r="AH50" s="13">
        <v>0</v>
      </c>
    </row>
    <row r="51" spans="1:50" x14ac:dyDescent="0.35">
      <c r="A51" t="s">
        <v>81</v>
      </c>
      <c r="B51" t="s">
        <v>21</v>
      </c>
      <c r="C51">
        <v>0</v>
      </c>
      <c r="D51">
        <v>0</v>
      </c>
      <c r="E51">
        <v>1</v>
      </c>
      <c r="F51" t="s">
        <v>22</v>
      </c>
      <c r="G51">
        <v>0</v>
      </c>
      <c r="H51">
        <v>1</v>
      </c>
      <c r="I51">
        <v>0</v>
      </c>
      <c r="J51" t="s">
        <v>16</v>
      </c>
      <c r="K51">
        <v>1</v>
      </c>
      <c r="L51">
        <v>0</v>
      </c>
      <c r="M51" t="s">
        <v>17</v>
      </c>
      <c r="N51">
        <v>1</v>
      </c>
      <c r="O51">
        <v>0</v>
      </c>
      <c r="P51" t="s">
        <v>42</v>
      </c>
      <c r="Q51">
        <v>0</v>
      </c>
      <c r="R51">
        <v>0</v>
      </c>
      <c r="S51">
        <v>0</v>
      </c>
      <c r="T51">
        <v>0</v>
      </c>
      <c r="U51">
        <v>0</v>
      </c>
      <c r="V51">
        <v>1</v>
      </c>
      <c r="W51" s="6">
        <v>82.63</v>
      </c>
      <c r="X51" s="8" t="str">
        <f t="shared" si="0"/>
        <v>High price range</v>
      </c>
      <c r="Y51" s="5">
        <v>10</v>
      </c>
      <c r="Z51" s="6">
        <v>41.314999999999998</v>
      </c>
      <c r="AA51" s="18">
        <v>867.61500000000001</v>
      </c>
      <c r="AB51" s="7">
        <v>43543</v>
      </c>
      <c r="AC51" s="7" t="s">
        <v>1079</v>
      </c>
      <c r="AD51" s="7" t="s">
        <v>1087</v>
      </c>
      <c r="AE51" s="2">
        <v>0.71388888888888891</v>
      </c>
      <c r="AF51" t="s">
        <v>19</v>
      </c>
      <c r="AG51" s="6">
        <v>7.9</v>
      </c>
      <c r="AH51" s="13">
        <v>0</v>
      </c>
    </row>
    <row r="52" spans="1:50" x14ac:dyDescent="0.35">
      <c r="A52" t="s">
        <v>82</v>
      </c>
      <c r="B52" t="s">
        <v>21</v>
      </c>
      <c r="C52">
        <v>0</v>
      </c>
      <c r="D52">
        <v>0</v>
      </c>
      <c r="E52">
        <v>1</v>
      </c>
      <c r="F52" t="s">
        <v>22</v>
      </c>
      <c r="G52">
        <v>0</v>
      </c>
      <c r="H52">
        <v>1</v>
      </c>
      <c r="I52">
        <v>0</v>
      </c>
      <c r="J52" t="s">
        <v>16</v>
      </c>
      <c r="K52">
        <v>1</v>
      </c>
      <c r="L52">
        <v>0</v>
      </c>
      <c r="M52" t="s">
        <v>27</v>
      </c>
      <c r="N52">
        <v>0</v>
      </c>
      <c r="O52">
        <v>1</v>
      </c>
      <c r="P52" t="s">
        <v>40</v>
      </c>
      <c r="Q52">
        <v>0</v>
      </c>
      <c r="R52">
        <v>0</v>
      </c>
      <c r="S52">
        <v>0</v>
      </c>
      <c r="T52">
        <v>1</v>
      </c>
      <c r="U52">
        <v>0</v>
      </c>
      <c r="V52">
        <v>0</v>
      </c>
      <c r="W52" s="6">
        <v>91.4</v>
      </c>
      <c r="X52" s="8" t="str">
        <f t="shared" si="0"/>
        <v>High price range</v>
      </c>
      <c r="Y52" s="5">
        <v>7</v>
      </c>
      <c r="Z52" s="6">
        <v>31.99</v>
      </c>
      <c r="AA52" s="18">
        <v>671.79</v>
      </c>
      <c r="AB52" s="7">
        <v>43499</v>
      </c>
      <c r="AC52" s="7" t="s">
        <v>1080</v>
      </c>
      <c r="AD52" s="7" t="s">
        <v>1083</v>
      </c>
      <c r="AE52" s="2">
        <v>0.42986111111111114</v>
      </c>
      <c r="AF52" t="s">
        <v>25</v>
      </c>
      <c r="AG52" s="6">
        <v>9.5</v>
      </c>
      <c r="AH52" s="13">
        <v>1</v>
      </c>
      <c r="AR52" s="17"/>
      <c r="AS52" s="17"/>
      <c r="AT52" s="17"/>
      <c r="AU52" s="17"/>
      <c r="AV52" s="17"/>
      <c r="AW52" s="17"/>
      <c r="AX52" s="17"/>
    </row>
    <row r="53" spans="1:50" x14ac:dyDescent="0.35">
      <c r="A53" t="s">
        <v>83</v>
      </c>
      <c r="B53" t="s">
        <v>14</v>
      </c>
      <c r="C53">
        <v>1</v>
      </c>
      <c r="D53">
        <v>0</v>
      </c>
      <c r="E53">
        <v>0</v>
      </c>
      <c r="F53" t="s">
        <v>15</v>
      </c>
      <c r="G53">
        <v>1</v>
      </c>
      <c r="H53">
        <v>0</v>
      </c>
      <c r="I53">
        <v>0</v>
      </c>
      <c r="J53" t="s">
        <v>16</v>
      </c>
      <c r="K53">
        <v>1</v>
      </c>
      <c r="L53">
        <v>0</v>
      </c>
      <c r="M53" t="s">
        <v>17</v>
      </c>
      <c r="N53">
        <v>1</v>
      </c>
      <c r="O53">
        <v>0</v>
      </c>
      <c r="P53" t="s">
        <v>40</v>
      </c>
      <c r="Q53">
        <v>0</v>
      </c>
      <c r="R53">
        <v>0</v>
      </c>
      <c r="S53">
        <v>0</v>
      </c>
      <c r="T53">
        <v>1</v>
      </c>
      <c r="U53">
        <v>0</v>
      </c>
      <c r="V53">
        <v>0</v>
      </c>
      <c r="W53" s="6">
        <v>44.59</v>
      </c>
      <c r="X53" s="8" t="str">
        <f t="shared" si="0"/>
        <v>Middle price range</v>
      </c>
      <c r="Y53" s="5">
        <v>5</v>
      </c>
      <c r="Z53" s="6">
        <v>11.147500000000001</v>
      </c>
      <c r="AA53" s="18">
        <v>234.0975</v>
      </c>
      <c r="AB53" s="7">
        <v>43506</v>
      </c>
      <c r="AC53" s="7" t="s">
        <v>1080</v>
      </c>
      <c r="AD53" s="7" t="s">
        <v>1083</v>
      </c>
      <c r="AE53" s="2">
        <v>0.63194444444444442</v>
      </c>
      <c r="AF53" t="s">
        <v>25</v>
      </c>
      <c r="AG53" s="6">
        <v>8.5</v>
      </c>
      <c r="AH53" s="13">
        <v>0</v>
      </c>
    </row>
    <row r="54" spans="1:50" x14ac:dyDescent="0.35">
      <c r="A54" t="s">
        <v>84</v>
      </c>
      <c r="B54" t="s">
        <v>38</v>
      </c>
      <c r="C54">
        <v>0</v>
      </c>
      <c r="D54">
        <v>1</v>
      </c>
      <c r="E54">
        <v>0</v>
      </c>
      <c r="F54" t="s">
        <v>39</v>
      </c>
      <c r="G54">
        <v>0</v>
      </c>
      <c r="H54">
        <v>0</v>
      </c>
      <c r="I54">
        <v>1</v>
      </c>
      <c r="J54" t="s">
        <v>16</v>
      </c>
      <c r="K54">
        <v>1</v>
      </c>
      <c r="L54">
        <v>0</v>
      </c>
      <c r="M54" t="s">
        <v>17</v>
      </c>
      <c r="N54">
        <v>1</v>
      </c>
      <c r="O54">
        <v>0</v>
      </c>
      <c r="P54" t="s">
        <v>42</v>
      </c>
      <c r="Q54">
        <v>0</v>
      </c>
      <c r="R54">
        <v>0</v>
      </c>
      <c r="S54">
        <v>0</v>
      </c>
      <c r="T54">
        <v>0</v>
      </c>
      <c r="U54">
        <v>0</v>
      </c>
      <c r="V54">
        <v>1</v>
      </c>
      <c r="W54" s="6">
        <v>17.87</v>
      </c>
      <c r="X54" s="8" t="str">
        <f t="shared" si="0"/>
        <v>Low price range</v>
      </c>
      <c r="Y54" s="5">
        <v>4</v>
      </c>
      <c r="Z54" s="6">
        <v>3.5739999999999998</v>
      </c>
      <c r="AA54" s="18">
        <v>75.054000000000002</v>
      </c>
      <c r="AB54" s="7">
        <v>43546</v>
      </c>
      <c r="AC54" s="7" t="s">
        <v>1079</v>
      </c>
      <c r="AD54" s="7" t="s">
        <v>1082</v>
      </c>
      <c r="AE54" s="2">
        <v>0.61250000000000004</v>
      </c>
      <c r="AF54" t="s">
        <v>19</v>
      </c>
      <c r="AG54" s="6">
        <v>6.5</v>
      </c>
      <c r="AH54" s="13">
        <v>0</v>
      </c>
    </row>
    <row r="55" spans="1:50" x14ac:dyDescent="0.35">
      <c r="A55" t="s">
        <v>85</v>
      </c>
      <c r="B55" t="s">
        <v>21</v>
      </c>
      <c r="C55">
        <v>0</v>
      </c>
      <c r="D55">
        <v>0</v>
      </c>
      <c r="E55">
        <v>1</v>
      </c>
      <c r="F55" t="s">
        <v>22</v>
      </c>
      <c r="G55">
        <v>0</v>
      </c>
      <c r="H55">
        <v>1</v>
      </c>
      <c r="I55">
        <v>0</v>
      </c>
      <c r="J55" t="s">
        <v>16</v>
      </c>
      <c r="K55">
        <v>1</v>
      </c>
      <c r="L55">
        <v>0</v>
      </c>
      <c r="M55" t="s">
        <v>27</v>
      </c>
      <c r="N55">
        <v>0</v>
      </c>
      <c r="O55">
        <v>1</v>
      </c>
      <c r="P55" t="s">
        <v>42</v>
      </c>
      <c r="Q55">
        <v>0</v>
      </c>
      <c r="R55">
        <v>0</v>
      </c>
      <c r="S55">
        <v>0</v>
      </c>
      <c r="T55">
        <v>0</v>
      </c>
      <c r="U55">
        <v>0</v>
      </c>
      <c r="V55">
        <v>1</v>
      </c>
      <c r="W55" s="6">
        <v>15.43</v>
      </c>
      <c r="X55" s="8" t="str">
        <f t="shared" si="0"/>
        <v>Low price range</v>
      </c>
      <c r="Y55" s="5">
        <v>1</v>
      </c>
      <c r="Z55" s="6">
        <v>0.77149999999999996</v>
      </c>
      <c r="AA55" s="18">
        <v>16.201499999999999</v>
      </c>
      <c r="AB55" s="7">
        <v>43490</v>
      </c>
      <c r="AC55" s="7" t="s">
        <v>1078</v>
      </c>
      <c r="AD55" s="7" t="s">
        <v>1082</v>
      </c>
      <c r="AE55" s="2">
        <v>0.65694444444444444</v>
      </c>
      <c r="AF55" t="s">
        <v>29</v>
      </c>
      <c r="AG55" s="6">
        <v>6.1</v>
      </c>
      <c r="AH55" s="13">
        <v>0</v>
      </c>
    </row>
    <row r="56" spans="1:50" x14ac:dyDescent="0.35">
      <c r="A56" t="s">
        <v>86</v>
      </c>
      <c r="B56" t="s">
        <v>38</v>
      </c>
      <c r="C56">
        <v>0</v>
      </c>
      <c r="D56">
        <v>1</v>
      </c>
      <c r="E56">
        <v>0</v>
      </c>
      <c r="F56" t="s">
        <v>39</v>
      </c>
      <c r="G56">
        <v>0</v>
      </c>
      <c r="H56">
        <v>0</v>
      </c>
      <c r="I56">
        <v>1</v>
      </c>
      <c r="J56" t="s">
        <v>23</v>
      </c>
      <c r="K56">
        <v>0</v>
      </c>
      <c r="L56">
        <v>1</v>
      </c>
      <c r="M56" t="s">
        <v>27</v>
      </c>
      <c r="N56">
        <v>0</v>
      </c>
      <c r="O56">
        <v>1</v>
      </c>
      <c r="P56" t="s">
        <v>28</v>
      </c>
      <c r="Q56">
        <v>0</v>
      </c>
      <c r="R56">
        <v>0</v>
      </c>
      <c r="S56">
        <v>0</v>
      </c>
      <c r="T56">
        <v>0</v>
      </c>
      <c r="U56">
        <v>1</v>
      </c>
      <c r="V56">
        <v>0</v>
      </c>
      <c r="W56" s="6">
        <v>16.16</v>
      </c>
      <c r="X56" s="8" t="str">
        <f t="shared" si="0"/>
        <v>Low price range</v>
      </c>
      <c r="Y56" s="5">
        <v>2</v>
      </c>
      <c r="Z56" s="6">
        <v>1.6160000000000001</v>
      </c>
      <c r="AA56" s="18">
        <v>33.936</v>
      </c>
      <c r="AB56" s="7">
        <v>43531</v>
      </c>
      <c r="AC56" s="7" t="s">
        <v>1079</v>
      </c>
      <c r="AD56" s="7" t="s">
        <v>1085</v>
      </c>
      <c r="AE56" s="2">
        <v>0.49236111111111114</v>
      </c>
      <c r="AF56" t="s">
        <v>19</v>
      </c>
      <c r="AG56" s="6">
        <v>6.5</v>
      </c>
      <c r="AH56" s="13">
        <v>0</v>
      </c>
    </row>
    <row r="57" spans="1:50" x14ac:dyDescent="0.35">
      <c r="A57" t="s">
        <v>87</v>
      </c>
      <c r="B57" t="s">
        <v>21</v>
      </c>
      <c r="C57">
        <v>0</v>
      </c>
      <c r="D57">
        <v>0</v>
      </c>
      <c r="E57">
        <v>1</v>
      </c>
      <c r="F57" t="s">
        <v>22</v>
      </c>
      <c r="G57">
        <v>0</v>
      </c>
      <c r="H57">
        <v>1</v>
      </c>
      <c r="I57">
        <v>0</v>
      </c>
      <c r="J57" t="s">
        <v>23</v>
      </c>
      <c r="K57">
        <v>0</v>
      </c>
      <c r="L57">
        <v>1</v>
      </c>
      <c r="M57" t="s">
        <v>17</v>
      </c>
      <c r="N57">
        <v>1</v>
      </c>
      <c r="O57">
        <v>0</v>
      </c>
      <c r="P57" t="s">
        <v>24</v>
      </c>
      <c r="Q57">
        <v>0</v>
      </c>
      <c r="R57">
        <v>1</v>
      </c>
      <c r="S57">
        <v>0</v>
      </c>
      <c r="T57">
        <v>0</v>
      </c>
      <c r="U57">
        <v>0</v>
      </c>
      <c r="V57">
        <v>0</v>
      </c>
      <c r="W57" s="6">
        <v>85.98</v>
      </c>
      <c r="X57" s="8" t="str">
        <f t="shared" si="0"/>
        <v>High price range</v>
      </c>
      <c r="Y57" s="5">
        <v>8</v>
      </c>
      <c r="Z57" s="6">
        <v>34.392000000000003</v>
      </c>
      <c r="AA57" s="18">
        <v>722.23199999999997</v>
      </c>
      <c r="AB57" s="7">
        <v>43524</v>
      </c>
      <c r="AC57" s="7" t="s">
        <v>1080</v>
      </c>
      <c r="AD57" s="7" t="s">
        <v>1085</v>
      </c>
      <c r="AE57" s="2">
        <v>0.79236111111111107</v>
      </c>
      <c r="AF57" t="s">
        <v>25</v>
      </c>
      <c r="AG57" s="6">
        <v>8.1999999999999993</v>
      </c>
      <c r="AH57" s="13">
        <v>0</v>
      </c>
    </row>
    <row r="58" spans="1:50" x14ac:dyDescent="0.35">
      <c r="A58" t="s">
        <v>88</v>
      </c>
      <c r="B58" t="s">
        <v>14</v>
      </c>
      <c r="C58">
        <v>1</v>
      </c>
      <c r="D58">
        <v>0</v>
      </c>
      <c r="E58">
        <v>0</v>
      </c>
      <c r="F58" t="s">
        <v>15</v>
      </c>
      <c r="G58">
        <v>1</v>
      </c>
      <c r="H58">
        <v>0</v>
      </c>
      <c r="I58">
        <v>0</v>
      </c>
      <c r="J58" t="s">
        <v>16</v>
      </c>
      <c r="K58">
        <v>1</v>
      </c>
      <c r="L58">
        <v>0</v>
      </c>
      <c r="M58" t="s">
        <v>27</v>
      </c>
      <c r="N58">
        <v>0</v>
      </c>
      <c r="O58">
        <v>1</v>
      </c>
      <c r="P58" t="s">
        <v>28</v>
      </c>
      <c r="Q58">
        <v>0</v>
      </c>
      <c r="R58">
        <v>0</v>
      </c>
      <c r="S58">
        <v>0</v>
      </c>
      <c r="T58">
        <v>0</v>
      </c>
      <c r="U58">
        <v>1</v>
      </c>
      <c r="V58">
        <v>0</v>
      </c>
      <c r="W58" s="6">
        <v>44.34</v>
      </c>
      <c r="X58" s="8" t="str">
        <f t="shared" si="0"/>
        <v>Middle price range</v>
      </c>
      <c r="Y58" s="5">
        <v>2</v>
      </c>
      <c r="Z58" s="6">
        <v>4.4340000000000002</v>
      </c>
      <c r="AA58" s="18">
        <v>93.114000000000004</v>
      </c>
      <c r="AB58" s="7">
        <v>43551</v>
      </c>
      <c r="AC58" s="7" t="s">
        <v>1079</v>
      </c>
      <c r="AD58" s="7" t="s">
        <v>1086</v>
      </c>
      <c r="AE58" s="2">
        <v>0.47638888888888886</v>
      </c>
      <c r="AF58" t="s">
        <v>25</v>
      </c>
      <c r="AG58" s="6">
        <v>5.8</v>
      </c>
      <c r="AH58" s="13">
        <v>0</v>
      </c>
    </row>
    <row r="59" spans="1:50" x14ac:dyDescent="0.35">
      <c r="A59" t="s">
        <v>89</v>
      </c>
      <c r="B59" t="s">
        <v>14</v>
      </c>
      <c r="C59">
        <v>1</v>
      </c>
      <c r="D59">
        <v>0</v>
      </c>
      <c r="E59">
        <v>0</v>
      </c>
      <c r="F59" t="s">
        <v>15</v>
      </c>
      <c r="G59">
        <v>1</v>
      </c>
      <c r="H59">
        <v>0</v>
      </c>
      <c r="I59">
        <v>0</v>
      </c>
      <c r="J59" t="s">
        <v>23</v>
      </c>
      <c r="K59">
        <v>0</v>
      </c>
      <c r="L59">
        <v>1</v>
      </c>
      <c r="M59" t="s">
        <v>27</v>
      </c>
      <c r="N59">
        <v>0</v>
      </c>
      <c r="O59">
        <v>1</v>
      </c>
      <c r="P59" t="s">
        <v>18</v>
      </c>
      <c r="Q59">
        <v>1</v>
      </c>
      <c r="R59">
        <v>0</v>
      </c>
      <c r="S59">
        <v>0</v>
      </c>
      <c r="T59">
        <v>0</v>
      </c>
      <c r="U59">
        <v>0</v>
      </c>
      <c r="V59">
        <v>0</v>
      </c>
      <c r="W59" s="6">
        <v>89.6</v>
      </c>
      <c r="X59" s="8" t="str">
        <f t="shared" si="0"/>
        <v>High price range</v>
      </c>
      <c r="Y59" s="5">
        <v>8</v>
      </c>
      <c r="Z59" s="6">
        <v>35.840000000000003</v>
      </c>
      <c r="AA59" s="18">
        <v>752.64</v>
      </c>
      <c r="AB59" s="7">
        <v>43503</v>
      </c>
      <c r="AC59" s="7" t="s">
        <v>1080</v>
      </c>
      <c r="AD59" s="7" t="s">
        <v>1085</v>
      </c>
      <c r="AE59" s="2">
        <v>0.4777777777777778</v>
      </c>
      <c r="AF59" t="s">
        <v>19</v>
      </c>
      <c r="AG59" s="6">
        <v>6.6</v>
      </c>
      <c r="AH59" s="13">
        <v>0</v>
      </c>
    </row>
    <row r="60" spans="1:50" x14ac:dyDescent="0.35">
      <c r="A60" t="s">
        <v>90</v>
      </c>
      <c r="B60" t="s">
        <v>14</v>
      </c>
      <c r="C60">
        <v>1</v>
      </c>
      <c r="D60">
        <v>0</v>
      </c>
      <c r="E60">
        <v>0</v>
      </c>
      <c r="F60" t="s">
        <v>15</v>
      </c>
      <c r="G60">
        <v>1</v>
      </c>
      <c r="H60">
        <v>0</v>
      </c>
      <c r="I60">
        <v>0</v>
      </c>
      <c r="J60" t="s">
        <v>16</v>
      </c>
      <c r="K60">
        <v>1</v>
      </c>
      <c r="L60">
        <v>0</v>
      </c>
      <c r="M60" t="s">
        <v>17</v>
      </c>
      <c r="N60">
        <v>1</v>
      </c>
      <c r="O60">
        <v>0</v>
      </c>
      <c r="P60" t="s">
        <v>28</v>
      </c>
      <c r="Q60">
        <v>0</v>
      </c>
      <c r="R60">
        <v>0</v>
      </c>
      <c r="S60">
        <v>0</v>
      </c>
      <c r="T60">
        <v>0</v>
      </c>
      <c r="U60">
        <v>1</v>
      </c>
      <c r="V60">
        <v>0</v>
      </c>
      <c r="W60" s="6">
        <v>72.349999999999994</v>
      </c>
      <c r="X60" s="8" t="str">
        <f t="shared" si="0"/>
        <v>High price range</v>
      </c>
      <c r="Y60" s="5">
        <v>10</v>
      </c>
      <c r="Z60" s="6">
        <v>36.174999999999997</v>
      </c>
      <c r="AA60" s="18">
        <v>759.67499999999995</v>
      </c>
      <c r="AB60" s="7">
        <v>43485</v>
      </c>
      <c r="AC60" s="7" t="s">
        <v>1078</v>
      </c>
      <c r="AD60" s="7" t="s">
        <v>1083</v>
      </c>
      <c r="AE60" s="2">
        <v>0.66319444444444442</v>
      </c>
      <c r="AF60" t="s">
        <v>25</v>
      </c>
      <c r="AG60" s="6">
        <v>5.4</v>
      </c>
      <c r="AH60" s="13">
        <v>0</v>
      </c>
    </row>
    <row r="61" spans="1:50" x14ac:dyDescent="0.35">
      <c r="A61" t="s">
        <v>91</v>
      </c>
      <c r="B61" t="s">
        <v>21</v>
      </c>
      <c r="C61">
        <v>0</v>
      </c>
      <c r="D61">
        <v>0</v>
      </c>
      <c r="E61">
        <v>1</v>
      </c>
      <c r="F61" t="s">
        <v>22</v>
      </c>
      <c r="G61">
        <v>0</v>
      </c>
      <c r="H61">
        <v>1</v>
      </c>
      <c r="I61">
        <v>0</v>
      </c>
      <c r="J61" t="s">
        <v>23</v>
      </c>
      <c r="K61">
        <v>0</v>
      </c>
      <c r="L61">
        <v>1</v>
      </c>
      <c r="M61" t="s">
        <v>27</v>
      </c>
      <c r="N61">
        <v>0</v>
      </c>
      <c r="O61">
        <v>1</v>
      </c>
      <c r="P61" t="s">
        <v>24</v>
      </c>
      <c r="Q61">
        <v>0</v>
      </c>
      <c r="R61">
        <v>1</v>
      </c>
      <c r="S61">
        <v>0</v>
      </c>
      <c r="T61">
        <v>0</v>
      </c>
      <c r="U61">
        <v>0</v>
      </c>
      <c r="V61">
        <v>0</v>
      </c>
      <c r="W61" s="6">
        <v>30.61</v>
      </c>
      <c r="X61" s="8" t="str">
        <f t="shared" si="0"/>
        <v>Low price range</v>
      </c>
      <c r="Y61" s="5">
        <v>6</v>
      </c>
      <c r="Z61" s="6">
        <v>9.1829999999999998</v>
      </c>
      <c r="AA61" s="18">
        <v>192.84299999999999</v>
      </c>
      <c r="AB61" s="7">
        <v>43536</v>
      </c>
      <c r="AC61" s="7" t="s">
        <v>1079</v>
      </c>
      <c r="AD61" s="7" t="s">
        <v>1087</v>
      </c>
      <c r="AE61" s="2">
        <v>0.85833333333333328</v>
      </c>
      <c r="AF61" t="s">
        <v>25</v>
      </c>
      <c r="AG61" s="6">
        <v>9.3000000000000007</v>
      </c>
      <c r="AH61" s="13">
        <v>1</v>
      </c>
    </row>
    <row r="62" spans="1:50" x14ac:dyDescent="0.35">
      <c r="A62" t="s">
        <v>92</v>
      </c>
      <c r="B62" t="s">
        <v>21</v>
      </c>
      <c r="C62">
        <v>0</v>
      </c>
      <c r="D62">
        <v>0</v>
      </c>
      <c r="E62">
        <v>1</v>
      </c>
      <c r="F62" t="s">
        <v>22</v>
      </c>
      <c r="G62">
        <v>0</v>
      </c>
      <c r="H62">
        <v>1</v>
      </c>
      <c r="I62">
        <v>0</v>
      </c>
      <c r="J62" t="s">
        <v>16</v>
      </c>
      <c r="K62">
        <v>1</v>
      </c>
      <c r="L62">
        <v>0</v>
      </c>
      <c r="M62" t="s">
        <v>17</v>
      </c>
      <c r="N62">
        <v>1</v>
      </c>
      <c r="O62">
        <v>0</v>
      </c>
      <c r="P62" t="s">
        <v>32</v>
      </c>
      <c r="Q62">
        <v>0</v>
      </c>
      <c r="R62">
        <v>0</v>
      </c>
      <c r="S62">
        <v>1</v>
      </c>
      <c r="T62">
        <v>0</v>
      </c>
      <c r="U62">
        <v>0</v>
      </c>
      <c r="V62">
        <v>0</v>
      </c>
      <c r="W62" s="6">
        <v>24.74</v>
      </c>
      <c r="X62" s="8" t="str">
        <f t="shared" si="0"/>
        <v>Low price range</v>
      </c>
      <c r="Y62" s="5">
        <v>3</v>
      </c>
      <c r="Z62" s="6">
        <v>3.7109999999999999</v>
      </c>
      <c r="AA62" s="18">
        <v>77.930999999999997</v>
      </c>
      <c r="AB62" s="7">
        <v>43511</v>
      </c>
      <c r="AC62" s="7" t="s">
        <v>1080</v>
      </c>
      <c r="AD62" s="7" t="s">
        <v>1082</v>
      </c>
      <c r="AE62" s="2">
        <v>0.74097222222222225</v>
      </c>
      <c r="AF62" t="s">
        <v>29</v>
      </c>
      <c r="AG62" s="6">
        <v>10</v>
      </c>
      <c r="AH62" s="13">
        <v>1</v>
      </c>
    </row>
    <row r="63" spans="1:50" x14ac:dyDescent="0.35">
      <c r="A63" t="s">
        <v>93</v>
      </c>
      <c r="B63" t="s">
        <v>21</v>
      </c>
      <c r="C63">
        <v>0</v>
      </c>
      <c r="D63">
        <v>0</v>
      </c>
      <c r="E63">
        <v>1</v>
      </c>
      <c r="F63" t="s">
        <v>22</v>
      </c>
      <c r="G63">
        <v>0</v>
      </c>
      <c r="H63">
        <v>1</v>
      </c>
      <c r="I63">
        <v>0</v>
      </c>
      <c r="J63" t="s">
        <v>23</v>
      </c>
      <c r="K63">
        <v>0</v>
      </c>
      <c r="L63">
        <v>1</v>
      </c>
      <c r="M63" t="s">
        <v>27</v>
      </c>
      <c r="N63">
        <v>0</v>
      </c>
      <c r="O63">
        <v>1</v>
      </c>
      <c r="P63" t="s">
        <v>28</v>
      </c>
      <c r="Q63">
        <v>0</v>
      </c>
      <c r="R63">
        <v>0</v>
      </c>
      <c r="S63">
        <v>0</v>
      </c>
      <c r="T63">
        <v>0</v>
      </c>
      <c r="U63">
        <v>1</v>
      </c>
      <c r="V63">
        <v>0</v>
      </c>
      <c r="W63" s="6">
        <v>55.73</v>
      </c>
      <c r="X63" s="8" t="str">
        <f t="shared" si="0"/>
        <v>Middle price range</v>
      </c>
      <c r="Y63" s="5">
        <v>6</v>
      </c>
      <c r="Z63" s="6">
        <v>16.719000000000001</v>
      </c>
      <c r="AA63" s="18">
        <v>351.09899999999999</v>
      </c>
      <c r="AB63" s="7">
        <v>43520</v>
      </c>
      <c r="AC63" s="7" t="s">
        <v>1080</v>
      </c>
      <c r="AD63" s="7" t="s">
        <v>1083</v>
      </c>
      <c r="AE63" s="2">
        <v>0.4548611111111111</v>
      </c>
      <c r="AF63" t="s">
        <v>19</v>
      </c>
      <c r="AG63" s="6">
        <v>7</v>
      </c>
      <c r="AH63" s="13">
        <v>0</v>
      </c>
    </row>
    <row r="64" spans="1:50" x14ac:dyDescent="0.35">
      <c r="A64" t="s">
        <v>94</v>
      </c>
      <c r="B64" t="s">
        <v>38</v>
      </c>
      <c r="C64">
        <v>0</v>
      </c>
      <c r="D64">
        <v>1</v>
      </c>
      <c r="E64">
        <v>0</v>
      </c>
      <c r="F64" t="s">
        <v>39</v>
      </c>
      <c r="G64">
        <v>0</v>
      </c>
      <c r="H64">
        <v>0</v>
      </c>
      <c r="I64">
        <v>1</v>
      </c>
      <c r="J64" t="s">
        <v>16</v>
      </c>
      <c r="K64">
        <v>1</v>
      </c>
      <c r="L64">
        <v>0</v>
      </c>
      <c r="M64" t="s">
        <v>17</v>
      </c>
      <c r="N64">
        <v>1</v>
      </c>
      <c r="O64">
        <v>0</v>
      </c>
      <c r="P64" t="s">
        <v>32</v>
      </c>
      <c r="Q64">
        <v>0</v>
      </c>
      <c r="R64">
        <v>0</v>
      </c>
      <c r="S64">
        <v>1</v>
      </c>
      <c r="T64">
        <v>0</v>
      </c>
      <c r="U64">
        <v>0</v>
      </c>
      <c r="V64">
        <v>0</v>
      </c>
      <c r="W64" s="6">
        <v>55.07</v>
      </c>
      <c r="X64" s="8" t="str">
        <f t="shared" si="0"/>
        <v>Middle price range</v>
      </c>
      <c r="Y64" s="5">
        <v>9</v>
      </c>
      <c r="Z64" s="6">
        <v>24.781500000000001</v>
      </c>
      <c r="AA64" s="18">
        <v>520.41150000000005</v>
      </c>
      <c r="AB64" s="7">
        <v>43499</v>
      </c>
      <c r="AC64" s="7" t="s">
        <v>1080</v>
      </c>
      <c r="AD64" s="7" t="s">
        <v>1083</v>
      </c>
      <c r="AE64" s="2">
        <v>0.56944444444444442</v>
      </c>
      <c r="AF64" t="s">
        <v>19</v>
      </c>
      <c r="AG64" s="6">
        <v>10</v>
      </c>
      <c r="AH64" s="13">
        <v>1</v>
      </c>
    </row>
    <row r="65" spans="1:34" x14ac:dyDescent="0.35">
      <c r="A65" t="s">
        <v>95</v>
      </c>
      <c r="B65" t="s">
        <v>14</v>
      </c>
      <c r="C65">
        <v>1</v>
      </c>
      <c r="D65">
        <v>0</v>
      </c>
      <c r="E65">
        <v>0</v>
      </c>
      <c r="F65" t="s">
        <v>15</v>
      </c>
      <c r="G65">
        <v>1</v>
      </c>
      <c r="H65">
        <v>0</v>
      </c>
      <c r="I65">
        <v>0</v>
      </c>
      <c r="J65" t="s">
        <v>16</v>
      </c>
      <c r="K65">
        <v>1</v>
      </c>
      <c r="L65">
        <v>0</v>
      </c>
      <c r="M65" t="s">
        <v>27</v>
      </c>
      <c r="N65">
        <v>0</v>
      </c>
      <c r="O65">
        <v>1</v>
      </c>
      <c r="P65" t="s">
        <v>32</v>
      </c>
      <c r="Q65">
        <v>0</v>
      </c>
      <c r="R65">
        <v>0</v>
      </c>
      <c r="S65">
        <v>1</v>
      </c>
      <c r="T65">
        <v>0</v>
      </c>
      <c r="U65">
        <v>0</v>
      </c>
      <c r="V65">
        <v>0</v>
      </c>
      <c r="W65" s="6">
        <v>15.81</v>
      </c>
      <c r="X65" s="8" t="str">
        <f t="shared" si="0"/>
        <v>Low price range</v>
      </c>
      <c r="Y65" s="5">
        <v>10</v>
      </c>
      <c r="Z65" s="6">
        <v>7.9050000000000002</v>
      </c>
      <c r="AA65" s="18">
        <v>166.005</v>
      </c>
      <c r="AB65" s="7">
        <v>43530</v>
      </c>
      <c r="AC65" s="7" t="s">
        <v>1079</v>
      </c>
      <c r="AD65" s="7" t="s">
        <v>1086</v>
      </c>
      <c r="AE65" s="2">
        <v>0.51875000000000004</v>
      </c>
      <c r="AF65" t="s">
        <v>29</v>
      </c>
      <c r="AG65" s="6">
        <v>8.6</v>
      </c>
      <c r="AH65" s="13">
        <v>0</v>
      </c>
    </row>
    <row r="66" spans="1:34" x14ac:dyDescent="0.35">
      <c r="A66" t="s">
        <v>96</v>
      </c>
      <c r="B66" t="s">
        <v>38</v>
      </c>
      <c r="C66">
        <v>0</v>
      </c>
      <c r="D66">
        <v>1</v>
      </c>
      <c r="E66">
        <v>0</v>
      </c>
      <c r="F66" t="s">
        <v>39</v>
      </c>
      <c r="G66">
        <v>0</v>
      </c>
      <c r="H66">
        <v>0</v>
      </c>
      <c r="I66">
        <v>1</v>
      </c>
      <c r="J66" t="s">
        <v>16</v>
      </c>
      <c r="K66">
        <v>1</v>
      </c>
      <c r="L66">
        <v>0</v>
      </c>
      <c r="M66" t="s">
        <v>27</v>
      </c>
      <c r="N66">
        <v>0</v>
      </c>
      <c r="O66">
        <v>1</v>
      </c>
      <c r="P66" t="s">
        <v>18</v>
      </c>
      <c r="Q66">
        <v>1</v>
      </c>
      <c r="R66">
        <v>0</v>
      </c>
      <c r="S66">
        <v>0</v>
      </c>
      <c r="T66">
        <v>0</v>
      </c>
      <c r="U66">
        <v>0</v>
      </c>
      <c r="V66">
        <v>0</v>
      </c>
      <c r="W66" s="6">
        <v>75.739999999999995</v>
      </c>
      <c r="X66" s="8" t="str">
        <f t="shared" ref="X66:X129" si="1">IF(AND(W66 &gt;= 10.08,W66&lt;= 10.08 + 29.96), "Low price range",
    IF(AND(W66 &gt; 10.08 + 29.96, W66 &lt;= 10.08 + 29.96 * 2), "Middle price range", "High price range"))</f>
        <v>High price range</v>
      </c>
      <c r="Y66" s="5">
        <v>4</v>
      </c>
      <c r="Z66" s="6">
        <v>15.148</v>
      </c>
      <c r="AA66" s="18">
        <v>318.108</v>
      </c>
      <c r="AB66" s="7">
        <v>43510</v>
      </c>
      <c r="AC66" s="7" t="s">
        <v>1080</v>
      </c>
      <c r="AD66" s="7" t="s">
        <v>1085</v>
      </c>
      <c r="AE66" s="2">
        <v>0.60763888888888884</v>
      </c>
      <c r="AF66" t="s">
        <v>25</v>
      </c>
      <c r="AG66" s="6">
        <v>7.6</v>
      </c>
      <c r="AH66" s="13">
        <v>0</v>
      </c>
    </row>
    <row r="67" spans="1:34" x14ac:dyDescent="0.35">
      <c r="A67" t="s">
        <v>97</v>
      </c>
      <c r="B67" t="s">
        <v>14</v>
      </c>
      <c r="C67">
        <v>1</v>
      </c>
      <c r="D67">
        <v>0</v>
      </c>
      <c r="E67">
        <v>0</v>
      </c>
      <c r="F67" t="s">
        <v>15</v>
      </c>
      <c r="G67">
        <v>1</v>
      </c>
      <c r="H67">
        <v>0</v>
      </c>
      <c r="I67">
        <v>0</v>
      </c>
      <c r="J67" t="s">
        <v>16</v>
      </c>
      <c r="K67">
        <v>1</v>
      </c>
      <c r="L67">
        <v>0</v>
      </c>
      <c r="M67" t="s">
        <v>27</v>
      </c>
      <c r="N67">
        <v>0</v>
      </c>
      <c r="O67">
        <v>1</v>
      </c>
      <c r="P67" t="s">
        <v>18</v>
      </c>
      <c r="Q67">
        <v>1</v>
      </c>
      <c r="R67">
        <v>0</v>
      </c>
      <c r="S67">
        <v>0</v>
      </c>
      <c r="T67">
        <v>0</v>
      </c>
      <c r="U67">
        <v>0</v>
      </c>
      <c r="V67">
        <v>0</v>
      </c>
      <c r="W67" s="6">
        <v>15.87</v>
      </c>
      <c r="X67" s="8" t="str">
        <f t="shared" si="1"/>
        <v>Low price range</v>
      </c>
      <c r="Y67" s="5">
        <v>10</v>
      </c>
      <c r="Z67" s="6">
        <v>7.9349999999999996</v>
      </c>
      <c r="AA67" s="18">
        <v>166.63499999999999</v>
      </c>
      <c r="AB67" s="7">
        <v>43537</v>
      </c>
      <c r="AC67" s="7" t="s">
        <v>1079</v>
      </c>
      <c r="AD67" s="7" t="s">
        <v>1086</v>
      </c>
      <c r="AE67" s="2">
        <v>0.69444444444444442</v>
      </c>
      <c r="AF67" t="s">
        <v>25</v>
      </c>
      <c r="AG67" s="6">
        <v>5.8</v>
      </c>
      <c r="AH67" s="13">
        <v>0</v>
      </c>
    </row>
    <row r="68" spans="1:34" x14ac:dyDescent="0.35">
      <c r="A68" t="s">
        <v>98</v>
      </c>
      <c r="B68" t="s">
        <v>21</v>
      </c>
      <c r="C68">
        <v>0</v>
      </c>
      <c r="D68">
        <v>0</v>
      </c>
      <c r="E68">
        <v>1</v>
      </c>
      <c r="F68" t="s">
        <v>22</v>
      </c>
      <c r="G68">
        <v>0</v>
      </c>
      <c r="H68">
        <v>1</v>
      </c>
      <c r="I68">
        <v>0</v>
      </c>
      <c r="J68" t="s">
        <v>23</v>
      </c>
      <c r="K68">
        <v>0</v>
      </c>
      <c r="L68">
        <v>1</v>
      </c>
      <c r="M68" t="s">
        <v>17</v>
      </c>
      <c r="N68">
        <v>1</v>
      </c>
      <c r="O68">
        <v>0</v>
      </c>
      <c r="P68" t="s">
        <v>18</v>
      </c>
      <c r="Q68">
        <v>1</v>
      </c>
      <c r="R68">
        <v>0</v>
      </c>
      <c r="S68">
        <v>0</v>
      </c>
      <c r="T68">
        <v>0</v>
      </c>
      <c r="U68">
        <v>0</v>
      </c>
      <c r="V68">
        <v>0</v>
      </c>
      <c r="W68" s="6">
        <v>33.47</v>
      </c>
      <c r="X68" s="8" t="str">
        <f t="shared" si="1"/>
        <v>Low price range</v>
      </c>
      <c r="Y68" s="5">
        <v>2</v>
      </c>
      <c r="Z68" s="6">
        <v>3.347</v>
      </c>
      <c r="AA68" s="18">
        <v>70.287000000000006</v>
      </c>
      <c r="AB68" s="7">
        <v>43506</v>
      </c>
      <c r="AC68" s="7" t="s">
        <v>1080</v>
      </c>
      <c r="AD68" s="7" t="s">
        <v>1083</v>
      </c>
      <c r="AE68" s="2">
        <v>0.65486111111111112</v>
      </c>
      <c r="AF68" t="s">
        <v>19</v>
      </c>
      <c r="AG68" s="6">
        <v>6.7</v>
      </c>
      <c r="AH68" s="13">
        <v>0</v>
      </c>
    </row>
    <row r="69" spans="1:34" x14ac:dyDescent="0.35">
      <c r="A69" t="s">
        <v>99</v>
      </c>
      <c r="B69" t="s">
        <v>38</v>
      </c>
      <c r="C69">
        <v>0</v>
      </c>
      <c r="D69">
        <v>1</v>
      </c>
      <c r="E69">
        <v>0</v>
      </c>
      <c r="F69" t="s">
        <v>39</v>
      </c>
      <c r="G69">
        <v>0</v>
      </c>
      <c r="H69">
        <v>0</v>
      </c>
      <c r="I69">
        <v>1</v>
      </c>
      <c r="J69" t="s">
        <v>16</v>
      </c>
      <c r="K69">
        <v>1</v>
      </c>
      <c r="L69">
        <v>0</v>
      </c>
      <c r="M69" t="s">
        <v>17</v>
      </c>
      <c r="N69">
        <v>1</v>
      </c>
      <c r="O69">
        <v>0</v>
      </c>
      <c r="P69" t="s">
        <v>42</v>
      </c>
      <c r="Q69">
        <v>0</v>
      </c>
      <c r="R69">
        <v>0</v>
      </c>
      <c r="S69">
        <v>0</v>
      </c>
      <c r="T69">
        <v>0</v>
      </c>
      <c r="U69">
        <v>0</v>
      </c>
      <c r="V69">
        <v>1</v>
      </c>
      <c r="W69" s="6">
        <v>97.61</v>
      </c>
      <c r="X69" s="8" t="str">
        <f t="shared" si="1"/>
        <v>High price range</v>
      </c>
      <c r="Y69" s="5">
        <v>6</v>
      </c>
      <c r="Z69" s="6">
        <v>29.283000000000001</v>
      </c>
      <c r="AA69" s="18">
        <v>614.94299999999998</v>
      </c>
      <c r="AB69" s="7">
        <v>43472</v>
      </c>
      <c r="AC69" s="7" t="s">
        <v>1078</v>
      </c>
      <c r="AD69" s="7" t="s">
        <v>1084</v>
      </c>
      <c r="AE69" s="2">
        <v>0.62569444444444444</v>
      </c>
      <c r="AF69" t="s">
        <v>19</v>
      </c>
      <c r="AG69" s="6">
        <v>9.9</v>
      </c>
      <c r="AH69" s="13">
        <v>1</v>
      </c>
    </row>
    <row r="70" spans="1:34" x14ac:dyDescent="0.35">
      <c r="A70" t="s">
        <v>100</v>
      </c>
      <c r="B70" t="s">
        <v>14</v>
      </c>
      <c r="C70">
        <v>1</v>
      </c>
      <c r="D70">
        <v>0</v>
      </c>
      <c r="E70">
        <v>0</v>
      </c>
      <c r="F70" t="s">
        <v>15</v>
      </c>
      <c r="G70">
        <v>1</v>
      </c>
      <c r="H70">
        <v>0</v>
      </c>
      <c r="I70">
        <v>0</v>
      </c>
      <c r="J70" t="s">
        <v>23</v>
      </c>
      <c r="K70">
        <v>0</v>
      </c>
      <c r="L70">
        <v>1</v>
      </c>
      <c r="M70" t="s">
        <v>27</v>
      </c>
      <c r="N70">
        <v>0</v>
      </c>
      <c r="O70">
        <v>1</v>
      </c>
      <c r="P70" t="s">
        <v>32</v>
      </c>
      <c r="Q70">
        <v>0</v>
      </c>
      <c r="R70">
        <v>0</v>
      </c>
      <c r="S70">
        <v>1</v>
      </c>
      <c r="T70">
        <v>0</v>
      </c>
      <c r="U70">
        <v>0</v>
      </c>
      <c r="V70">
        <v>0</v>
      </c>
      <c r="W70" s="6">
        <v>78.77</v>
      </c>
      <c r="X70" s="8" t="str">
        <f t="shared" si="1"/>
        <v>High price range</v>
      </c>
      <c r="Y70" s="5">
        <v>10</v>
      </c>
      <c r="Z70" s="6">
        <v>39.384999999999998</v>
      </c>
      <c r="AA70" s="18">
        <v>827.08500000000004</v>
      </c>
      <c r="AB70" s="7">
        <v>43489</v>
      </c>
      <c r="AC70" s="7" t="s">
        <v>1078</v>
      </c>
      <c r="AD70" s="7" t="s">
        <v>1085</v>
      </c>
      <c r="AE70" s="2">
        <v>0.41944444444444445</v>
      </c>
      <c r="AF70" t="s">
        <v>25</v>
      </c>
      <c r="AG70" s="6">
        <v>6.4</v>
      </c>
      <c r="AH70" s="13">
        <v>0</v>
      </c>
    </row>
    <row r="71" spans="1:34" x14ac:dyDescent="0.35">
      <c r="A71" t="s">
        <v>101</v>
      </c>
      <c r="B71" t="s">
        <v>14</v>
      </c>
      <c r="C71">
        <v>1</v>
      </c>
      <c r="D71">
        <v>0</v>
      </c>
      <c r="E71">
        <v>0</v>
      </c>
      <c r="F71" t="s">
        <v>15</v>
      </c>
      <c r="G71">
        <v>1</v>
      </c>
      <c r="H71">
        <v>0</v>
      </c>
      <c r="I71">
        <v>0</v>
      </c>
      <c r="J71" t="s">
        <v>16</v>
      </c>
      <c r="K71">
        <v>1</v>
      </c>
      <c r="L71">
        <v>0</v>
      </c>
      <c r="M71" t="s">
        <v>17</v>
      </c>
      <c r="N71">
        <v>1</v>
      </c>
      <c r="O71">
        <v>0</v>
      </c>
      <c r="P71" t="s">
        <v>18</v>
      </c>
      <c r="Q71">
        <v>1</v>
      </c>
      <c r="R71">
        <v>0</v>
      </c>
      <c r="S71">
        <v>0</v>
      </c>
      <c r="T71">
        <v>0</v>
      </c>
      <c r="U71">
        <v>0</v>
      </c>
      <c r="V71">
        <v>0</v>
      </c>
      <c r="W71" s="6">
        <v>18.329999999999998</v>
      </c>
      <c r="X71" s="8" t="str">
        <f t="shared" si="1"/>
        <v>Low price range</v>
      </c>
      <c r="Y71" s="5">
        <v>1</v>
      </c>
      <c r="Z71" s="6">
        <v>0.91649999999999998</v>
      </c>
      <c r="AA71" s="18">
        <v>19.246500000000001</v>
      </c>
      <c r="AB71" s="7">
        <v>43498</v>
      </c>
      <c r="AC71" s="7" t="s">
        <v>1080</v>
      </c>
      <c r="AD71" s="7" t="s">
        <v>1081</v>
      </c>
      <c r="AE71" s="2">
        <v>0.78472222222222221</v>
      </c>
      <c r="AF71" t="s">
        <v>25</v>
      </c>
      <c r="AG71" s="6">
        <v>4.3</v>
      </c>
      <c r="AH71" s="13">
        <v>0</v>
      </c>
    </row>
    <row r="72" spans="1:34" x14ac:dyDescent="0.35">
      <c r="A72" t="s">
        <v>102</v>
      </c>
      <c r="B72" t="s">
        <v>21</v>
      </c>
      <c r="C72">
        <v>0</v>
      </c>
      <c r="D72">
        <v>0</v>
      </c>
      <c r="E72">
        <v>1</v>
      </c>
      <c r="F72" t="s">
        <v>22</v>
      </c>
      <c r="G72">
        <v>0</v>
      </c>
      <c r="H72">
        <v>1</v>
      </c>
      <c r="I72">
        <v>0</v>
      </c>
      <c r="J72" t="s">
        <v>23</v>
      </c>
      <c r="K72">
        <v>0</v>
      </c>
      <c r="L72">
        <v>1</v>
      </c>
      <c r="M72" t="s">
        <v>27</v>
      </c>
      <c r="N72">
        <v>0</v>
      </c>
      <c r="O72">
        <v>1</v>
      </c>
      <c r="P72" t="s">
        <v>40</v>
      </c>
      <c r="Q72">
        <v>0</v>
      </c>
      <c r="R72">
        <v>0</v>
      </c>
      <c r="S72">
        <v>0</v>
      </c>
      <c r="T72">
        <v>1</v>
      </c>
      <c r="U72">
        <v>0</v>
      </c>
      <c r="V72">
        <v>0</v>
      </c>
      <c r="W72" s="6">
        <v>89.48</v>
      </c>
      <c r="X72" s="8" t="str">
        <f t="shared" si="1"/>
        <v>High price range</v>
      </c>
      <c r="Y72" s="5">
        <v>10</v>
      </c>
      <c r="Z72" s="6">
        <v>44.74</v>
      </c>
      <c r="AA72" s="18">
        <v>939.54</v>
      </c>
      <c r="AB72" s="7">
        <v>43471</v>
      </c>
      <c r="AC72" s="7" t="s">
        <v>1078</v>
      </c>
      <c r="AD72" s="7" t="s">
        <v>1083</v>
      </c>
      <c r="AE72" s="2">
        <v>0.53194444444444444</v>
      </c>
      <c r="AF72" t="s">
        <v>29</v>
      </c>
      <c r="AG72" s="6">
        <v>9.6</v>
      </c>
      <c r="AH72" s="13">
        <v>1</v>
      </c>
    </row>
    <row r="73" spans="1:34" x14ac:dyDescent="0.35">
      <c r="A73" t="s">
        <v>103</v>
      </c>
      <c r="B73" t="s">
        <v>21</v>
      </c>
      <c r="C73">
        <v>0</v>
      </c>
      <c r="D73">
        <v>0</v>
      </c>
      <c r="E73">
        <v>1</v>
      </c>
      <c r="F73" t="s">
        <v>22</v>
      </c>
      <c r="G73">
        <v>0</v>
      </c>
      <c r="H73">
        <v>1</v>
      </c>
      <c r="I73">
        <v>0</v>
      </c>
      <c r="J73" t="s">
        <v>23</v>
      </c>
      <c r="K73">
        <v>0</v>
      </c>
      <c r="L73">
        <v>1</v>
      </c>
      <c r="M73" t="s">
        <v>27</v>
      </c>
      <c r="N73">
        <v>0</v>
      </c>
      <c r="O73">
        <v>1</v>
      </c>
      <c r="P73" t="s">
        <v>42</v>
      </c>
      <c r="Q73">
        <v>0</v>
      </c>
      <c r="R73">
        <v>0</v>
      </c>
      <c r="S73">
        <v>0</v>
      </c>
      <c r="T73">
        <v>0</v>
      </c>
      <c r="U73">
        <v>0</v>
      </c>
      <c r="V73">
        <v>1</v>
      </c>
      <c r="W73" s="6">
        <v>62.12</v>
      </c>
      <c r="X73" s="8" t="str">
        <f t="shared" si="1"/>
        <v>Middle price range</v>
      </c>
      <c r="Y73" s="5">
        <v>10</v>
      </c>
      <c r="Z73" s="6">
        <v>31.06</v>
      </c>
      <c r="AA73" s="18">
        <v>652.26</v>
      </c>
      <c r="AB73" s="7">
        <v>43507</v>
      </c>
      <c r="AC73" s="7" t="s">
        <v>1080</v>
      </c>
      <c r="AD73" s="7" t="s">
        <v>1084</v>
      </c>
      <c r="AE73" s="2">
        <v>0.67986111111111114</v>
      </c>
      <c r="AF73" t="s">
        <v>25</v>
      </c>
      <c r="AG73" s="6">
        <v>5.9</v>
      </c>
      <c r="AH73" s="13">
        <v>0</v>
      </c>
    </row>
    <row r="74" spans="1:34" x14ac:dyDescent="0.35">
      <c r="A74" t="s">
        <v>104</v>
      </c>
      <c r="B74" t="s">
        <v>38</v>
      </c>
      <c r="C74">
        <v>0</v>
      </c>
      <c r="D74">
        <v>1</v>
      </c>
      <c r="E74">
        <v>0</v>
      </c>
      <c r="F74" t="s">
        <v>39</v>
      </c>
      <c r="G74">
        <v>0</v>
      </c>
      <c r="H74">
        <v>0</v>
      </c>
      <c r="I74">
        <v>1</v>
      </c>
      <c r="J74" t="s">
        <v>16</v>
      </c>
      <c r="K74">
        <v>1</v>
      </c>
      <c r="L74">
        <v>0</v>
      </c>
      <c r="M74" t="s">
        <v>17</v>
      </c>
      <c r="N74">
        <v>1</v>
      </c>
      <c r="O74">
        <v>0</v>
      </c>
      <c r="P74" t="s">
        <v>40</v>
      </c>
      <c r="Q74">
        <v>0</v>
      </c>
      <c r="R74">
        <v>0</v>
      </c>
      <c r="S74">
        <v>0</v>
      </c>
      <c r="T74">
        <v>1</v>
      </c>
      <c r="U74">
        <v>0</v>
      </c>
      <c r="V74">
        <v>0</v>
      </c>
      <c r="W74" s="6">
        <v>48.52</v>
      </c>
      <c r="X74" s="8" t="str">
        <f t="shared" si="1"/>
        <v>Middle price range</v>
      </c>
      <c r="Y74" s="5">
        <v>3</v>
      </c>
      <c r="Z74" s="6">
        <v>7.2779999999999996</v>
      </c>
      <c r="AA74" s="18">
        <v>152.83799999999999</v>
      </c>
      <c r="AB74" s="7">
        <v>43529</v>
      </c>
      <c r="AC74" s="7" t="s">
        <v>1079</v>
      </c>
      <c r="AD74" s="7" t="s">
        <v>1087</v>
      </c>
      <c r="AE74" s="2">
        <v>0.76180555555555551</v>
      </c>
      <c r="AF74" t="s">
        <v>19</v>
      </c>
      <c r="AG74" s="6">
        <v>4</v>
      </c>
      <c r="AH74" s="13">
        <v>0</v>
      </c>
    </row>
    <row r="75" spans="1:34" x14ac:dyDescent="0.35">
      <c r="A75" t="s">
        <v>105</v>
      </c>
      <c r="B75" t="s">
        <v>21</v>
      </c>
      <c r="C75">
        <v>0</v>
      </c>
      <c r="D75">
        <v>0</v>
      </c>
      <c r="E75">
        <v>1</v>
      </c>
      <c r="F75" t="s">
        <v>22</v>
      </c>
      <c r="G75">
        <v>0</v>
      </c>
      <c r="H75">
        <v>1</v>
      </c>
      <c r="I75">
        <v>0</v>
      </c>
      <c r="J75" t="s">
        <v>23</v>
      </c>
      <c r="K75">
        <v>0</v>
      </c>
      <c r="L75">
        <v>1</v>
      </c>
      <c r="M75" t="s">
        <v>17</v>
      </c>
      <c r="N75">
        <v>1</v>
      </c>
      <c r="O75">
        <v>0</v>
      </c>
      <c r="P75" t="s">
        <v>24</v>
      </c>
      <c r="Q75">
        <v>0</v>
      </c>
      <c r="R75">
        <v>1</v>
      </c>
      <c r="S75">
        <v>0</v>
      </c>
      <c r="T75">
        <v>0</v>
      </c>
      <c r="U75">
        <v>0</v>
      </c>
      <c r="V75">
        <v>0</v>
      </c>
      <c r="W75" s="6">
        <v>75.91</v>
      </c>
      <c r="X75" s="8" t="str">
        <f t="shared" si="1"/>
        <v>High price range</v>
      </c>
      <c r="Y75" s="5">
        <v>6</v>
      </c>
      <c r="Z75" s="6">
        <v>22.773</v>
      </c>
      <c r="AA75" s="18">
        <v>478.233</v>
      </c>
      <c r="AB75" s="7">
        <v>43533</v>
      </c>
      <c r="AC75" s="7" t="s">
        <v>1079</v>
      </c>
      <c r="AD75" s="7" t="s">
        <v>1081</v>
      </c>
      <c r="AE75" s="2">
        <v>0.76458333333333328</v>
      </c>
      <c r="AF75" t="s">
        <v>25</v>
      </c>
      <c r="AG75" s="6">
        <v>8.6999999999999993</v>
      </c>
      <c r="AH75" s="13">
        <v>0</v>
      </c>
    </row>
    <row r="76" spans="1:34" x14ac:dyDescent="0.35">
      <c r="A76" t="s">
        <v>106</v>
      </c>
      <c r="B76" t="s">
        <v>14</v>
      </c>
      <c r="C76">
        <v>1</v>
      </c>
      <c r="D76">
        <v>0</v>
      </c>
      <c r="E76">
        <v>0</v>
      </c>
      <c r="F76" t="s">
        <v>15</v>
      </c>
      <c r="G76">
        <v>1</v>
      </c>
      <c r="H76">
        <v>0</v>
      </c>
      <c r="I76">
        <v>0</v>
      </c>
      <c r="J76" t="s">
        <v>23</v>
      </c>
      <c r="K76">
        <v>0</v>
      </c>
      <c r="L76">
        <v>1</v>
      </c>
      <c r="M76" t="s">
        <v>27</v>
      </c>
      <c r="N76">
        <v>0</v>
      </c>
      <c r="O76">
        <v>1</v>
      </c>
      <c r="P76" t="s">
        <v>28</v>
      </c>
      <c r="Q76">
        <v>0</v>
      </c>
      <c r="R76">
        <v>0</v>
      </c>
      <c r="S76">
        <v>0</v>
      </c>
      <c r="T76">
        <v>0</v>
      </c>
      <c r="U76">
        <v>1</v>
      </c>
      <c r="V76">
        <v>0</v>
      </c>
      <c r="W76" s="6">
        <v>74.67</v>
      </c>
      <c r="X76" s="8" t="str">
        <f t="shared" si="1"/>
        <v>High price range</v>
      </c>
      <c r="Y76" s="5">
        <v>9</v>
      </c>
      <c r="Z76" s="6">
        <v>33.601500000000001</v>
      </c>
      <c r="AA76" s="18">
        <v>705.63149999999996</v>
      </c>
      <c r="AB76" s="7">
        <v>43487</v>
      </c>
      <c r="AC76" s="7" t="s">
        <v>1078</v>
      </c>
      <c r="AD76" s="7" t="s">
        <v>1087</v>
      </c>
      <c r="AE76" s="2">
        <v>0.4548611111111111</v>
      </c>
      <c r="AF76" t="s">
        <v>19</v>
      </c>
      <c r="AG76" s="6">
        <v>9.4</v>
      </c>
      <c r="AH76" s="13">
        <v>1</v>
      </c>
    </row>
    <row r="77" spans="1:34" x14ac:dyDescent="0.35">
      <c r="A77" t="s">
        <v>107</v>
      </c>
      <c r="B77" t="s">
        <v>21</v>
      </c>
      <c r="C77">
        <v>0</v>
      </c>
      <c r="D77">
        <v>0</v>
      </c>
      <c r="E77">
        <v>1</v>
      </c>
      <c r="F77" t="s">
        <v>22</v>
      </c>
      <c r="G77">
        <v>0</v>
      </c>
      <c r="H77">
        <v>1</v>
      </c>
      <c r="I77">
        <v>0</v>
      </c>
      <c r="J77" t="s">
        <v>23</v>
      </c>
      <c r="K77">
        <v>0</v>
      </c>
      <c r="L77">
        <v>1</v>
      </c>
      <c r="M77" t="s">
        <v>17</v>
      </c>
      <c r="N77">
        <v>1</v>
      </c>
      <c r="O77">
        <v>0</v>
      </c>
      <c r="P77" t="s">
        <v>24</v>
      </c>
      <c r="Q77">
        <v>0</v>
      </c>
      <c r="R77">
        <v>1</v>
      </c>
      <c r="S77">
        <v>0</v>
      </c>
      <c r="T77">
        <v>0</v>
      </c>
      <c r="U77">
        <v>0</v>
      </c>
      <c r="V77">
        <v>0</v>
      </c>
      <c r="W77" s="6">
        <v>41.65</v>
      </c>
      <c r="X77" s="8" t="str">
        <f t="shared" si="1"/>
        <v>Middle price range</v>
      </c>
      <c r="Y77" s="5">
        <v>10</v>
      </c>
      <c r="Z77" s="6">
        <v>20.824999999999999</v>
      </c>
      <c r="AA77" s="18">
        <v>437.32499999999999</v>
      </c>
      <c r="AB77" s="7">
        <v>43478</v>
      </c>
      <c r="AC77" s="7" t="s">
        <v>1078</v>
      </c>
      <c r="AD77" s="7" t="s">
        <v>1083</v>
      </c>
      <c r="AE77" s="2">
        <v>0.71111111111111114</v>
      </c>
      <c r="AF77" t="s">
        <v>29</v>
      </c>
      <c r="AG77" s="6">
        <v>5.4</v>
      </c>
      <c r="AH77" s="13">
        <v>0</v>
      </c>
    </row>
    <row r="78" spans="1:34" x14ac:dyDescent="0.35">
      <c r="A78" t="s">
        <v>108</v>
      </c>
      <c r="B78" t="s">
        <v>21</v>
      </c>
      <c r="C78">
        <v>0</v>
      </c>
      <c r="D78">
        <v>0</v>
      </c>
      <c r="E78">
        <v>1</v>
      </c>
      <c r="F78" t="s">
        <v>22</v>
      </c>
      <c r="G78">
        <v>0</v>
      </c>
      <c r="H78">
        <v>1</v>
      </c>
      <c r="I78">
        <v>0</v>
      </c>
      <c r="J78" t="s">
        <v>16</v>
      </c>
      <c r="K78">
        <v>1</v>
      </c>
      <c r="L78">
        <v>0</v>
      </c>
      <c r="M78" t="s">
        <v>27</v>
      </c>
      <c r="N78">
        <v>0</v>
      </c>
      <c r="O78">
        <v>1</v>
      </c>
      <c r="P78" t="s">
        <v>42</v>
      </c>
      <c r="Q78">
        <v>0</v>
      </c>
      <c r="R78">
        <v>0</v>
      </c>
      <c r="S78">
        <v>0</v>
      </c>
      <c r="T78">
        <v>0</v>
      </c>
      <c r="U78">
        <v>0</v>
      </c>
      <c r="V78">
        <v>1</v>
      </c>
      <c r="W78" s="6">
        <v>49.04</v>
      </c>
      <c r="X78" s="8" t="str">
        <f t="shared" si="1"/>
        <v>Middle price range</v>
      </c>
      <c r="Y78" s="5">
        <v>9</v>
      </c>
      <c r="Z78" s="6">
        <v>22.068000000000001</v>
      </c>
      <c r="AA78" s="18">
        <v>463.428</v>
      </c>
      <c r="AB78" s="7">
        <v>43474</v>
      </c>
      <c r="AC78" s="7" t="s">
        <v>1078</v>
      </c>
      <c r="AD78" s="7" t="s">
        <v>1086</v>
      </c>
      <c r="AE78" s="2">
        <v>0.59722222222222221</v>
      </c>
      <c r="AF78" t="s">
        <v>29</v>
      </c>
      <c r="AG78" s="6">
        <v>8.6</v>
      </c>
      <c r="AH78" s="13">
        <v>0</v>
      </c>
    </row>
    <row r="79" spans="1:34" x14ac:dyDescent="0.35">
      <c r="A79" t="s">
        <v>109</v>
      </c>
      <c r="B79" t="s">
        <v>14</v>
      </c>
      <c r="C79">
        <v>1</v>
      </c>
      <c r="D79">
        <v>0</v>
      </c>
      <c r="E79">
        <v>0</v>
      </c>
      <c r="F79" t="s">
        <v>15</v>
      </c>
      <c r="G79">
        <v>1</v>
      </c>
      <c r="H79">
        <v>0</v>
      </c>
      <c r="I79">
        <v>0</v>
      </c>
      <c r="J79" t="s">
        <v>16</v>
      </c>
      <c r="K79">
        <v>1</v>
      </c>
      <c r="L79">
        <v>0</v>
      </c>
      <c r="M79" t="s">
        <v>17</v>
      </c>
      <c r="N79">
        <v>1</v>
      </c>
      <c r="O79">
        <v>0</v>
      </c>
      <c r="P79" t="s">
        <v>42</v>
      </c>
      <c r="Q79">
        <v>0</v>
      </c>
      <c r="R79">
        <v>0</v>
      </c>
      <c r="S79">
        <v>0</v>
      </c>
      <c r="T79">
        <v>0</v>
      </c>
      <c r="U79">
        <v>0</v>
      </c>
      <c r="V79">
        <v>1</v>
      </c>
      <c r="W79" s="6">
        <v>20.010000000000002</v>
      </c>
      <c r="X79" s="8" t="str">
        <f t="shared" si="1"/>
        <v>Low price range</v>
      </c>
      <c r="Y79" s="5">
        <v>9</v>
      </c>
      <c r="Z79" s="6">
        <v>9.0045000000000002</v>
      </c>
      <c r="AA79" s="18">
        <v>189.09450000000001</v>
      </c>
      <c r="AB79" s="7">
        <v>43477</v>
      </c>
      <c r="AC79" s="7" t="s">
        <v>1078</v>
      </c>
      <c r="AD79" s="7" t="s">
        <v>1081</v>
      </c>
      <c r="AE79" s="2">
        <v>0.65833333333333333</v>
      </c>
      <c r="AF79" t="s">
        <v>29</v>
      </c>
      <c r="AG79" s="6">
        <v>5.7</v>
      </c>
      <c r="AH79" s="13">
        <v>0</v>
      </c>
    </row>
    <row r="80" spans="1:34" x14ac:dyDescent="0.35">
      <c r="A80" t="s">
        <v>110</v>
      </c>
      <c r="B80" t="s">
        <v>21</v>
      </c>
      <c r="C80">
        <v>0</v>
      </c>
      <c r="D80">
        <v>0</v>
      </c>
      <c r="E80">
        <v>1</v>
      </c>
      <c r="F80" t="s">
        <v>22</v>
      </c>
      <c r="G80">
        <v>0</v>
      </c>
      <c r="H80">
        <v>1</v>
      </c>
      <c r="I80">
        <v>0</v>
      </c>
      <c r="J80" t="s">
        <v>16</v>
      </c>
      <c r="K80">
        <v>1</v>
      </c>
      <c r="L80">
        <v>0</v>
      </c>
      <c r="M80" t="s">
        <v>17</v>
      </c>
      <c r="N80">
        <v>1</v>
      </c>
      <c r="O80">
        <v>0</v>
      </c>
      <c r="P80" t="s">
        <v>40</v>
      </c>
      <c r="Q80">
        <v>0</v>
      </c>
      <c r="R80">
        <v>0</v>
      </c>
      <c r="S80">
        <v>0</v>
      </c>
      <c r="T80">
        <v>1</v>
      </c>
      <c r="U80">
        <v>0</v>
      </c>
      <c r="V80">
        <v>0</v>
      </c>
      <c r="W80" s="6">
        <v>78.31</v>
      </c>
      <c r="X80" s="8" t="str">
        <f t="shared" si="1"/>
        <v>High price range</v>
      </c>
      <c r="Y80" s="5">
        <v>10</v>
      </c>
      <c r="Z80" s="6">
        <v>39.155000000000001</v>
      </c>
      <c r="AA80" s="18">
        <v>822.255</v>
      </c>
      <c r="AB80" s="7">
        <v>43529</v>
      </c>
      <c r="AC80" s="7" t="s">
        <v>1079</v>
      </c>
      <c r="AD80" s="7" t="s">
        <v>1087</v>
      </c>
      <c r="AE80" s="2">
        <v>0.68333333333333335</v>
      </c>
      <c r="AF80" t="s">
        <v>19</v>
      </c>
      <c r="AG80" s="6">
        <v>6.6</v>
      </c>
      <c r="AH80" s="13">
        <v>0</v>
      </c>
    </row>
    <row r="81" spans="1:34" x14ac:dyDescent="0.35">
      <c r="A81" t="s">
        <v>111</v>
      </c>
      <c r="B81" t="s">
        <v>21</v>
      </c>
      <c r="C81">
        <v>0</v>
      </c>
      <c r="D81">
        <v>0</v>
      </c>
      <c r="E81">
        <v>1</v>
      </c>
      <c r="F81" t="s">
        <v>22</v>
      </c>
      <c r="G81">
        <v>0</v>
      </c>
      <c r="H81">
        <v>1</v>
      </c>
      <c r="I81">
        <v>0</v>
      </c>
      <c r="J81" t="s">
        <v>23</v>
      </c>
      <c r="K81">
        <v>0</v>
      </c>
      <c r="L81">
        <v>1</v>
      </c>
      <c r="M81" t="s">
        <v>17</v>
      </c>
      <c r="N81">
        <v>1</v>
      </c>
      <c r="O81">
        <v>0</v>
      </c>
      <c r="P81" t="s">
        <v>18</v>
      </c>
      <c r="Q81">
        <v>1</v>
      </c>
      <c r="R81">
        <v>0</v>
      </c>
      <c r="S81">
        <v>0</v>
      </c>
      <c r="T81">
        <v>0</v>
      </c>
      <c r="U81">
        <v>0</v>
      </c>
      <c r="V81">
        <v>0</v>
      </c>
      <c r="W81" s="6">
        <v>20.38</v>
      </c>
      <c r="X81" s="8" t="str">
        <f t="shared" si="1"/>
        <v>Low price range</v>
      </c>
      <c r="Y81" s="5">
        <v>5</v>
      </c>
      <c r="Z81" s="6">
        <v>5.0949999999999998</v>
      </c>
      <c r="AA81" s="18">
        <v>106.995</v>
      </c>
      <c r="AB81" s="7">
        <v>43487</v>
      </c>
      <c r="AC81" s="7" t="s">
        <v>1078</v>
      </c>
      <c r="AD81" s="7" t="s">
        <v>1087</v>
      </c>
      <c r="AE81" s="2">
        <v>0.78888888888888886</v>
      </c>
      <c r="AF81" t="s">
        <v>25</v>
      </c>
      <c r="AG81" s="6">
        <v>6</v>
      </c>
      <c r="AH81" s="13">
        <v>0</v>
      </c>
    </row>
    <row r="82" spans="1:34" x14ac:dyDescent="0.35">
      <c r="A82" t="s">
        <v>112</v>
      </c>
      <c r="B82" t="s">
        <v>21</v>
      </c>
      <c r="C82">
        <v>0</v>
      </c>
      <c r="D82">
        <v>0</v>
      </c>
      <c r="E82">
        <v>1</v>
      </c>
      <c r="F82" t="s">
        <v>22</v>
      </c>
      <c r="G82">
        <v>0</v>
      </c>
      <c r="H82">
        <v>1</v>
      </c>
      <c r="I82">
        <v>0</v>
      </c>
      <c r="J82" t="s">
        <v>23</v>
      </c>
      <c r="K82">
        <v>0</v>
      </c>
      <c r="L82">
        <v>1</v>
      </c>
      <c r="M82" t="s">
        <v>17</v>
      </c>
      <c r="N82">
        <v>1</v>
      </c>
      <c r="O82">
        <v>0</v>
      </c>
      <c r="P82" t="s">
        <v>18</v>
      </c>
      <c r="Q82">
        <v>1</v>
      </c>
      <c r="R82">
        <v>0</v>
      </c>
      <c r="S82">
        <v>0</v>
      </c>
      <c r="T82">
        <v>0</v>
      </c>
      <c r="U82">
        <v>0</v>
      </c>
      <c r="V82">
        <v>0</v>
      </c>
      <c r="W82" s="6">
        <v>99.19</v>
      </c>
      <c r="X82" s="8" t="str">
        <f t="shared" si="1"/>
        <v>High price range</v>
      </c>
      <c r="Y82" s="5">
        <v>6</v>
      </c>
      <c r="Z82" s="6">
        <v>29.757000000000001</v>
      </c>
      <c r="AA82" s="18">
        <v>624.89700000000005</v>
      </c>
      <c r="AB82" s="7">
        <v>43486</v>
      </c>
      <c r="AC82" s="7" t="s">
        <v>1078</v>
      </c>
      <c r="AD82" s="7" t="s">
        <v>1084</v>
      </c>
      <c r="AE82" s="2">
        <v>0.61250000000000004</v>
      </c>
      <c r="AF82" t="s">
        <v>29</v>
      </c>
      <c r="AG82" s="6">
        <v>5.5</v>
      </c>
      <c r="AH82" s="13">
        <v>0</v>
      </c>
    </row>
    <row r="83" spans="1:34" x14ac:dyDescent="0.35">
      <c r="A83" t="s">
        <v>113</v>
      </c>
      <c r="B83" t="s">
        <v>38</v>
      </c>
      <c r="C83">
        <v>0</v>
      </c>
      <c r="D83">
        <v>1</v>
      </c>
      <c r="E83">
        <v>0</v>
      </c>
      <c r="F83" t="s">
        <v>39</v>
      </c>
      <c r="G83">
        <v>0</v>
      </c>
      <c r="H83">
        <v>0</v>
      </c>
      <c r="I83">
        <v>1</v>
      </c>
      <c r="J83" t="s">
        <v>23</v>
      </c>
      <c r="K83">
        <v>0</v>
      </c>
      <c r="L83">
        <v>1</v>
      </c>
      <c r="M83" t="s">
        <v>17</v>
      </c>
      <c r="N83">
        <v>1</v>
      </c>
      <c r="O83">
        <v>0</v>
      </c>
      <c r="P83" t="s">
        <v>40</v>
      </c>
      <c r="Q83">
        <v>0</v>
      </c>
      <c r="R83">
        <v>0</v>
      </c>
      <c r="S83">
        <v>0</v>
      </c>
      <c r="T83">
        <v>1</v>
      </c>
      <c r="U83">
        <v>0</v>
      </c>
      <c r="V83">
        <v>0</v>
      </c>
      <c r="W83" s="6">
        <v>96.68</v>
      </c>
      <c r="X83" s="8" t="str">
        <f t="shared" si="1"/>
        <v>High price range</v>
      </c>
      <c r="Y83" s="5">
        <v>3</v>
      </c>
      <c r="Z83" s="6">
        <v>14.502000000000001</v>
      </c>
      <c r="AA83" s="18">
        <v>304.54199999999997</v>
      </c>
      <c r="AB83" s="7">
        <v>43491</v>
      </c>
      <c r="AC83" s="7" t="s">
        <v>1078</v>
      </c>
      <c r="AD83" s="7" t="s">
        <v>1081</v>
      </c>
      <c r="AE83" s="2">
        <v>0.8305555555555556</v>
      </c>
      <c r="AF83" t="s">
        <v>19</v>
      </c>
      <c r="AG83" s="6">
        <v>6.4</v>
      </c>
      <c r="AH83" s="13">
        <v>0</v>
      </c>
    </row>
    <row r="84" spans="1:34" x14ac:dyDescent="0.35">
      <c r="A84" t="s">
        <v>114</v>
      </c>
      <c r="B84" t="s">
        <v>21</v>
      </c>
      <c r="C84">
        <v>0</v>
      </c>
      <c r="D84">
        <v>0</v>
      </c>
      <c r="E84">
        <v>1</v>
      </c>
      <c r="F84" t="s">
        <v>22</v>
      </c>
      <c r="G84">
        <v>0</v>
      </c>
      <c r="H84">
        <v>1</v>
      </c>
      <c r="I84">
        <v>0</v>
      </c>
      <c r="J84" t="s">
        <v>23</v>
      </c>
      <c r="K84">
        <v>0</v>
      </c>
      <c r="L84">
        <v>1</v>
      </c>
      <c r="M84" t="s">
        <v>27</v>
      </c>
      <c r="N84">
        <v>0</v>
      </c>
      <c r="O84">
        <v>1</v>
      </c>
      <c r="P84" t="s">
        <v>40</v>
      </c>
      <c r="Q84">
        <v>0</v>
      </c>
      <c r="R84">
        <v>0</v>
      </c>
      <c r="S84">
        <v>0</v>
      </c>
      <c r="T84">
        <v>1</v>
      </c>
      <c r="U84">
        <v>0</v>
      </c>
      <c r="V84">
        <v>0</v>
      </c>
      <c r="W84" s="6">
        <v>19.25</v>
      </c>
      <c r="X84" s="8" t="str">
        <f t="shared" si="1"/>
        <v>Low price range</v>
      </c>
      <c r="Y84" s="5">
        <v>8</v>
      </c>
      <c r="Z84" s="6">
        <v>7.7</v>
      </c>
      <c r="AA84" s="18">
        <v>161.69999999999999</v>
      </c>
      <c r="AB84" s="7">
        <v>43488</v>
      </c>
      <c r="AC84" s="7" t="s">
        <v>1078</v>
      </c>
      <c r="AD84" s="7" t="s">
        <v>1086</v>
      </c>
      <c r="AE84" s="2">
        <v>0.77569444444444446</v>
      </c>
      <c r="AF84" t="s">
        <v>19</v>
      </c>
      <c r="AG84" s="6">
        <v>6.6</v>
      </c>
      <c r="AH84" s="13">
        <v>0</v>
      </c>
    </row>
    <row r="85" spans="1:34" x14ac:dyDescent="0.35">
      <c r="A85" t="s">
        <v>115</v>
      </c>
      <c r="B85" t="s">
        <v>21</v>
      </c>
      <c r="C85">
        <v>0</v>
      </c>
      <c r="D85">
        <v>0</v>
      </c>
      <c r="E85">
        <v>1</v>
      </c>
      <c r="F85" t="s">
        <v>22</v>
      </c>
      <c r="G85">
        <v>0</v>
      </c>
      <c r="H85">
        <v>1</v>
      </c>
      <c r="I85">
        <v>0</v>
      </c>
      <c r="J85" t="s">
        <v>16</v>
      </c>
      <c r="K85">
        <v>1</v>
      </c>
      <c r="L85">
        <v>0</v>
      </c>
      <c r="M85" t="s">
        <v>17</v>
      </c>
      <c r="N85">
        <v>1</v>
      </c>
      <c r="O85">
        <v>0</v>
      </c>
      <c r="P85" t="s">
        <v>40</v>
      </c>
      <c r="Q85">
        <v>0</v>
      </c>
      <c r="R85">
        <v>0</v>
      </c>
      <c r="S85">
        <v>0</v>
      </c>
      <c r="T85">
        <v>1</v>
      </c>
      <c r="U85">
        <v>0</v>
      </c>
      <c r="V85">
        <v>0</v>
      </c>
      <c r="W85" s="6">
        <v>80.36</v>
      </c>
      <c r="X85" s="8" t="str">
        <f t="shared" si="1"/>
        <v>High price range</v>
      </c>
      <c r="Y85" s="5">
        <v>4</v>
      </c>
      <c r="Z85" s="6">
        <v>16.071999999999999</v>
      </c>
      <c r="AA85" s="18">
        <v>337.512</v>
      </c>
      <c r="AB85" s="7">
        <v>43519</v>
      </c>
      <c r="AC85" s="7" t="s">
        <v>1080</v>
      </c>
      <c r="AD85" s="7" t="s">
        <v>1081</v>
      </c>
      <c r="AE85" s="2">
        <v>0.78125</v>
      </c>
      <c r="AF85" t="s">
        <v>29</v>
      </c>
      <c r="AG85" s="6">
        <v>8.3000000000000007</v>
      </c>
      <c r="AH85" s="13">
        <v>0</v>
      </c>
    </row>
    <row r="86" spans="1:34" x14ac:dyDescent="0.35">
      <c r="A86" t="s">
        <v>116</v>
      </c>
      <c r="B86" t="s">
        <v>21</v>
      </c>
      <c r="C86">
        <v>0</v>
      </c>
      <c r="D86">
        <v>0</v>
      </c>
      <c r="E86">
        <v>1</v>
      </c>
      <c r="F86" t="s">
        <v>22</v>
      </c>
      <c r="G86">
        <v>0</v>
      </c>
      <c r="H86">
        <v>1</v>
      </c>
      <c r="I86">
        <v>0</v>
      </c>
      <c r="J86" t="s">
        <v>16</v>
      </c>
      <c r="K86">
        <v>1</v>
      </c>
      <c r="L86">
        <v>0</v>
      </c>
      <c r="M86" t="s">
        <v>27</v>
      </c>
      <c r="N86">
        <v>0</v>
      </c>
      <c r="O86">
        <v>1</v>
      </c>
      <c r="P86" t="s">
        <v>32</v>
      </c>
      <c r="Q86">
        <v>0</v>
      </c>
      <c r="R86">
        <v>0</v>
      </c>
      <c r="S86">
        <v>1</v>
      </c>
      <c r="T86">
        <v>0</v>
      </c>
      <c r="U86">
        <v>0</v>
      </c>
      <c r="V86">
        <v>0</v>
      </c>
      <c r="W86" s="6">
        <v>48.91</v>
      </c>
      <c r="X86" s="8" t="str">
        <f t="shared" si="1"/>
        <v>Middle price range</v>
      </c>
      <c r="Y86" s="5">
        <v>5</v>
      </c>
      <c r="Z86" s="6">
        <v>12.227499999999999</v>
      </c>
      <c r="AA86" s="18">
        <v>256.77749999999997</v>
      </c>
      <c r="AB86" s="7">
        <v>43533</v>
      </c>
      <c r="AC86" s="7" t="s">
        <v>1079</v>
      </c>
      <c r="AD86" s="7" t="s">
        <v>1081</v>
      </c>
      <c r="AE86" s="2">
        <v>0.4284722222222222</v>
      </c>
      <c r="AF86" t="s">
        <v>25</v>
      </c>
      <c r="AG86" s="6">
        <v>6.6</v>
      </c>
      <c r="AH86" s="13">
        <v>0</v>
      </c>
    </row>
    <row r="87" spans="1:34" x14ac:dyDescent="0.35">
      <c r="A87" t="s">
        <v>117</v>
      </c>
      <c r="B87" t="s">
        <v>21</v>
      </c>
      <c r="C87">
        <v>0</v>
      </c>
      <c r="D87">
        <v>0</v>
      </c>
      <c r="E87">
        <v>1</v>
      </c>
      <c r="F87" t="s">
        <v>22</v>
      </c>
      <c r="G87">
        <v>0</v>
      </c>
      <c r="H87">
        <v>1</v>
      </c>
      <c r="I87">
        <v>0</v>
      </c>
      <c r="J87" t="s">
        <v>23</v>
      </c>
      <c r="K87">
        <v>0</v>
      </c>
      <c r="L87">
        <v>1</v>
      </c>
      <c r="M87" t="s">
        <v>17</v>
      </c>
      <c r="N87">
        <v>1</v>
      </c>
      <c r="O87">
        <v>0</v>
      </c>
      <c r="P87" t="s">
        <v>32</v>
      </c>
      <c r="Q87">
        <v>0</v>
      </c>
      <c r="R87">
        <v>0</v>
      </c>
      <c r="S87">
        <v>1</v>
      </c>
      <c r="T87">
        <v>0</v>
      </c>
      <c r="U87">
        <v>0</v>
      </c>
      <c r="V87">
        <v>0</v>
      </c>
      <c r="W87" s="6">
        <v>83.06</v>
      </c>
      <c r="X87" s="8" t="str">
        <f t="shared" si="1"/>
        <v>High price range</v>
      </c>
      <c r="Y87" s="5">
        <v>7</v>
      </c>
      <c r="Z87" s="6">
        <v>29.071000000000002</v>
      </c>
      <c r="AA87" s="18">
        <v>610.49099999999999</v>
      </c>
      <c r="AB87" s="7">
        <v>43529</v>
      </c>
      <c r="AC87" s="7" t="s">
        <v>1079</v>
      </c>
      <c r="AD87" s="7" t="s">
        <v>1087</v>
      </c>
      <c r="AE87" s="2">
        <v>0.60486111111111107</v>
      </c>
      <c r="AF87" t="s">
        <v>19</v>
      </c>
      <c r="AG87" s="6">
        <v>4</v>
      </c>
      <c r="AH87" s="13">
        <v>0</v>
      </c>
    </row>
    <row r="88" spans="1:34" x14ac:dyDescent="0.35">
      <c r="A88" t="s">
        <v>118</v>
      </c>
      <c r="B88" t="s">
        <v>21</v>
      </c>
      <c r="C88">
        <v>0</v>
      </c>
      <c r="D88">
        <v>0</v>
      </c>
      <c r="E88">
        <v>1</v>
      </c>
      <c r="F88" t="s">
        <v>22</v>
      </c>
      <c r="G88">
        <v>0</v>
      </c>
      <c r="H88">
        <v>1</v>
      </c>
      <c r="I88">
        <v>0</v>
      </c>
      <c r="J88" t="s">
        <v>23</v>
      </c>
      <c r="K88">
        <v>0</v>
      </c>
      <c r="L88">
        <v>1</v>
      </c>
      <c r="M88" t="s">
        <v>27</v>
      </c>
      <c r="N88">
        <v>0</v>
      </c>
      <c r="O88">
        <v>1</v>
      </c>
      <c r="P88" t="s">
        <v>42</v>
      </c>
      <c r="Q88">
        <v>0</v>
      </c>
      <c r="R88">
        <v>0</v>
      </c>
      <c r="S88">
        <v>0</v>
      </c>
      <c r="T88">
        <v>0</v>
      </c>
      <c r="U88">
        <v>0</v>
      </c>
      <c r="V88">
        <v>1</v>
      </c>
      <c r="W88" s="6">
        <v>76.52</v>
      </c>
      <c r="X88" s="8" t="str">
        <f t="shared" si="1"/>
        <v>High price range</v>
      </c>
      <c r="Y88" s="5">
        <v>5</v>
      </c>
      <c r="Z88" s="6">
        <v>19.13</v>
      </c>
      <c r="AA88" s="18">
        <v>401.73</v>
      </c>
      <c r="AB88" s="7">
        <v>43549</v>
      </c>
      <c r="AC88" s="7" t="s">
        <v>1079</v>
      </c>
      <c r="AD88" s="7" t="s">
        <v>1084</v>
      </c>
      <c r="AE88" s="2">
        <v>0.43263888888888891</v>
      </c>
      <c r="AF88" t="s">
        <v>25</v>
      </c>
      <c r="AG88" s="6">
        <v>9.9</v>
      </c>
      <c r="AH88" s="13">
        <v>1</v>
      </c>
    </row>
    <row r="89" spans="1:34" x14ac:dyDescent="0.35">
      <c r="A89" t="s">
        <v>119</v>
      </c>
      <c r="B89" t="s">
        <v>14</v>
      </c>
      <c r="C89">
        <v>1</v>
      </c>
      <c r="D89">
        <v>0</v>
      </c>
      <c r="E89">
        <v>0</v>
      </c>
      <c r="F89" t="s">
        <v>15</v>
      </c>
      <c r="G89">
        <v>1</v>
      </c>
      <c r="H89">
        <v>0</v>
      </c>
      <c r="I89">
        <v>0</v>
      </c>
      <c r="J89" t="s">
        <v>16</v>
      </c>
      <c r="K89">
        <v>1</v>
      </c>
      <c r="L89">
        <v>0</v>
      </c>
      <c r="M89" t="s">
        <v>27</v>
      </c>
      <c r="N89">
        <v>0</v>
      </c>
      <c r="O89">
        <v>1</v>
      </c>
      <c r="P89" t="s">
        <v>40</v>
      </c>
      <c r="Q89">
        <v>0</v>
      </c>
      <c r="R89">
        <v>0</v>
      </c>
      <c r="S89">
        <v>0</v>
      </c>
      <c r="T89">
        <v>1</v>
      </c>
      <c r="U89">
        <v>0</v>
      </c>
      <c r="V89">
        <v>0</v>
      </c>
      <c r="W89" s="6">
        <v>49.38</v>
      </c>
      <c r="X89" s="8" t="str">
        <f t="shared" si="1"/>
        <v>Middle price range</v>
      </c>
      <c r="Y89" s="5">
        <v>7</v>
      </c>
      <c r="Z89" s="6">
        <v>17.283000000000001</v>
      </c>
      <c r="AA89" s="18">
        <v>362.94299999999998</v>
      </c>
      <c r="AB89" s="7">
        <v>43551</v>
      </c>
      <c r="AC89" s="7" t="s">
        <v>1079</v>
      </c>
      <c r="AD89" s="7" t="s">
        <v>1086</v>
      </c>
      <c r="AE89" s="2">
        <v>0.85763888888888884</v>
      </c>
      <c r="AF89" t="s">
        <v>29</v>
      </c>
      <c r="AG89" s="6">
        <v>7.3</v>
      </c>
      <c r="AH89" s="13">
        <v>0</v>
      </c>
    </row>
    <row r="90" spans="1:34" x14ac:dyDescent="0.35">
      <c r="A90" t="s">
        <v>120</v>
      </c>
      <c r="B90" t="s">
        <v>14</v>
      </c>
      <c r="C90">
        <v>1</v>
      </c>
      <c r="D90">
        <v>0</v>
      </c>
      <c r="E90">
        <v>0</v>
      </c>
      <c r="F90" t="s">
        <v>15</v>
      </c>
      <c r="G90">
        <v>1</v>
      </c>
      <c r="H90">
        <v>0</v>
      </c>
      <c r="I90">
        <v>0</v>
      </c>
      <c r="J90" t="s">
        <v>23</v>
      </c>
      <c r="K90">
        <v>0</v>
      </c>
      <c r="L90">
        <v>1</v>
      </c>
      <c r="M90" t="s">
        <v>27</v>
      </c>
      <c r="N90">
        <v>0</v>
      </c>
      <c r="O90">
        <v>1</v>
      </c>
      <c r="P90" t="s">
        <v>32</v>
      </c>
      <c r="Q90">
        <v>0</v>
      </c>
      <c r="R90">
        <v>0</v>
      </c>
      <c r="S90">
        <v>1</v>
      </c>
      <c r="T90">
        <v>0</v>
      </c>
      <c r="U90">
        <v>0</v>
      </c>
      <c r="V90">
        <v>0</v>
      </c>
      <c r="W90" s="6">
        <v>42.47</v>
      </c>
      <c r="X90" s="8" t="str">
        <f t="shared" si="1"/>
        <v>Middle price range</v>
      </c>
      <c r="Y90" s="5">
        <v>1</v>
      </c>
      <c r="Z90" s="6">
        <v>2.1234999999999999</v>
      </c>
      <c r="AA90" s="18">
        <v>44.593499999999999</v>
      </c>
      <c r="AB90" s="7">
        <v>43467</v>
      </c>
      <c r="AC90" s="7" t="s">
        <v>1078</v>
      </c>
      <c r="AD90" s="7" t="s">
        <v>1086</v>
      </c>
      <c r="AE90" s="2">
        <v>0.70625000000000004</v>
      </c>
      <c r="AF90" t="s">
        <v>25</v>
      </c>
      <c r="AG90" s="6">
        <v>5.7</v>
      </c>
      <c r="AH90" s="13">
        <v>0</v>
      </c>
    </row>
    <row r="91" spans="1:34" x14ac:dyDescent="0.35">
      <c r="A91" t="s">
        <v>121</v>
      </c>
      <c r="B91" t="s">
        <v>38</v>
      </c>
      <c r="C91">
        <v>0</v>
      </c>
      <c r="D91">
        <v>1</v>
      </c>
      <c r="E91">
        <v>0</v>
      </c>
      <c r="F91" t="s">
        <v>39</v>
      </c>
      <c r="G91">
        <v>0</v>
      </c>
      <c r="H91">
        <v>0</v>
      </c>
      <c r="I91">
        <v>1</v>
      </c>
      <c r="J91" t="s">
        <v>23</v>
      </c>
      <c r="K91">
        <v>0</v>
      </c>
      <c r="L91">
        <v>1</v>
      </c>
      <c r="M91" t="s">
        <v>17</v>
      </c>
      <c r="N91">
        <v>1</v>
      </c>
      <c r="O91">
        <v>0</v>
      </c>
      <c r="P91" t="s">
        <v>18</v>
      </c>
      <c r="Q91">
        <v>1</v>
      </c>
      <c r="R91">
        <v>0</v>
      </c>
      <c r="S91">
        <v>0</v>
      </c>
      <c r="T91">
        <v>0</v>
      </c>
      <c r="U91">
        <v>0</v>
      </c>
      <c r="V91">
        <v>0</v>
      </c>
      <c r="W91" s="6">
        <v>76.989999999999995</v>
      </c>
      <c r="X91" s="8" t="str">
        <f t="shared" si="1"/>
        <v>High price range</v>
      </c>
      <c r="Y91" s="5">
        <v>6</v>
      </c>
      <c r="Z91" s="6">
        <v>23.097000000000001</v>
      </c>
      <c r="AA91" s="18">
        <v>485.03699999999998</v>
      </c>
      <c r="AB91" s="7">
        <v>43523</v>
      </c>
      <c r="AC91" s="7" t="s">
        <v>1080</v>
      </c>
      <c r="AD91" s="7" t="s">
        <v>1086</v>
      </c>
      <c r="AE91" s="2">
        <v>0.74652777777777779</v>
      </c>
      <c r="AF91" t="s">
        <v>25</v>
      </c>
      <c r="AG91" s="6">
        <v>6.1</v>
      </c>
      <c r="AH91" s="13">
        <v>0</v>
      </c>
    </row>
    <row r="92" spans="1:34" x14ac:dyDescent="0.35">
      <c r="A92" t="s">
        <v>122</v>
      </c>
      <c r="B92" t="s">
        <v>21</v>
      </c>
      <c r="C92">
        <v>0</v>
      </c>
      <c r="D92">
        <v>0</v>
      </c>
      <c r="E92">
        <v>1</v>
      </c>
      <c r="F92" t="s">
        <v>22</v>
      </c>
      <c r="G92">
        <v>0</v>
      </c>
      <c r="H92">
        <v>1</v>
      </c>
      <c r="I92">
        <v>0</v>
      </c>
      <c r="J92" t="s">
        <v>16</v>
      </c>
      <c r="K92">
        <v>1</v>
      </c>
      <c r="L92">
        <v>0</v>
      </c>
      <c r="M92" t="s">
        <v>17</v>
      </c>
      <c r="N92">
        <v>1</v>
      </c>
      <c r="O92">
        <v>0</v>
      </c>
      <c r="P92" t="s">
        <v>28</v>
      </c>
      <c r="Q92">
        <v>0</v>
      </c>
      <c r="R92">
        <v>0</v>
      </c>
      <c r="S92">
        <v>0</v>
      </c>
      <c r="T92">
        <v>0</v>
      </c>
      <c r="U92">
        <v>1</v>
      </c>
      <c r="V92">
        <v>0</v>
      </c>
      <c r="W92" s="6">
        <v>47.38</v>
      </c>
      <c r="X92" s="8" t="str">
        <f t="shared" si="1"/>
        <v>Middle price range</v>
      </c>
      <c r="Y92" s="5">
        <v>4</v>
      </c>
      <c r="Z92" s="6">
        <v>9.4760000000000009</v>
      </c>
      <c r="AA92" s="18">
        <v>198.99600000000001</v>
      </c>
      <c r="AB92" s="7">
        <v>43488</v>
      </c>
      <c r="AC92" s="7" t="s">
        <v>1078</v>
      </c>
      <c r="AD92" s="7" t="s">
        <v>1086</v>
      </c>
      <c r="AE92" s="2">
        <v>0.43402777777777779</v>
      </c>
      <c r="AF92" t="s">
        <v>25</v>
      </c>
      <c r="AG92" s="6">
        <v>7.1</v>
      </c>
      <c r="AH92" s="13">
        <v>0</v>
      </c>
    </row>
    <row r="93" spans="1:34" x14ac:dyDescent="0.35">
      <c r="A93" t="s">
        <v>123</v>
      </c>
      <c r="B93" t="s">
        <v>21</v>
      </c>
      <c r="C93">
        <v>0</v>
      </c>
      <c r="D93">
        <v>0</v>
      </c>
      <c r="E93">
        <v>1</v>
      </c>
      <c r="F93" t="s">
        <v>22</v>
      </c>
      <c r="G93">
        <v>0</v>
      </c>
      <c r="H93">
        <v>1</v>
      </c>
      <c r="I93">
        <v>0</v>
      </c>
      <c r="J93" t="s">
        <v>23</v>
      </c>
      <c r="K93">
        <v>0</v>
      </c>
      <c r="L93">
        <v>1</v>
      </c>
      <c r="M93" t="s">
        <v>17</v>
      </c>
      <c r="N93">
        <v>1</v>
      </c>
      <c r="O93">
        <v>0</v>
      </c>
      <c r="P93" t="s">
        <v>32</v>
      </c>
      <c r="Q93">
        <v>0</v>
      </c>
      <c r="R93">
        <v>0</v>
      </c>
      <c r="S93">
        <v>1</v>
      </c>
      <c r="T93">
        <v>0</v>
      </c>
      <c r="U93">
        <v>0</v>
      </c>
      <c r="V93">
        <v>0</v>
      </c>
      <c r="W93" s="6">
        <v>44.86</v>
      </c>
      <c r="X93" s="8" t="str">
        <f t="shared" si="1"/>
        <v>Middle price range</v>
      </c>
      <c r="Y93" s="5">
        <v>10</v>
      </c>
      <c r="Z93" s="6">
        <v>22.43</v>
      </c>
      <c r="AA93" s="18">
        <v>471.03</v>
      </c>
      <c r="AB93" s="7">
        <v>43491</v>
      </c>
      <c r="AC93" s="7" t="s">
        <v>1078</v>
      </c>
      <c r="AD93" s="7" t="s">
        <v>1081</v>
      </c>
      <c r="AE93" s="2">
        <v>0.82916666666666672</v>
      </c>
      <c r="AF93" t="s">
        <v>19</v>
      </c>
      <c r="AG93" s="6">
        <v>8.1999999999999993</v>
      </c>
      <c r="AH93" s="13">
        <v>0</v>
      </c>
    </row>
    <row r="94" spans="1:34" x14ac:dyDescent="0.35">
      <c r="A94" t="s">
        <v>124</v>
      </c>
      <c r="B94" t="s">
        <v>14</v>
      </c>
      <c r="C94">
        <v>1</v>
      </c>
      <c r="D94">
        <v>0</v>
      </c>
      <c r="E94">
        <v>0</v>
      </c>
      <c r="F94" t="s">
        <v>15</v>
      </c>
      <c r="G94">
        <v>1</v>
      </c>
      <c r="H94">
        <v>0</v>
      </c>
      <c r="I94">
        <v>0</v>
      </c>
      <c r="J94" t="s">
        <v>16</v>
      </c>
      <c r="K94">
        <v>1</v>
      </c>
      <c r="L94">
        <v>0</v>
      </c>
      <c r="M94" t="s">
        <v>17</v>
      </c>
      <c r="N94">
        <v>1</v>
      </c>
      <c r="O94">
        <v>0</v>
      </c>
      <c r="P94" t="s">
        <v>32</v>
      </c>
      <c r="Q94">
        <v>0</v>
      </c>
      <c r="R94">
        <v>0</v>
      </c>
      <c r="S94">
        <v>1</v>
      </c>
      <c r="T94">
        <v>0</v>
      </c>
      <c r="U94">
        <v>0</v>
      </c>
      <c r="V94">
        <v>0</v>
      </c>
      <c r="W94" s="6">
        <v>21.98</v>
      </c>
      <c r="X94" s="8" t="str">
        <f t="shared" si="1"/>
        <v>Low price range</v>
      </c>
      <c r="Y94" s="5">
        <v>7</v>
      </c>
      <c r="Z94" s="6">
        <v>7.6929999999999996</v>
      </c>
      <c r="AA94" s="18">
        <v>161.553</v>
      </c>
      <c r="AB94" s="7">
        <v>43475</v>
      </c>
      <c r="AC94" s="7" t="s">
        <v>1078</v>
      </c>
      <c r="AD94" s="7" t="s">
        <v>1085</v>
      </c>
      <c r="AE94" s="2">
        <v>0.6958333333333333</v>
      </c>
      <c r="AF94" t="s">
        <v>19</v>
      </c>
      <c r="AG94" s="6">
        <v>5.0999999999999996</v>
      </c>
      <c r="AH94" s="13">
        <v>0</v>
      </c>
    </row>
    <row r="95" spans="1:34" x14ac:dyDescent="0.35">
      <c r="A95" t="s">
        <v>125</v>
      </c>
      <c r="B95" t="s">
        <v>38</v>
      </c>
      <c r="C95">
        <v>0</v>
      </c>
      <c r="D95">
        <v>1</v>
      </c>
      <c r="E95">
        <v>0</v>
      </c>
      <c r="F95" t="s">
        <v>39</v>
      </c>
      <c r="G95">
        <v>0</v>
      </c>
      <c r="H95">
        <v>0</v>
      </c>
      <c r="I95">
        <v>1</v>
      </c>
      <c r="J95" t="s">
        <v>16</v>
      </c>
      <c r="K95">
        <v>1</v>
      </c>
      <c r="L95">
        <v>0</v>
      </c>
      <c r="M95" t="s">
        <v>27</v>
      </c>
      <c r="N95">
        <v>0</v>
      </c>
      <c r="O95">
        <v>1</v>
      </c>
      <c r="P95" t="s">
        <v>18</v>
      </c>
      <c r="Q95">
        <v>1</v>
      </c>
      <c r="R95">
        <v>0</v>
      </c>
      <c r="S95">
        <v>0</v>
      </c>
      <c r="T95">
        <v>0</v>
      </c>
      <c r="U95">
        <v>0</v>
      </c>
      <c r="V95">
        <v>0</v>
      </c>
      <c r="W95" s="6">
        <v>64.36</v>
      </c>
      <c r="X95" s="8" t="str">
        <f t="shared" si="1"/>
        <v>Middle price range</v>
      </c>
      <c r="Y95" s="5">
        <v>9</v>
      </c>
      <c r="Z95" s="6">
        <v>28.962</v>
      </c>
      <c r="AA95" s="18">
        <v>608.202</v>
      </c>
      <c r="AB95" s="7">
        <v>43536</v>
      </c>
      <c r="AC95" s="7" t="s">
        <v>1079</v>
      </c>
      <c r="AD95" s="7" t="s">
        <v>1087</v>
      </c>
      <c r="AE95" s="2">
        <v>0.50624999999999998</v>
      </c>
      <c r="AF95" t="s">
        <v>29</v>
      </c>
      <c r="AG95" s="6">
        <v>8.6</v>
      </c>
      <c r="AH95" s="13">
        <v>0</v>
      </c>
    </row>
    <row r="96" spans="1:34" x14ac:dyDescent="0.35">
      <c r="A96" t="s">
        <v>126</v>
      </c>
      <c r="B96" t="s">
        <v>21</v>
      </c>
      <c r="C96">
        <v>0</v>
      </c>
      <c r="D96">
        <v>0</v>
      </c>
      <c r="E96">
        <v>1</v>
      </c>
      <c r="F96" t="s">
        <v>22</v>
      </c>
      <c r="G96">
        <v>0</v>
      </c>
      <c r="H96">
        <v>1</v>
      </c>
      <c r="I96">
        <v>0</v>
      </c>
      <c r="J96" t="s">
        <v>23</v>
      </c>
      <c r="K96">
        <v>0</v>
      </c>
      <c r="L96">
        <v>1</v>
      </c>
      <c r="M96" t="s">
        <v>27</v>
      </c>
      <c r="N96">
        <v>0</v>
      </c>
      <c r="O96">
        <v>1</v>
      </c>
      <c r="P96" t="s">
        <v>18</v>
      </c>
      <c r="Q96">
        <v>1</v>
      </c>
      <c r="R96">
        <v>0</v>
      </c>
      <c r="S96">
        <v>0</v>
      </c>
      <c r="T96">
        <v>0</v>
      </c>
      <c r="U96">
        <v>0</v>
      </c>
      <c r="V96">
        <v>0</v>
      </c>
      <c r="W96" s="6">
        <v>89.75</v>
      </c>
      <c r="X96" s="8" t="str">
        <f t="shared" si="1"/>
        <v>High price range</v>
      </c>
      <c r="Y96" s="5">
        <v>1</v>
      </c>
      <c r="Z96" s="6">
        <v>4.4874999999999998</v>
      </c>
      <c r="AA96" s="18">
        <v>94.237499999999997</v>
      </c>
      <c r="AB96" s="7">
        <v>43502</v>
      </c>
      <c r="AC96" s="7" t="s">
        <v>1080</v>
      </c>
      <c r="AD96" s="7" t="s">
        <v>1086</v>
      </c>
      <c r="AE96" s="2">
        <v>0.83680555555555558</v>
      </c>
      <c r="AF96" t="s">
        <v>29</v>
      </c>
      <c r="AG96" s="6">
        <v>6.6</v>
      </c>
      <c r="AH96" s="13">
        <v>0</v>
      </c>
    </row>
    <row r="97" spans="1:34" x14ac:dyDescent="0.35">
      <c r="A97" t="s">
        <v>127</v>
      </c>
      <c r="B97" t="s">
        <v>14</v>
      </c>
      <c r="C97">
        <v>1</v>
      </c>
      <c r="D97">
        <v>0</v>
      </c>
      <c r="E97">
        <v>0</v>
      </c>
      <c r="F97" t="s">
        <v>15</v>
      </c>
      <c r="G97">
        <v>1</v>
      </c>
      <c r="H97">
        <v>0</v>
      </c>
      <c r="I97">
        <v>0</v>
      </c>
      <c r="J97" t="s">
        <v>23</v>
      </c>
      <c r="K97">
        <v>0</v>
      </c>
      <c r="L97">
        <v>1</v>
      </c>
      <c r="M97" t="s">
        <v>27</v>
      </c>
      <c r="N97">
        <v>0</v>
      </c>
      <c r="O97">
        <v>1</v>
      </c>
      <c r="P97" t="s">
        <v>24</v>
      </c>
      <c r="Q97">
        <v>0</v>
      </c>
      <c r="R97">
        <v>1</v>
      </c>
      <c r="S97">
        <v>0</v>
      </c>
      <c r="T97">
        <v>0</v>
      </c>
      <c r="U97">
        <v>0</v>
      </c>
      <c r="V97">
        <v>0</v>
      </c>
      <c r="W97" s="6">
        <v>97.16</v>
      </c>
      <c r="X97" s="8" t="str">
        <f t="shared" si="1"/>
        <v>High price range</v>
      </c>
      <c r="Y97" s="5">
        <v>1</v>
      </c>
      <c r="Z97" s="6">
        <v>4.8579999999999997</v>
      </c>
      <c r="AA97" s="18">
        <v>102.018</v>
      </c>
      <c r="AB97" s="7">
        <v>43532</v>
      </c>
      <c r="AC97" s="7" t="s">
        <v>1079</v>
      </c>
      <c r="AD97" s="7" t="s">
        <v>1082</v>
      </c>
      <c r="AE97" s="2">
        <v>0.85972222222222228</v>
      </c>
      <c r="AF97" t="s">
        <v>19</v>
      </c>
      <c r="AG97" s="6">
        <v>7.2</v>
      </c>
      <c r="AH97" s="13">
        <v>0</v>
      </c>
    </row>
    <row r="98" spans="1:34" x14ac:dyDescent="0.35">
      <c r="A98" t="s">
        <v>128</v>
      </c>
      <c r="B98" t="s">
        <v>38</v>
      </c>
      <c r="C98">
        <v>0</v>
      </c>
      <c r="D98">
        <v>1</v>
      </c>
      <c r="E98">
        <v>0</v>
      </c>
      <c r="F98" t="s">
        <v>39</v>
      </c>
      <c r="G98">
        <v>0</v>
      </c>
      <c r="H98">
        <v>0</v>
      </c>
      <c r="I98">
        <v>1</v>
      </c>
      <c r="J98" t="s">
        <v>23</v>
      </c>
      <c r="K98">
        <v>0</v>
      </c>
      <c r="L98">
        <v>1</v>
      </c>
      <c r="M98" t="s">
        <v>27</v>
      </c>
      <c r="N98">
        <v>0</v>
      </c>
      <c r="O98">
        <v>1</v>
      </c>
      <c r="P98" t="s">
        <v>18</v>
      </c>
      <c r="Q98">
        <v>1</v>
      </c>
      <c r="R98">
        <v>0</v>
      </c>
      <c r="S98">
        <v>0</v>
      </c>
      <c r="T98">
        <v>0</v>
      </c>
      <c r="U98">
        <v>0</v>
      </c>
      <c r="V98">
        <v>0</v>
      </c>
      <c r="W98" s="6">
        <v>87.87</v>
      </c>
      <c r="X98" s="8" t="str">
        <f t="shared" si="1"/>
        <v>High price range</v>
      </c>
      <c r="Y98" s="5">
        <v>10</v>
      </c>
      <c r="Z98" s="6">
        <v>43.935000000000002</v>
      </c>
      <c r="AA98" s="18">
        <v>922.63499999999999</v>
      </c>
      <c r="AB98" s="7">
        <v>43553</v>
      </c>
      <c r="AC98" s="7" t="s">
        <v>1079</v>
      </c>
      <c r="AD98" s="7" t="s">
        <v>1082</v>
      </c>
      <c r="AE98" s="2">
        <v>0.43402777777777779</v>
      </c>
      <c r="AF98" t="s">
        <v>19</v>
      </c>
      <c r="AG98" s="6">
        <v>5.0999999999999996</v>
      </c>
      <c r="AH98" s="13">
        <v>0</v>
      </c>
    </row>
    <row r="99" spans="1:34" x14ac:dyDescent="0.35">
      <c r="A99" t="s">
        <v>129</v>
      </c>
      <c r="B99" t="s">
        <v>21</v>
      </c>
      <c r="C99">
        <v>0</v>
      </c>
      <c r="D99">
        <v>0</v>
      </c>
      <c r="E99">
        <v>1</v>
      </c>
      <c r="F99" t="s">
        <v>22</v>
      </c>
      <c r="G99">
        <v>0</v>
      </c>
      <c r="H99">
        <v>1</v>
      </c>
      <c r="I99">
        <v>0</v>
      </c>
      <c r="J99" t="s">
        <v>23</v>
      </c>
      <c r="K99">
        <v>0</v>
      </c>
      <c r="L99">
        <v>1</v>
      </c>
      <c r="M99" t="s">
        <v>17</v>
      </c>
      <c r="N99">
        <v>1</v>
      </c>
      <c r="O99">
        <v>0</v>
      </c>
      <c r="P99" t="s">
        <v>24</v>
      </c>
      <c r="Q99">
        <v>0</v>
      </c>
      <c r="R99">
        <v>1</v>
      </c>
      <c r="S99">
        <v>0</v>
      </c>
      <c r="T99">
        <v>0</v>
      </c>
      <c r="U99">
        <v>0</v>
      </c>
      <c r="V99">
        <v>0</v>
      </c>
      <c r="W99" s="6">
        <v>12.45</v>
      </c>
      <c r="X99" s="8" t="str">
        <f t="shared" si="1"/>
        <v>Low price range</v>
      </c>
      <c r="Y99" s="5">
        <v>6</v>
      </c>
      <c r="Z99" s="6">
        <v>3.7349999999999999</v>
      </c>
      <c r="AA99" s="18">
        <v>78.435000000000002</v>
      </c>
      <c r="AB99" s="7">
        <v>43505</v>
      </c>
      <c r="AC99" s="7" t="s">
        <v>1080</v>
      </c>
      <c r="AD99" s="7" t="s">
        <v>1081</v>
      </c>
      <c r="AE99" s="2">
        <v>0.5493055555555556</v>
      </c>
      <c r="AF99" t="s">
        <v>25</v>
      </c>
      <c r="AG99" s="6">
        <v>4.0999999999999996</v>
      </c>
      <c r="AH99" s="13">
        <v>0</v>
      </c>
    </row>
    <row r="100" spans="1:34" x14ac:dyDescent="0.35">
      <c r="A100" t="s">
        <v>130</v>
      </c>
      <c r="B100" t="s">
        <v>14</v>
      </c>
      <c r="C100">
        <v>1</v>
      </c>
      <c r="D100">
        <v>0</v>
      </c>
      <c r="E100">
        <v>0</v>
      </c>
      <c r="F100" t="s">
        <v>15</v>
      </c>
      <c r="G100">
        <v>1</v>
      </c>
      <c r="H100">
        <v>0</v>
      </c>
      <c r="I100">
        <v>0</v>
      </c>
      <c r="J100" t="s">
        <v>23</v>
      </c>
      <c r="K100">
        <v>0</v>
      </c>
      <c r="L100">
        <v>1</v>
      </c>
      <c r="M100" t="s">
        <v>27</v>
      </c>
      <c r="N100">
        <v>0</v>
      </c>
      <c r="O100">
        <v>1</v>
      </c>
      <c r="P100" t="s">
        <v>40</v>
      </c>
      <c r="Q100">
        <v>0</v>
      </c>
      <c r="R100">
        <v>0</v>
      </c>
      <c r="S100">
        <v>0</v>
      </c>
      <c r="T100">
        <v>1</v>
      </c>
      <c r="U100">
        <v>0</v>
      </c>
      <c r="V100">
        <v>0</v>
      </c>
      <c r="W100" s="6">
        <v>52.75</v>
      </c>
      <c r="X100" s="8" t="str">
        <f t="shared" si="1"/>
        <v>Middle price range</v>
      </c>
      <c r="Y100" s="5">
        <v>3</v>
      </c>
      <c r="Z100" s="6">
        <v>7.9124999999999996</v>
      </c>
      <c r="AA100" s="18">
        <v>166.16249999999999</v>
      </c>
      <c r="AB100" s="7">
        <v>43547</v>
      </c>
      <c r="AC100" s="7" t="s">
        <v>1079</v>
      </c>
      <c r="AD100" s="7" t="s">
        <v>1081</v>
      </c>
      <c r="AE100" s="2">
        <v>0.42777777777777776</v>
      </c>
      <c r="AF100" t="s">
        <v>19</v>
      </c>
      <c r="AG100" s="6">
        <v>9.3000000000000007</v>
      </c>
      <c r="AH100" s="13">
        <v>1</v>
      </c>
    </row>
    <row r="101" spans="1:34" x14ac:dyDescent="0.35">
      <c r="A101" t="s">
        <v>131</v>
      </c>
      <c r="B101" t="s">
        <v>38</v>
      </c>
      <c r="C101">
        <v>0</v>
      </c>
      <c r="D101">
        <v>1</v>
      </c>
      <c r="E101">
        <v>0</v>
      </c>
      <c r="F101" t="s">
        <v>39</v>
      </c>
      <c r="G101">
        <v>0</v>
      </c>
      <c r="H101">
        <v>0</v>
      </c>
      <c r="I101">
        <v>1</v>
      </c>
      <c r="J101" t="s">
        <v>23</v>
      </c>
      <c r="K101">
        <v>0</v>
      </c>
      <c r="L101">
        <v>1</v>
      </c>
      <c r="M101" t="s">
        <v>27</v>
      </c>
      <c r="N101">
        <v>0</v>
      </c>
      <c r="O101">
        <v>1</v>
      </c>
      <c r="P101" t="s">
        <v>28</v>
      </c>
      <c r="Q101">
        <v>0</v>
      </c>
      <c r="R101">
        <v>0</v>
      </c>
      <c r="S101">
        <v>0</v>
      </c>
      <c r="T101">
        <v>0</v>
      </c>
      <c r="U101">
        <v>1</v>
      </c>
      <c r="V101">
        <v>0</v>
      </c>
      <c r="W101" s="6">
        <v>82.7</v>
      </c>
      <c r="X101" s="8" t="str">
        <f t="shared" si="1"/>
        <v>High price range</v>
      </c>
      <c r="Y101" s="5">
        <v>6</v>
      </c>
      <c r="Z101" s="6">
        <v>24.81</v>
      </c>
      <c r="AA101" s="18">
        <v>521.01</v>
      </c>
      <c r="AB101" s="7">
        <v>43529</v>
      </c>
      <c r="AC101" s="7" t="s">
        <v>1079</v>
      </c>
      <c r="AD101" s="7" t="s">
        <v>1087</v>
      </c>
      <c r="AE101" s="2">
        <v>0.75972222222222219</v>
      </c>
      <c r="AF101" t="s">
        <v>25</v>
      </c>
      <c r="AG101" s="6">
        <v>7.4</v>
      </c>
      <c r="AH101" s="13">
        <v>0</v>
      </c>
    </row>
    <row r="102" spans="1:34" x14ac:dyDescent="0.35">
      <c r="A102" t="s">
        <v>132</v>
      </c>
      <c r="B102" t="s">
        <v>21</v>
      </c>
      <c r="C102">
        <v>0</v>
      </c>
      <c r="D102">
        <v>0</v>
      </c>
      <c r="E102">
        <v>1</v>
      </c>
      <c r="F102" t="s">
        <v>22</v>
      </c>
      <c r="G102">
        <v>0</v>
      </c>
      <c r="H102">
        <v>1</v>
      </c>
      <c r="I102">
        <v>0</v>
      </c>
      <c r="J102" t="s">
        <v>16</v>
      </c>
      <c r="K102">
        <v>1</v>
      </c>
      <c r="L102">
        <v>0</v>
      </c>
      <c r="M102" t="s">
        <v>27</v>
      </c>
      <c r="N102">
        <v>0</v>
      </c>
      <c r="O102">
        <v>1</v>
      </c>
      <c r="P102" t="s">
        <v>42</v>
      </c>
      <c r="Q102">
        <v>0</v>
      </c>
      <c r="R102">
        <v>0</v>
      </c>
      <c r="S102">
        <v>0</v>
      </c>
      <c r="T102">
        <v>0</v>
      </c>
      <c r="U102">
        <v>0</v>
      </c>
      <c r="V102">
        <v>1</v>
      </c>
      <c r="W102" s="6">
        <v>48.71</v>
      </c>
      <c r="X102" s="8" t="str">
        <f t="shared" si="1"/>
        <v>Middle price range</v>
      </c>
      <c r="Y102" s="5">
        <v>1</v>
      </c>
      <c r="Z102" s="6">
        <v>2.4355000000000002</v>
      </c>
      <c r="AA102" s="18">
        <v>51.145499999999998</v>
      </c>
      <c r="AB102" s="7">
        <v>43550</v>
      </c>
      <c r="AC102" s="7" t="s">
        <v>1079</v>
      </c>
      <c r="AD102" s="7" t="s">
        <v>1087</v>
      </c>
      <c r="AE102" s="2">
        <v>0.80555555555555558</v>
      </c>
      <c r="AF102" t="s">
        <v>25</v>
      </c>
      <c r="AG102" s="6">
        <v>4.0999999999999996</v>
      </c>
      <c r="AH102" s="13">
        <v>0</v>
      </c>
    </row>
    <row r="103" spans="1:34" x14ac:dyDescent="0.35">
      <c r="A103" t="s">
        <v>133</v>
      </c>
      <c r="B103" t="s">
        <v>21</v>
      </c>
      <c r="C103">
        <v>0</v>
      </c>
      <c r="D103">
        <v>0</v>
      </c>
      <c r="E103">
        <v>1</v>
      </c>
      <c r="F103" t="s">
        <v>22</v>
      </c>
      <c r="G103">
        <v>0</v>
      </c>
      <c r="H103">
        <v>1</v>
      </c>
      <c r="I103">
        <v>0</v>
      </c>
      <c r="J103" t="s">
        <v>23</v>
      </c>
      <c r="K103">
        <v>0</v>
      </c>
      <c r="L103">
        <v>1</v>
      </c>
      <c r="M103" t="s">
        <v>27</v>
      </c>
      <c r="N103">
        <v>0</v>
      </c>
      <c r="O103">
        <v>1</v>
      </c>
      <c r="P103" t="s">
        <v>42</v>
      </c>
      <c r="Q103">
        <v>0</v>
      </c>
      <c r="R103">
        <v>0</v>
      </c>
      <c r="S103">
        <v>0</v>
      </c>
      <c r="T103">
        <v>0</v>
      </c>
      <c r="U103">
        <v>0</v>
      </c>
      <c r="V103">
        <v>1</v>
      </c>
      <c r="W103" s="6">
        <v>78.55</v>
      </c>
      <c r="X103" s="8" t="str">
        <f t="shared" si="1"/>
        <v>High price range</v>
      </c>
      <c r="Y103" s="5">
        <v>9</v>
      </c>
      <c r="Z103" s="6">
        <v>35.347499999999997</v>
      </c>
      <c r="AA103" s="18">
        <v>742.29750000000001</v>
      </c>
      <c r="AB103" s="7">
        <v>43525</v>
      </c>
      <c r="AC103" s="7" t="s">
        <v>1079</v>
      </c>
      <c r="AD103" s="7" t="s">
        <v>1082</v>
      </c>
      <c r="AE103" s="2">
        <v>0.55694444444444446</v>
      </c>
      <c r="AF103" t="s">
        <v>25</v>
      </c>
      <c r="AG103" s="6">
        <v>7.2</v>
      </c>
      <c r="AH103" s="13">
        <v>0</v>
      </c>
    </row>
    <row r="104" spans="1:34" x14ac:dyDescent="0.35">
      <c r="A104" t="s">
        <v>134</v>
      </c>
      <c r="B104" t="s">
        <v>21</v>
      </c>
      <c r="C104">
        <v>0</v>
      </c>
      <c r="D104">
        <v>0</v>
      </c>
      <c r="E104">
        <v>1</v>
      </c>
      <c r="F104" t="s">
        <v>22</v>
      </c>
      <c r="G104">
        <v>0</v>
      </c>
      <c r="H104">
        <v>1</v>
      </c>
      <c r="I104">
        <v>0</v>
      </c>
      <c r="J104" t="s">
        <v>23</v>
      </c>
      <c r="K104">
        <v>0</v>
      </c>
      <c r="L104">
        <v>1</v>
      </c>
      <c r="M104" t="s">
        <v>17</v>
      </c>
      <c r="N104">
        <v>1</v>
      </c>
      <c r="O104">
        <v>0</v>
      </c>
      <c r="P104" t="s">
        <v>24</v>
      </c>
      <c r="Q104">
        <v>0</v>
      </c>
      <c r="R104">
        <v>1</v>
      </c>
      <c r="S104">
        <v>0</v>
      </c>
      <c r="T104">
        <v>0</v>
      </c>
      <c r="U104">
        <v>0</v>
      </c>
      <c r="V104">
        <v>0</v>
      </c>
      <c r="W104" s="6">
        <v>23.07</v>
      </c>
      <c r="X104" s="8" t="str">
        <f t="shared" si="1"/>
        <v>Low price range</v>
      </c>
      <c r="Y104" s="5">
        <v>9</v>
      </c>
      <c r="Z104" s="6">
        <v>10.381500000000001</v>
      </c>
      <c r="AA104" s="18">
        <v>218.01150000000001</v>
      </c>
      <c r="AB104" s="7">
        <v>43497</v>
      </c>
      <c r="AC104" s="7" t="s">
        <v>1080</v>
      </c>
      <c r="AD104" s="7" t="s">
        <v>1082</v>
      </c>
      <c r="AE104" s="2">
        <v>0.47708333333333336</v>
      </c>
      <c r="AF104" t="s">
        <v>25</v>
      </c>
      <c r="AG104" s="6">
        <v>4.9000000000000004</v>
      </c>
      <c r="AH104" s="13">
        <v>0</v>
      </c>
    </row>
    <row r="105" spans="1:34" x14ac:dyDescent="0.35">
      <c r="A105" t="s">
        <v>135</v>
      </c>
      <c r="B105" t="s">
        <v>14</v>
      </c>
      <c r="C105">
        <v>1</v>
      </c>
      <c r="D105">
        <v>0</v>
      </c>
      <c r="E105">
        <v>0</v>
      </c>
      <c r="F105" t="s">
        <v>15</v>
      </c>
      <c r="G105">
        <v>1</v>
      </c>
      <c r="H105">
        <v>0</v>
      </c>
      <c r="I105">
        <v>0</v>
      </c>
      <c r="J105" t="s">
        <v>23</v>
      </c>
      <c r="K105">
        <v>0</v>
      </c>
      <c r="L105">
        <v>1</v>
      </c>
      <c r="M105" t="s">
        <v>27</v>
      </c>
      <c r="N105">
        <v>0</v>
      </c>
      <c r="O105">
        <v>1</v>
      </c>
      <c r="P105" t="s">
        <v>40</v>
      </c>
      <c r="Q105">
        <v>0</v>
      </c>
      <c r="R105">
        <v>0</v>
      </c>
      <c r="S105">
        <v>0</v>
      </c>
      <c r="T105">
        <v>1</v>
      </c>
      <c r="U105">
        <v>0</v>
      </c>
      <c r="V105">
        <v>0</v>
      </c>
      <c r="W105" s="6">
        <v>58.26</v>
      </c>
      <c r="X105" s="8" t="str">
        <f t="shared" si="1"/>
        <v>Middle price range</v>
      </c>
      <c r="Y105" s="5">
        <v>6</v>
      </c>
      <c r="Z105" s="6">
        <v>17.478000000000002</v>
      </c>
      <c r="AA105" s="18">
        <v>367.03800000000001</v>
      </c>
      <c r="AB105" s="7">
        <v>43552</v>
      </c>
      <c r="AC105" s="7" t="s">
        <v>1079</v>
      </c>
      <c r="AD105" s="7" t="s">
        <v>1085</v>
      </c>
      <c r="AE105" s="2">
        <v>0.69722222222222219</v>
      </c>
      <c r="AF105" t="s">
        <v>25</v>
      </c>
      <c r="AG105" s="6">
        <v>9.9</v>
      </c>
      <c r="AH105" s="13">
        <v>1</v>
      </c>
    </row>
    <row r="106" spans="1:34" x14ac:dyDescent="0.35">
      <c r="A106" t="s">
        <v>136</v>
      </c>
      <c r="B106" t="s">
        <v>38</v>
      </c>
      <c r="C106">
        <v>0</v>
      </c>
      <c r="D106">
        <v>1</v>
      </c>
      <c r="E106">
        <v>0</v>
      </c>
      <c r="F106" t="s">
        <v>39</v>
      </c>
      <c r="G106">
        <v>0</v>
      </c>
      <c r="H106">
        <v>0</v>
      </c>
      <c r="I106">
        <v>1</v>
      </c>
      <c r="J106" t="s">
        <v>23</v>
      </c>
      <c r="K106">
        <v>0</v>
      </c>
      <c r="L106">
        <v>1</v>
      </c>
      <c r="M106" t="s">
        <v>27</v>
      </c>
      <c r="N106">
        <v>0</v>
      </c>
      <c r="O106">
        <v>1</v>
      </c>
      <c r="P106" t="s">
        <v>18</v>
      </c>
      <c r="Q106">
        <v>1</v>
      </c>
      <c r="R106">
        <v>0</v>
      </c>
      <c r="S106">
        <v>0</v>
      </c>
      <c r="T106">
        <v>0</v>
      </c>
      <c r="U106">
        <v>0</v>
      </c>
      <c r="V106">
        <v>0</v>
      </c>
      <c r="W106" s="6">
        <v>30.35</v>
      </c>
      <c r="X106" s="8" t="str">
        <f t="shared" si="1"/>
        <v>Low price range</v>
      </c>
      <c r="Y106" s="5">
        <v>7</v>
      </c>
      <c r="Z106" s="6">
        <v>10.6225</v>
      </c>
      <c r="AA106" s="18">
        <v>223.07249999999999</v>
      </c>
      <c r="AB106" s="7">
        <v>43543</v>
      </c>
      <c r="AC106" s="7" t="s">
        <v>1079</v>
      </c>
      <c r="AD106" s="7" t="s">
        <v>1087</v>
      </c>
      <c r="AE106" s="2">
        <v>0.7631944444444444</v>
      </c>
      <c r="AF106" t="s">
        <v>25</v>
      </c>
      <c r="AG106" s="6">
        <v>8</v>
      </c>
      <c r="AH106" s="13">
        <v>0</v>
      </c>
    </row>
    <row r="107" spans="1:34" x14ac:dyDescent="0.35">
      <c r="A107" t="s">
        <v>137</v>
      </c>
      <c r="B107" t="s">
        <v>14</v>
      </c>
      <c r="C107">
        <v>1</v>
      </c>
      <c r="D107">
        <v>0</v>
      </c>
      <c r="E107">
        <v>0</v>
      </c>
      <c r="F107" t="s">
        <v>15</v>
      </c>
      <c r="G107">
        <v>1</v>
      </c>
      <c r="H107">
        <v>0</v>
      </c>
      <c r="I107">
        <v>0</v>
      </c>
      <c r="J107" t="s">
        <v>16</v>
      </c>
      <c r="K107">
        <v>1</v>
      </c>
      <c r="L107">
        <v>0</v>
      </c>
      <c r="M107" t="s">
        <v>27</v>
      </c>
      <c r="N107">
        <v>0</v>
      </c>
      <c r="O107">
        <v>1</v>
      </c>
      <c r="P107" t="s">
        <v>24</v>
      </c>
      <c r="Q107">
        <v>0</v>
      </c>
      <c r="R107">
        <v>1</v>
      </c>
      <c r="S107">
        <v>0</v>
      </c>
      <c r="T107">
        <v>0</v>
      </c>
      <c r="U107">
        <v>0</v>
      </c>
      <c r="V107">
        <v>0</v>
      </c>
      <c r="W107" s="6">
        <v>88.67</v>
      </c>
      <c r="X107" s="8" t="str">
        <f t="shared" si="1"/>
        <v>High price range</v>
      </c>
      <c r="Y107" s="5">
        <v>10</v>
      </c>
      <c r="Z107" s="6">
        <v>44.335000000000001</v>
      </c>
      <c r="AA107" s="18">
        <v>931.03499999999997</v>
      </c>
      <c r="AB107" s="7">
        <v>43477</v>
      </c>
      <c r="AC107" s="7" t="s">
        <v>1078</v>
      </c>
      <c r="AD107" s="7" t="s">
        <v>1081</v>
      </c>
      <c r="AE107" s="2">
        <v>0.61805555555555558</v>
      </c>
      <c r="AF107" t="s">
        <v>19</v>
      </c>
      <c r="AG107" s="6">
        <v>7.3</v>
      </c>
      <c r="AH107" s="13">
        <v>0</v>
      </c>
    </row>
    <row r="108" spans="1:34" x14ac:dyDescent="0.35">
      <c r="A108" t="s">
        <v>138</v>
      </c>
      <c r="B108" t="s">
        <v>21</v>
      </c>
      <c r="C108">
        <v>0</v>
      </c>
      <c r="D108">
        <v>0</v>
      </c>
      <c r="E108">
        <v>1</v>
      </c>
      <c r="F108" t="s">
        <v>22</v>
      </c>
      <c r="G108">
        <v>0</v>
      </c>
      <c r="H108">
        <v>1</v>
      </c>
      <c r="I108">
        <v>0</v>
      </c>
      <c r="J108" t="s">
        <v>23</v>
      </c>
      <c r="K108">
        <v>0</v>
      </c>
      <c r="L108">
        <v>1</v>
      </c>
      <c r="M108" t="s">
        <v>27</v>
      </c>
      <c r="N108">
        <v>0</v>
      </c>
      <c r="O108">
        <v>1</v>
      </c>
      <c r="P108" t="s">
        <v>42</v>
      </c>
      <c r="Q108">
        <v>0</v>
      </c>
      <c r="R108">
        <v>0</v>
      </c>
      <c r="S108">
        <v>0</v>
      </c>
      <c r="T108">
        <v>0</v>
      </c>
      <c r="U108">
        <v>0</v>
      </c>
      <c r="V108">
        <v>1</v>
      </c>
      <c r="W108" s="6">
        <v>27.38</v>
      </c>
      <c r="X108" s="8" t="str">
        <f t="shared" si="1"/>
        <v>Low price range</v>
      </c>
      <c r="Y108" s="5">
        <v>6</v>
      </c>
      <c r="Z108" s="6">
        <v>8.2140000000000004</v>
      </c>
      <c r="AA108" s="18">
        <v>172.494</v>
      </c>
      <c r="AB108" s="7">
        <v>43470</v>
      </c>
      <c r="AC108" s="7" t="s">
        <v>1078</v>
      </c>
      <c r="AD108" s="7" t="s">
        <v>1081</v>
      </c>
      <c r="AE108" s="2">
        <v>0.87083333333333335</v>
      </c>
      <c r="AF108" t="s">
        <v>29</v>
      </c>
      <c r="AG108" s="6">
        <v>7.9</v>
      </c>
      <c r="AH108" s="13">
        <v>0</v>
      </c>
    </row>
    <row r="109" spans="1:34" x14ac:dyDescent="0.35">
      <c r="A109" t="s">
        <v>139</v>
      </c>
      <c r="B109" t="s">
        <v>14</v>
      </c>
      <c r="C109">
        <v>1</v>
      </c>
      <c r="D109">
        <v>0</v>
      </c>
      <c r="E109">
        <v>0</v>
      </c>
      <c r="F109" t="s">
        <v>15</v>
      </c>
      <c r="G109">
        <v>1</v>
      </c>
      <c r="H109">
        <v>0</v>
      </c>
      <c r="I109">
        <v>0</v>
      </c>
      <c r="J109" t="s">
        <v>23</v>
      </c>
      <c r="K109">
        <v>0</v>
      </c>
      <c r="L109">
        <v>1</v>
      </c>
      <c r="M109" t="s">
        <v>27</v>
      </c>
      <c r="N109">
        <v>0</v>
      </c>
      <c r="O109">
        <v>1</v>
      </c>
      <c r="P109" t="s">
        <v>32</v>
      </c>
      <c r="Q109">
        <v>0</v>
      </c>
      <c r="R109">
        <v>0</v>
      </c>
      <c r="S109">
        <v>1</v>
      </c>
      <c r="T109">
        <v>0</v>
      </c>
      <c r="U109">
        <v>0</v>
      </c>
      <c r="V109">
        <v>0</v>
      </c>
      <c r="W109" s="6">
        <v>62.13</v>
      </c>
      <c r="X109" s="8" t="str">
        <f t="shared" si="1"/>
        <v>Middle price range</v>
      </c>
      <c r="Y109" s="5">
        <v>6</v>
      </c>
      <c r="Z109" s="6">
        <v>18.638999999999999</v>
      </c>
      <c r="AA109" s="18">
        <v>391.41899999999998</v>
      </c>
      <c r="AB109" s="7">
        <v>43546</v>
      </c>
      <c r="AC109" s="7" t="s">
        <v>1079</v>
      </c>
      <c r="AD109" s="7" t="s">
        <v>1082</v>
      </c>
      <c r="AE109" s="2">
        <v>0.84652777777777777</v>
      </c>
      <c r="AF109" t="s">
        <v>25</v>
      </c>
      <c r="AG109" s="6">
        <v>7.4</v>
      </c>
      <c r="AH109" s="13">
        <v>0</v>
      </c>
    </row>
    <row r="110" spans="1:34" x14ac:dyDescent="0.35">
      <c r="A110" t="s">
        <v>140</v>
      </c>
      <c r="B110" t="s">
        <v>21</v>
      </c>
      <c r="C110">
        <v>0</v>
      </c>
      <c r="D110">
        <v>0</v>
      </c>
      <c r="E110">
        <v>1</v>
      </c>
      <c r="F110" t="s">
        <v>22</v>
      </c>
      <c r="G110">
        <v>0</v>
      </c>
      <c r="H110">
        <v>1</v>
      </c>
      <c r="I110">
        <v>0</v>
      </c>
      <c r="J110" t="s">
        <v>23</v>
      </c>
      <c r="K110">
        <v>0</v>
      </c>
      <c r="L110">
        <v>1</v>
      </c>
      <c r="M110" t="s">
        <v>17</v>
      </c>
      <c r="N110">
        <v>1</v>
      </c>
      <c r="O110">
        <v>0</v>
      </c>
      <c r="P110" t="s">
        <v>40</v>
      </c>
      <c r="Q110">
        <v>0</v>
      </c>
      <c r="R110">
        <v>0</v>
      </c>
      <c r="S110">
        <v>0</v>
      </c>
      <c r="T110">
        <v>1</v>
      </c>
      <c r="U110">
        <v>0</v>
      </c>
      <c r="V110">
        <v>0</v>
      </c>
      <c r="W110" s="6">
        <v>33.979999999999997</v>
      </c>
      <c r="X110" s="8" t="str">
        <f t="shared" si="1"/>
        <v>Low price range</v>
      </c>
      <c r="Y110" s="5">
        <v>9</v>
      </c>
      <c r="Z110" s="6">
        <v>15.291</v>
      </c>
      <c r="AA110" s="18">
        <v>321.11099999999999</v>
      </c>
      <c r="AB110" s="7">
        <v>43548</v>
      </c>
      <c r="AC110" s="7" t="s">
        <v>1079</v>
      </c>
      <c r="AD110" s="7" t="s">
        <v>1083</v>
      </c>
      <c r="AE110" s="2">
        <v>0.4465277777777778</v>
      </c>
      <c r="AF110" t="s">
        <v>25</v>
      </c>
      <c r="AG110" s="6">
        <v>4.2</v>
      </c>
      <c r="AH110" s="13">
        <v>0</v>
      </c>
    </row>
    <row r="111" spans="1:34" x14ac:dyDescent="0.35">
      <c r="A111" t="s">
        <v>141</v>
      </c>
      <c r="B111" t="s">
        <v>21</v>
      </c>
      <c r="C111">
        <v>0</v>
      </c>
      <c r="D111">
        <v>0</v>
      </c>
      <c r="E111">
        <v>1</v>
      </c>
      <c r="F111" t="s">
        <v>22</v>
      </c>
      <c r="G111">
        <v>0</v>
      </c>
      <c r="H111">
        <v>1</v>
      </c>
      <c r="I111">
        <v>0</v>
      </c>
      <c r="J111" t="s">
        <v>16</v>
      </c>
      <c r="K111">
        <v>1</v>
      </c>
      <c r="L111">
        <v>0</v>
      </c>
      <c r="M111" t="s">
        <v>27</v>
      </c>
      <c r="N111">
        <v>0</v>
      </c>
      <c r="O111">
        <v>1</v>
      </c>
      <c r="P111" t="s">
        <v>24</v>
      </c>
      <c r="Q111">
        <v>0</v>
      </c>
      <c r="R111">
        <v>1</v>
      </c>
      <c r="S111">
        <v>0</v>
      </c>
      <c r="T111">
        <v>0</v>
      </c>
      <c r="U111">
        <v>0</v>
      </c>
      <c r="V111">
        <v>0</v>
      </c>
      <c r="W111" s="6">
        <v>81.97</v>
      </c>
      <c r="X111" s="8" t="str">
        <f t="shared" si="1"/>
        <v>High price range</v>
      </c>
      <c r="Y111" s="5">
        <v>10</v>
      </c>
      <c r="Z111" s="6">
        <v>40.984999999999999</v>
      </c>
      <c r="AA111" s="18">
        <v>860.68499999999995</v>
      </c>
      <c r="AB111" s="7">
        <v>43527</v>
      </c>
      <c r="AC111" s="7" t="s">
        <v>1079</v>
      </c>
      <c r="AD111" s="7" t="s">
        <v>1083</v>
      </c>
      <c r="AE111" s="2">
        <v>0.60416666666666663</v>
      </c>
      <c r="AF111" t="s">
        <v>25</v>
      </c>
      <c r="AG111" s="6">
        <v>9.1999999999999993</v>
      </c>
      <c r="AH111" s="13">
        <v>1</v>
      </c>
    </row>
    <row r="112" spans="1:34" x14ac:dyDescent="0.35">
      <c r="A112" t="s">
        <v>142</v>
      </c>
      <c r="B112" t="s">
        <v>38</v>
      </c>
      <c r="C112">
        <v>0</v>
      </c>
      <c r="D112">
        <v>1</v>
      </c>
      <c r="E112">
        <v>0</v>
      </c>
      <c r="F112" t="s">
        <v>39</v>
      </c>
      <c r="G112">
        <v>0</v>
      </c>
      <c r="H112">
        <v>0</v>
      </c>
      <c r="I112">
        <v>1</v>
      </c>
      <c r="J112" t="s">
        <v>16</v>
      </c>
      <c r="K112">
        <v>1</v>
      </c>
      <c r="L112">
        <v>0</v>
      </c>
      <c r="M112" t="s">
        <v>17</v>
      </c>
      <c r="N112">
        <v>1</v>
      </c>
      <c r="O112">
        <v>0</v>
      </c>
      <c r="P112" t="s">
        <v>32</v>
      </c>
      <c r="Q112">
        <v>0</v>
      </c>
      <c r="R112">
        <v>0</v>
      </c>
      <c r="S112">
        <v>1</v>
      </c>
      <c r="T112">
        <v>0</v>
      </c>
      <c r="U112">
        <v>0</v>
      </c>
      <c r="V112">
        <v>0</v>
      </c>
      <c r="W112" s="6">
        <v>16.489999999999998</v>
      </c>
      <c r="X112" s="8" t="str">
        <f t="shared" si="1"/>
        <v>Low price range</v>
      </c>
      <c r="Y112" s="5">
        <v>2</v>
      </c>
      <c r="Z112" s="6">
        <v>1.649</v>
      </c>
      <c r="AA112" s="18">
        <v>34.628999999999998</v>
      </c>
      <c r="AB112" s="7">
        <v>43501</v>
      </c>
      <c r="AC112" s="7" t="s">
        <v>1080</v>
      </c>
      <c r="AD112" s="7" t="s">
        <v>1087</v>
      </c>
      <c r="AE112" s="2">
        <v>0.48055555555555557</v>
      </c>
      <c r="AF112" t="s">
        <v>19</v>
      </c>
      <c r="AG112" s="6">
        <v>4.5999999999999996</v>
      </c>
      <c r="AH112" s="13">
        <v>0</v>
      </c>
    </row>
    <row r="113" spans="1:34" x14ac:dyDescent="0.35">
      <c r="A113" t="s">
        <v>143</v>
      </c>
      <c r="B113" t="s">
        <v>21</v>
      </c>
      <c r="C113">
        <v>0</v>
      </c>
      <c r="D113">
        <v>0</v>
      </c>
      <c r="E113">
        <v>1</v>
      </c>
      <c r="F113" t="s">
        <v>22</v>
      </c>
      <c r="G113">
        <v>0</v>
      </c>
      <c r="H113">
        <v>1</v>
      </c>
      <c r="I113">
        <v>0</v>
      </c>
      <c r="J113" t="s">
        <v>16</v>
      </c>
      <c r="K113">
        <v>1</v>
      </c>
      <c r="L113">
        <v>0</v>
      </c>
      <c r="M113" t="s">
        <v>17</v>
      </c>
      <c r="N113">
        <v>1</v>
      </c>
      <c r="O113">
        <v>0</v>
      </c>
      <c r="P113" t="s">
        <v>18</v>
      </c>
      <c r="Q113">
        <v>1</v>
      </c>
      <c r="R113">
        <v>0</v>
      </c>
      <c r="S113">
        <v>0</v>
      </c>
      <c r="T113">
        <v>0</v>
      </c>
      <c r="U113">
        <v>0</v>
      </c>
      <c r="V113">
        <v>0</v>
      </c>
      <c r="W113" s="6">
        <v>98.21</v>
      </c>
      <c r="X113" s="8" t="str">
        <f t="shared" si="1"/>
        <v>High price range</v>
      </c>
      <c r="Y113" s="5">
        <v>3</v>
      </c>
      <c r="Z113" s="6">
        <v>14.7315</v>
      </c>
      <c r="AA113" s="18">
        <v>309.36149999999998</v>
      </c>
      <c r="AB113" s="7">
        <v>43501</v>
      </c>
      <c r="AC113" s="7" t="s">
        <v>1080</v>
      </c>
      <c r="AD113" s="7" t="s">
        <v>1087</v>
      </c>
      <c r="AE113" s="2">
        <v>0.44513888888888886</v>
      </c>
      <c r="AF113" t="s">
        <v>29</v>
      </c>
      <c r="AG113" s="6">
        <v>7.8</v>
      </c>
      <c r="AH113" s="13">
        <v>0</v>
      </c>
    </row>
    <row r="114" spans="1:34" x14ac:dyDescent="0.35">
      <c r="A114" t="s">
        <v>144</v>
      </c>
      <c r="B114" t="s">
        <v>38</v>
      </c>
      <c r="C114">
        <v>0</v>
      </c>
      <c r="D114">
        <v>1</v>
      </c>
      <c r="E114">
        <v>0</v>
      </c>
      <c r="F114" t="s">
        <v>39</v>
      </c>
      <c r="G114">
        <v>0</v>
      </c>
      <c r="H114">
        <v>0</v>
      </c>
      <c r="I114">
        <v>1</v>
      </c>
      <c r="J114" t="s">
        <v>23</v>
      </c>
      <c r="K114">
        <v>0</v>
      </c>
      <c r="L114">
        <v>1</v>
      </c>
      <c r="M114" t="s">
        <v>17</v>
      </c>
      <c r="N114">
        <v>1</v>
      </c>
      <c r="O114">
        <v>0</v>
      </c>
      <c r="P114" t="s">
        <v>42</v>
      </c>
      <c r="Q114">
        <v>0</v>
      </c>
      <c r="R114">
        <v>0</v>
      </c>
      <c r="S114">
        <v>0</v>
      </c>
      <c r="T114">
        <v>0</v>
      </c>
      <c r="U114">
        <v>0</v>
      </c>
      <c r="V114">
        <v>1</v>
      </c>
      <c r="W114" s="6">
        <v>72.84</v>
      </c>
      <c r="X114" s="8" t="str">
        <f t="shared" si="1"/>
        <v>High price range</v>
      </c>
      <c r="Y114" s="5">
        <v>7</v>
      </c>
      <c r="Z114" s="6">
        <v>25.494</v>
      </c>
      <c r="AA114" s="18">
        <v>535.37400000000002</v>
      </c>
      <c r="AB114" s="7">
        <v>43511</v>
      </c>
      <c r="AC114" s="7" t="s">
        <v>1080</v>
      </c>
      <c r="AD114" s="7" t="s">
        <v>1082</v>
      </c>
      <c r="AE114" s="2">
        <v>0.53055555555555556</v>
      </c>
      <c r="AF114" t="s">
        <v>25</v>
      </c>
      <c r="AG114" s="6">
        <v>8.4</v>
      </c>
      <c r="AH114" s="13">
        <v>0</v>
      </c>
    </row>
    <row r="115" spans="1:34" x14ac:dyDescent="0.35">
      <c r="A115" t="s">
        <v>145</v>
      </c>
      <c r="B115" t="s">
        <v>14</v>
      </c>
      <c r="C115">
        <v>1</v>
      </c>
      <c r="D115">
        <v>0</v>
      </c>
      <c r="E115">
        <v>0</v>
      </c>
      <c r="F115" t="s">
        <v>15</v>
      </c>
      <c r="G115">
        <v>1</v>
      </c>
      <c r="H115">
        <v>0</v>
      </c>
      <c r="I115">
        <v>0</v>
      </c>
      <c r="J115" t="s">
        <v>16</v>
      </c>
      <c r="K115">
        <v>1</v>
      </c>
      <c r="L115">
        <v>0</v>
      </c>
      <c r="M115" t="s">
        <v>27</v>
      </c>
      <c r="N115">
        <v>0</v>
      </c>
      <c r="O115">
        <v>1</v>
      </c>
      <c r="P115" t="s">
        <v>28</v>
      </c>
      <c r="Q115">
        <v>0</v>
      </c>
      <c r="R115">
        <v>0</v>
      </c>
      <c r="S115">
        <v>0</v>
      </c>
      <c r="T115">
        <v>0</v>
      </c>
      <c r="U115">
        <v>1</v>
      </c>
      <c r="V115">
        <v>0</v>
      </c>
      <c r="W115" s="6">
        <v>58.07</v>
      </c>
      <c r="X115" s="8" t="str">
        <f t="shared" si="1"/>
        <v>Middle price range</v>
      </c>
      <c r="Y115" s="5">
        <v>9</v>
      </c>
      <c r="Z115" s="6">
        <v>26.131499999999999</v>
      </c>
      <c r="AA115" s="18">
        <v>548.76149999999996</v>
      </c>
      <c r="AB115" s="7">
        <v>43484</v>
      </c>
      <c r="AC115" s="7" t="s">
        <v>1078</v>
      </c>
      <c r="AD115" s="7" t="s">
        <v>1081</v>
      </c>
      <c r="AE115" s="2">
        <v>0.83819444444444446</v>
      </c>
      <c r="AF115" t="s">
        <v>19</v>
      </c>
      <c r="AG115" s="6">
        <v>4.3</v>
      </c>
      <c r="AH115" s="13">
        <v>0</v>
      </c>
    </row>
    <row r="116" spans="1:34" x14ac:dyDescent="0.35">
      <c r="A116" t="s">
        <v>146</v>
      </c>
      <c r="B116" t="s">
        <v>21</v>
      </c>
      <c r="C116">
        <v>0</v>
      </c>
      <c r="D116">
        <v>0</v>
      </c>
      <c r="E116">
        <v>1</v>
      </c>
      <c r="F116" t="s">
        <v>22</v>
      </c>
      <c r="G116">
        <v>0</v>
      </c>
      <c r="H116">
        <v>1</v>
      </c>
      <c r="I116">
        <v>0</v>
      </c>
      <c r="J116" t="s">
        <v>16</v>
      </c>
      <c r="K116">
        <v>1</v>
      </c>
      <c r="L116">
        <v>0</v>
      </c>
      <c r="M116" t="s">
        <v>17</v>
      </c>
      <c r="N116">
        <v>1</v>
      </c>
      <c r="O116">
        <v>0</v>
      </c>
      <c r="P116" t="s">
        <v>28</v>
      </c>
      <c r="Q116">
        <v>0</v>
      </c>
      <c r="R116">
        <v>0</v>
      </c>
      <c r="S116">
        <v>0</v>
      </c>
      <c r="T116">
        <v>0</v>
      </c>
      <c r="U116">
        <v>1</v>
      </c>
      <c r="V116">
        <v>0</v>
      </c>
      <c r="W116" s="6">
        <v>80.790000000000006</v>
      </c>
      <c r="X116" s="8" t="str">
        <f t="shared" si="1"/>
        <v>High price range</v>
      </c>
      <c r="Y116" s="5">
        <v>9</v>
      </c>
      <c r="Z116" s="6">
        <v>36.355499999999999</v>
      </c>
      <c r="AA116" s="18">
        <v>763.46550000000002</v>
      </c>
      <c r="AB116" s="7">
        <v>43497</v>
      </c>
      <c r="AC116" s="7" t="s">
        <v>1080</v>
      </c>
      <c r="AD116" s="7" t="s">
        <v>1082</v>
      </c>
      <c r="AE116" s="2">
        <v>0.85486111111111107</v>
      </c>
      <c r="AF116" t="s">
        <v>29</v>
      </c>
      <c r="AG116" s="6">
        <v>9.5</v>
      </c>
      <c r="AH116" s="13">
        <v>1</v>
      </c>
    </row>
    <row r="117" spans="1:34" x14ac:dyDescent="0.35">
      <c r="A117" t="s">
        <v>147</v>
      </c>
      <c r="B117" t="s">
        <v>21</v>
      </c>
      <c r="C117">
        <v>0</v>
      </c>
      <c r="D117">
        <v>0</v>
      </c>
      <c r="E117">
        <v>1</v>
      </c>
      <c r="F117" t="s">
        <v>22</v>
      </c>
      <c r="G117">
        <v>0</v>
      </c>
      <c r="H117">
        <v>1</v>
      </c>
      <c r="I117">
        <v>0</v>
      </c>
      <c r="J117" t="s">
        <v>23</v>
      </c>
      <c r="K117">
        <v>0</v>
      </c>
      <c r="L117">
        <v>1</v>
      </c>
      <c r="M117" t="s">
        <v>17</v>
      </c>
      <c r="N117">
        <v>1</v>
      </c>
      <c r="O117">
        <v>0</v>
      </c>
      <c r="P117" t="s">
        <v>42</v>
      </c>
      <c r="Q117">
        <v>0</v>
      </c>
      <c r="R117">
        <v>0</v>
      </c>
      <c r="S117">
        <v>0</v>
      </c>
      <c r="T117">
        <v>0</v>
      </c>
      <c r="U117">
        <v>0</v>
      </c>
      <c r="V117">
        <v>1</v>
      </c>
      <c r="W117" s="6">
        <v>27.02</v>
      </c>
      <c r="X117" s="8" t="str">
        <f t="shared" si="1"/>
        <v>Low price range</v>
      </c>
      <c r="Y117" s="5">
        <v>3</v>
      </c>
      <c r="Z117" s="6">
        <v>4.0529999999999999</v>
      </c>
      <c r="AA117" s="18">
        <v>85.113</v>
      </c>
      <c r="AB117" s="7">
        <v>43526</v>
      </c>
      <c r="AC117" s="7" t="s">
        <v>1079</v>
      </c>
      <c r="AD117" s="7" t="s">
        <v>1081</v>
      </c>
      <c r="AE117" s="2">
        <v>0.54236111111111107</v>
      </c>
      <c r="AF117" t="s">
        <v>29</v>
      </c>
      <c r="AG117" s="6">
        <v>7.1</v>
      </c>
      <c r="AH117" s="13">
        <v>0</v>
      </c>
    </row>
    <row r="118" spans="1:34" x14ac:dyDescent="0.35">
      <c r="A118" t="s">
        <v>148</v>
      </c>
      <c r="B118" t="s">
        <v>38</v>
      </c>
      <c r="C118">
        <v>0</v>
      </c>
      <c r="D118">
        <v>1</v>
      </c>
      <c r="E118">
        <v>0</v>
      </c>
      <c r="F118" t="s">
        <v>39</v>
      </c>
      <c r="G118">
        <v>0</v>
      </c>
      <c r="H118">
        <v>0</v>
      </c>
      <c r="I118">
        <v>1</v>
      </c>
      <c r="J118" t="s">
        <v>16</v>
      </c>
      <c r="K118">
        <v>1</v>
      </c>
      <c r="L118">
        <v>0</v>
      </c>
      <c r="M118" t="s">
        <v>27</v>
      </c>
      <c r="N118">
        <v>0</v>
      </c>
      <c r="O118">
        <v>1</v>
      </c>
      <c r="P118" t="s">
        <v>42</v>
      </c>
      <c r="Q118">
        <v>0</v>
      </c>
      <c r="R118">
        <v>0</v>
      </c>
      <c r="S118">
        <v>0</v>
      </c>
      <c r="T118">
        <v>0</v>
      </c>
      <c r="U118">
        <v>0</v>
      </c>
      <c r="V118">
        <v>1</v>
      </c>
      <c r="W118" s="6">
        <v>21.94</v>
      </c>
      <c r="X118" s="8" t="str">
        <f t="shared" si="1"/>
        <v>Low price range</v>
      </c>
      <c r="Y118" s="5">
        <v>5</v>
      </c>
      <c r="Z118" s="6">
        <v>5.4850000000000003</v>
      </c>
      <c r="AA118" s="18">
        <v>115.185</v>
      </c>
      <c r="AB118" s="7">
        <v>43529</v>
      </c>
      <c r="AC118" s="7" t="s">
        <v>1079</v>
      </c>
      <c r="AD118" s="7" t="s">
        <v>1087</v>
      </c>
      <c r="AE118" s="2">
        <v>0.52013888888888893</v>
      </c>
      <c r="AF118" t="s">
        <v>19</v>
      </c>
      <c r="AG118" s="6">
        <v>5.3</v>
      </c>
      <c r="AH118" s="13">
        <v>0</v>
      </c>
    </row>
    <row r="119" spans="1:34" x14ac:dyDescent="0.35">
      <c r="A119" t="s">
        <v>149</v>
      </c>
      <c r="B119" t="s">
        <v>38</v>
      </c>
      <c r="C119">
        <v>0</v>
      </c>
      <c r="D119">
        <v>1</v>
      </c>
      <c r="E119">
        <v>0</v>
      </c>
      <c r="F119" t="s">
        <v>39</v>
      </c>
      <c r="G119">
        <v>0</v>
      </c>
      <c r="H119">
        <v>0</v>
      </c>
      <c r="I119">
        <v>1</v>
      </c>
      <c r="J119" t="s">
        <v>16</v>
      </c>
      <c r="K119">
        <v>1</v>
      </c>
      <c r="L119">
        <v>0</v>
      </c>
      <c r="M119" t="s">
        <v>27</v>
      </c>
      <c r="N119">
        <v>0</v>
      </c>
      <c r="O119">
        <v>1</v>
      </c>
      <c r="P119" t="s">
        <v>42</v>
      </c>
      <c r="Q119">
        <v>0</v>
      </c>
      <c r="R119">
        <v>0</v>
      </c>
      <c r="S119">
        <v>0</v>
      </c>
      <c r="T119">
        <v>0</v>
      </c>
      <c r="U119">
        <v>0</v>
      </c>
      <c r="V119">
        <v>1</v>
      </c>
      <c r="W119" s="6">
        <v>51.36</v>
      </c>
      <c r="X119" s="8" t="str">
        <f t="shared" si="1"/>
        <v>Middle price range</v>
      </c>
      <c r="Y119" s="5">
        <v>1</v>
      </c>
      <c r="Z119" s="6">
        <v>2.5680000000000001</v>
      </c>
      <c r="AA119" s="18">
        <v>53.927999999999997</v>
      </c>
      <c r="AB119" s="7">
        <v>43481</v>
      </c>
      <c r="AC119" s="7" t="s">
        <v>1078</v>
      </c>
      <c r="AD119" s="7" t="s">
        <v>1086</v>
      </c>
      <c r="AE119" s="2">
        <v>0.6430555555555556</v>
      </c>
      <c r="AF119" t="s">
        <v>19</v>
      </c>
      <c r="AG119" s="6">
        <v>5.2</v>
      </c>
      <c r="AH119" s="13">
        <v>0</v>
      </c>
    </row>
    <row r="120" spans="1:34" x14ac:dyDescent="0.35">
      <c r="A120" t="s">
        <v>150</v>
      </c>
      <c r="B120" t="s">
        <v>14</v>
      </c>
      <c r="C120">
        <v>1</v>
      </c>
      <c r="D120">
        <v>0</v>
      </c>
      <c r="E120">
        <v>0</v>
      </c>
      <c r="F120" t="s">
        <v>15</v>
      </c>
      <c r="G120">
        <v>1</v>
      </c>
      <c r="H120">
        <v>0</v>
      </c>
      <c r="I120">
        <v>0</v>
      </c>
      <c r="J120" t="s">
        <v>23</v>
      </c>
      <c r="K120">
        <v>0</v>
      </c>
      <c r="L120">
        <v>1</v>
      </c>
      <c r="M120" t="s">
        <v>17</v>
      </c>
      <c r="N120">
        <v>1</v>
      </c>
      <c r="O120">
        <v>0</v>
      </c>
      <c r="P120" t="s">
        <v>40</v>
      </c>
      <c r="Q120">
        <v>0</v>
      </c>
      <c r="R120">
        <v>0</v>
      </c>
      <c r="S120">
        <v>0</v>
      </c>
      <c r="T120">
        <v>1</v>
      </c>
      <c r="U120">
        <v>0</v>
      </c>
      <c r="V120">
        <v>0</v>
      </c>
      <c r="W120" s="6">
        <v>10.96</v>
      </c>
      <c r="X120" s="8" t="str">
        <f t="shared" si="1"/>
        <v>Low price range</v>
      </c>
      <c r="Y120" s="5">
        <v>10</v>
      </c>
      <c r="Z120" s="6">
        <v>5.48</v>
      </c>
      <c r="AA120" s="18">
        <v>115.08</v>
      </c>
      <c r="AB120" s="7">
        <v>43498</v>
      </c>
      <c r="AC120" s="7" t="s">
        <v>1080</v>
      </c>
      <c r="AD120" s="7" t="s">
        <v>1081</v>
      </c>
      <c r="AE120" s="2">
        <v>0.8666666666666667</v>
      </c>
      <c r="AF120" t="s">
        <v>19</v>
      </c>
      <c r="AG120" s="6">
        <v>6</v>
      </c>
      <c r="AH120" s="13">
        <v>0</v>
      </c>
    </row>
    <row r="121" spans="1:34" x14ac:dyDescent="0.35">
      <c r="A121" t="s">
        <v>151</v>
      </c>
      <c r="B121" t="s">
        <v>38</v>
      </c>
      <c r="C121">
        <v>0</v>
      </c>
      <c r="D121">
        <v>1</v>
      </c>
      <c r="E121">
        <v>0</v>
      </c>
      <c r="F121" t="s">
        <v>39</v>
      </c>
      <c r="G121">
        <v>0</v>
      </c>
      <c r="H121">
        <v>0</v>
      </c>
      <c r="I121">
        <v>1</v>
      </c>
      <c r="J121" t="s">
        <v>23</v>
      </c>
      <c r="K121">
        <v>0</v>
      </c>
      <c r="L121">
        <v>1</v>
      </c>
      <c r="M121" t="s">
        <v>27</v>
      </c>
      <c r="N121">
        <v>0</v>
      </c>
      <c r="O121">
        <v>1</v>
      </c>
      <c r="P121" t="s">
        <v>28</v>
      </c>
      <c r="Q121">
        <v>0</v>
      </c>
      <c r="R121">
        <v>0</v>
      </c>
      <c r="S121">
        <v>0</v>
      </c>
      <c r="T121">
        <v>0</v>
      </c>
      <c r="U121">
        <v>1</v>
      </c>
      <c r="V121">
        <v>0</v>
      </c>
      <c r="W121" s="6">
        <v>53.44</v>
      </c>
      <c r="X121" s="8" t="str">
        <f t="shared" si="1"/>
        <v>Middle price range</v>
      </c>
      <c r="Y121" s="5">
        <v>2</v>
      </c>
      <c r="Z121" s="6">
        <v>5.3440000000000003</v>
      </c>
      <c r="AA121" s="18">
        <v>112.224</v>
      </c>
      <c r="AB121" s="7">
        <v>43485</v>
      </c>
      <c r="AC121" s="7" t="s">
        <v>1078</v>
      </c>
      <c r="AD121" s="7" t="s">
        <v>1083</v>
      </c>
      <c r="AE121" s="2">
        <v>0.85972222222222228</v>
      </c>
      <c r="AF121" t="s">
        <v>19</v>
      </c>
      <c r="AG121" s="6">
        <v>4.0999999999999996</v>
      </c>
      <c r="AH121" s="13">
        <v>0</v>
      </c>
    </row>
    <row r="122" spans="1:34" x14ac:dyDescent="0.35">
      <c r="A122" t="s">
        <v>152</v>
      </c>
      <c r="B122" t="s">
        <v>14</v>
      </c>
      <c r="C122">
        <v>1</v>
      </c>
      <c r="D122">
        <v>0</v>
      </c>
      <c r="E122">
        <v>0</v>
      </c>
      <c r="F122" t="s">
        <v>15</v>
      </c>
      <c r="G122">
        <v>1</v>
      </c>
      <c r="H122">
        <v>0</v>
      </c>
      <c r="I122">
        <v>0</v>
      </c>
      <c r="J122" t="s">
        <v>23</v>
      </c>
      <c r="K122">
        <v>0</v>
      </c>
      <c r="L122">
        <v>1</v>
      </c>
      <c r="M122" t="s">
        <v>17</v>
      </c>
      <c r="N122">
        <v>1</v>
      </c>
      <c r="O122">
        <v>0</v>
      </c>
      <c r="P122" t="s">
        <v>24</v>
      </c>
      <c r="Q122">
        <v>0</v>
      </c>
      <c r="R122">
        <v>1</v>
      </c>
      <c r="S122">
        <v>0</v>
      </c>
      <c r="T122">
        <v>0</v>
      </c>
      <c r="U122">
        <v>0</v>
      </c>
      <c r="V122">
        <v>0</v>
      </c>
      <c r="W122" s="6">
        <v>99.56</v>
      </c>
      <c r="X122" s="8" t="str">
        <f t="shared" si="1"/>
        <v>High price range</v>
      </c>
      <c r="Y122" s="5">
        <v>8</v>
      </c>
      <c r="Z122" s="6">
        <v>39.823999999999998</v>
      </c>
      <c r="AA122" s="18">
        <v>836.30399999999997</v>
      </c>
      <c r="AB122" s="7">
        <v>43510</v>
      </c>
      <c r="AC122" s="7" t="s">
        <v>1080</v>
      </c>
      <c r="AD122" s="7" t="s">
        <v>1085</v>
      </c>
      <c r="AE122" s="2">
        <v>0.7104166666666667</v>
      </c>
      <c r="AF122" t="s">
        <v>29</v>
      </c>
      <c r="AG122" s="6">
        <v>5.2</v>
      </c>
      <c r="AH122" s="13">
        <v>0</v>
      </c>
    </row>
    <row r="123" spans="1:34" x14ac:dyDescent="0.35">
      <c r="A123" t="s">
        <v>153</v>
      </c>
      <c r="B123" t="s">
        <v>21</v>
      </c>
      <c r="C123">
        <v>0</v>
      </c>
      <c r="D123">
        <v>0</v>
      </c>
      <c r="E123">
        <v>1</v>
      </c>
      <c r="F123" t="s">
        <v>22</v>
      </c>
      <c r="G123">
        <v>0</v>
      </c>
      <c r="H123">
        <v>1</v>
      </c>
      <c r="I123">
        <v>0</v>
      </c>
      <c r="J123" t="s">
        <v>16</v>
      </c>
      <c r="K123">
        <v>1</v>
      </c>
      <c r="L123">
        <v>0</v>
      </c>
      <c r="M123" t="s">
        <v>27</v>
      </c>
      <c r="N123">
        <v>0</v>
      </c>
      <c r="O123">
        <v>1</v>
      </c>
      <c r="P123" t="s">
        <v>32</v>
      </c>
      <c r="Q123">
        <v>0</v>
      </c>
      <c r="R123">
        <v>0</v>
      </c>
      <c r="S123">
        <v>1</v>
      </c>
      <c r="T123">
        <v>0</v>
      </c>
      <c r="U123">
        <v>0</v>
      </c>
      <c r="V123">
        <v>0</v>
      </c>
      <c r="W123" s="6">
        <v>57.12</v>
      </c>
      <c r="X123" s="8" t="str">
        <f t="shared" si="1"/>
        <v>Middle price range</v>
      </c>
      <c r="Y123" s="5">
        <v>7</v>
      </c>
      <c r="Z123" s="6">
        <v>19.992000000000001</v>
      </c>
      <c r="AA123" s="18">
        <v>419.83199999999999</v>
      </c>
      <c r="AB123" s="7">
        <v>43477</v>
      </c>
      <c r="AC123" s="7" t="s">
        <v>1078</v>
      </c>
      <c r="AD123" s="7" t="s">
        <v>1081</v>
      </c>
      <c r="AE123" s="2">
        <v>0.50138888888888888</v>
      </c>
      <c r="AF123" t="s">
        <v>29</v>
      </c>
      <c r="AG123" s="6">
        <v>6.5</v>
      </c>
      <c r="AH123" s="13">
        <v>0</v>
      </c>
    </row>
    <row r="124" spans="1:34" x14ac:dyDescent="0.35">
      <c r="A124" t="s">
        <v>154</v>
      </c>
      <c r="B124" t="s">
        <v>38</v>
      </c>
      <c r="C124">
        <v>0</v>
      </c>
      <c r="D124">
        <v>1</v>
      </c>
      <c r="E124">
        <v>0</v>
      </c>
      <c r="F124" t="s">
        <v>39</v>
      </c>
      <c r="G124">
        <v>0</v>
      </c>
      <c r="H124">
        <v>0</v>
      </c>
      <c r="I124">
        <v>1</v>
      </c>
      <c r="J124" t="s">
        <v>16</v>
      </c>
      <c r="K124">
        <v>1</v>
      </c>
      <c r="L124">
        <v>0</v>
      </c>
      <c r="M124" t="s">
        <v>27</v>
      </c>
      <c r="N124">
        <v>0</v>
      </c>
      <c r="O124">
        <v>1</v>
      </c>
      <c r="P124" t="s">
        <v>32</v>
      </c>
      <c r="Q124">
        <v>0</v>
      </c>
      <c r="R124">
        <v>0</v>
      </c>
      <c r="S124">
        <v>1</v>
      </c>
      <c r="T124">
        <v>0</v>
      </c>
      <c r="U124">
        <v>0</v>
      </c>
      <c r="V124">
        <v>0</v>
      </c>
      <c r="W124" s="6">
        <v>99.96</v>
      </c>
      <c r="X124" s="8" t="str">
        <f t="shared" si="1"/>
        <v>High price range</v>
      </c>
      <c r="Y124" s="5">
        <v>9</v>
      </c>
      <c r="Z124" s="6">
        <v>44.981999999999999</v>
      </c>
      <c r="AA124" s="18">
        <v>944.62199999999996</v>
      </c>
      <c r="AB124" s="7">
        <v>43533</v>
      </c>
      <c r="AC124" s="7" t="s">
        <v>1079</v>
      </c>
      <c r="AD124" s="7" t="s">
        <v>1081</v>
      </c>
      <c r="AE124" s="2">
        <v>0.72638888888888886</v>
      </c>
      <c r="AF124" t="s">
        <v>29</v>
      </c>
      <c r="AG124" s="6">
        <v>4.2</v>
      </c>
      <c r="AH124" s="13">
        <v>0</v>
      </c>
    </row>
    <row r="125" spans="1:34" x14ac:dyDescent="0.35">
      <c r="A125" t="s">
        <v>155</v>
      </c>
      <c r="B125" t="s">
        <v>21</v>
      </c>
      <c r="C125">
        <v>0</v>
      </c>
      <c r="D125">
        <v>0</v>
      </c>
      <c r="E125">
        <v>1</v>
      </c>
      <c r="F125" t="s">
        <v>22</v>
      </c>
      <c r="G125">
        <v>0</v>
      </c>
      <c r="H125">
        <v>1</v>
      </c>
      <c r="I125">
        <v>0</v>
      </c>
      <c r="J125" t="s">
        <v>16</v>
      </c>
      <c r="K125">
        <v>1</v>
      </c>
      <c r="L125">
        <v>0</v>
      </c>
      <c r="M125" t="s">
        <v>27</v>
      </c>
      <c r="N125">
        <v>0</v>
      </c>
      <c r="O125">
        <v>1</v>
      </c>
      <c r="P125" t="s">
        <v>28</v>
      </c>
      <c r="Q125">
        <v>0</v>
      </c>
      <c r="R125">
        <v>0</v>
      </c>
      <c r="S125">
        <v>0</v>
      </c>
      <c r="T125">
        <v>0</v>
      </c>
      <c r="U125">
        <v>1</v>
      </c>
      <c r="V125">
        <v>0</v>
      </c>
      <c r="W125" s="6">
        <v>63.91</v>
      </c>
      <c r="X125" s="8" t="str">
        <f t="shared" si="1"/>
        <v>Middle price range</v>
      </c>
      <c r="Y125" s="5">
        <v>8</v>
      </c>
      <c r="Z125" s="6">
        <v>25.564</v>
      </c>
      <c r="AA125" s="18">
        <v>536.84400000000005</v>
      </c>
      <c r="AB125" s="7">
        <v>43537</v>
      </c>
      <c r="AC125" s="7" t="s">
        <v>1079</v>
      </c>
      <c r="AD125" s="7" t="s">
        <v>1086</v>
      </c>
      <c r="AE125" s="2">
        <v>0.82777777777777772</v>
      </c>
      <c r="AF125" t="s">
        <v>29</v>
      </c>
      <c r="AG125" s="6">
        <v>4.5999999999999996</v>
      </c>
      <c r="AH125" s="13">
        <v>0</v>
      </c>
    </row>
    <row r="126" spans="1:34" x14ac:dyDescent="0.35">
      <c r="A126" t="s">
        <v>156</v>
      </c>
      <c r="B126" t="s">
        <v>38</v>
      </c>
      <c r="C126">
        <v>0</v>
      </c>
      <c r="D126">
        <v>1</v>
      </c>
      <c r="E126">
        <v>0</v>
      </c>
      <c r="F126" t="s">
        <v>39</v>
      </c>
      <c r="G126">
        <v>0</v>
      </c>
      <c r="H126">
        <v>0</v>
      </c>
      <c r="I126">
        <v>1</v>
      </c>
      <c r="J126" t="s">
        <v>16</v>
      </c>
      <c r="K126">
        <v>1</v>
      </c>
      <c r="L126">
        <v>0</v>
      </c>
      <c r="M126" t="s">
        <v>17</v>
      </c>
      <c r="N126">
        <v>1</v>
      </c>
      <c r="O126">
        <v>0</v>
      </c>
      <c r="P126" t="s">
        <v>42</v>
      </c>
      <c r="Q126">
        <v>0</v>
      </c>
      <c r="R126">
        <v>0</v>
      </c>
      <c r="S126">
        <v>0</v>
      </c>
      <c r="T126">
        <v>0</v>
      </c>
      <c r="U126">
        <v>0</v>
      </c>
      <c r="V126">
        <v>1</v>
      </c>
      <c r="W126" s="6">
        <v>56.47</v>
      </c>
      <c r="X126" s="8" t="str">
        <f t="shared" si="1"/>
        <v>Middle price range</v>
      </c>
      <c r="Y126" s="5">
        <v>8</v>
      </c>
      <c r="Z126" s="6">
        <v>22.588000000000001</v>
      </c>
      <c r="AA126" s="18">
        <v>474.34800000000001</v>
      </c>
      <c r="AB126" s="7">
        <v>43533</v>
      </c>
      <c r="AC126" s="7" t="s">
        <v>1079</v>
      </c>
      <c r="AD126" s="7" t="s">
        <v>1081</v>
      </c>
      <c r="AE126" s="2">
        <v>0.62291666666666667</v>
      </c>
      <c r="AF126" t="s">
        <v>19</v>
      </c>
      <c r="AG126" s="6">
        <v>7.3</v>
      </c>
      <c r="AH126" s="13">
        <v>0</v>
      </c>
    </row>
    <row r="127" spans="1:34" x14ac:dyDescent="0.35">
      <c r="A127" t="s">
        <v>157</v>
      </c>
      <c r="B127" t="s">
        <v>14</v>
      </c>
      <c r="C127">
        <v>1</v>
      </c>
      <c r="D127">
        <v>0</v>
      </c>
      <c r="E127">
        <v>0</v>
      </c>
      <c r="F127" t="s">
        <v>15</v>
      </c>
      <c r="G127">
        <v>1</v>
      </c>
      <c r="H127">
        <v>0</v>
      </c>
      <c r="I127">
        <v>0</v>
      </c>
      <c r="J127" t="s">
        <v>23</v>
      </c>
      <c r="K127">
        <v>0</v>
      </c>
      <c r="L127">
        <v>1</v>
      </c>
      <c r="M127" t="s">
        <v>17</v>
      </c>
      <c r="N127">
        <v>1</v>
      </c>
      <c r="O127">
        <v>0</v>
      </c>
      <c r="P127" t="s">
        <v>28</v>
      </c>
      <c r="Q127">
        <v>0</v>
      </c>
      <c r="R127">
        <v>0</v>
      </c>
      <c r="S127">
        <v>0</v>
      </c>
      <c r="T127">
        <v>0</v>
      </c>
      <c r="U127">
        <v>1</v>
      </c>
      <c r="V127">
        <v>0</v>
      </c>
      <c r="W127" s="6">
        <v>93.69</v>
      </c>
      <c r="X127" s="8" t="str">
        <f t="shared" si="1"/>
        <v>High price range</v>
      </c>
      <c r="Y127" s="5">
        <v>7</v>
      </c>
      <c r="Z127" s="6">
        <v>32.791499999999999</v>
      </c>
      <c r="AA127" s="18">
        <v>688.62149999999997</v>
      </c>
      <c r="AB127" s="7">
        <v>43534</v>
      </c>
      <c r="AC127" s="7" t="s">
        <v>1079</v>
      </c>
      <c r="AD127" s="7" t="s">
        <v>1083</v>
      </c>
      <c r="AE127" s="2">
        <v>0.78055555555555556</v>
      </c>
      <c r="AF127" t="s">
        <v>29</v>
      </c>
      <c r="AG127" s="6">
        <v>4.5</v>
      </c>
      <c r="AH127" s="13">
        <v>0</v>
      </c>
    </row>
    <row r="128" spans="1:34" x14ac:dyDescent="0.35">
      <c r="A128" t="s">
        <v>158</v>
      </c>
      <c r="B128" t="s">
        <v>14</v>
      </c>
      <c r="C128">
        <v>1</v>
      </c>
      <c r="D128">
        <v>0</v>
      </c>
      <c r="E128">
        <v>0</v>
      </c>
      <c r="F128" t="s">
        <v>15</v>
      </c>
      <c r="G128">
        <v>1</v>
      </c>
      <c r="H128">
        <v>0</v>
      </c>
      <c r="I128">
        <v>0</v>
      </c>
      <c r="J128" t="s">
        <v>23</v>
      </c>
      <c r="K128">
        <v>0</v>
      </c>
      <c r="L128">
        <v>1</v>
      </c>
      <c r="M128" t="s">
        <v>17</v>
      </c>
      <c r="N128">
        <v>1</v>
      </c>
      <c r="O128">
        <v>0</v>
      </c>
      <c r="P128" t="s">
        <v>32</v>
      </c>
      <c r="Q128">
        <v>0</v>
      </c>
      <c r="R128">
        <v>0</v>
      </c>
      <c r="S128">
        <v>1</v>
      </c>
      <c r="T128">
        <v>0</v>
      </c>
      <c r="U128">
        <v>0</v>
      </c>
      <c r="V128">
        <v>0</v>
      </c>
      <c r="W128" s="6">
        <v>32.25</v>
      </c>
      <c r="X128" s="8" t="str">
        <f t="shared" si="1"/>
        <v>Low price range</v>
      </c>
      <c r="Y128" s="5">
        <v>5</v>
      </c>
      <c r="Z128" s="6">
        <v>8.0625</v>
      </c>
      <c r="AA128" s="18">
        <v>169.3125</v>
      </c>
      <c r="AB128" s="7">
        <v>43492</v>
      </c>
      <c r="AC128" s="7" t="s">
        <v>1078</v>
      </c>
      <c r="AD128" s="7" t="s">
        <v>1083</v>
      </c>
      <c r="AE128" s="2">
        <v>0.55972222222222223</v>
      </c>
      <c r="AF128" t="s">
        <v>25</v>
      </c>
      <c r="AG128" s="6">
        <v>9</v>
      </c>
      <c r="AH128" s="13">
        <v>1</v>
      </c>
    </row>
    <row r="129" spans="1:34" x14ac:dyDescent="0.35">
      <c r="A129" t="s">
        <v>159</v>
      </c>
      <c r="B129" t="s">
        <v>21</v>
      </c>
      <c r="C129">
        <v>0</v>
      </c>
      <c r="D129">
        <v>0</v>
      </c>
      <c r="E129">
        <v>1</v>
      </c>
      <c r="F129" t="s">
        <v>22</v>
      </c>
      <c r="G129">
        <v>0</v>
      </c>
      <c r="H129">
        <v>1</v>
      </c>
      <c r="I129">
        <v>0</v>
      </c>
      <c r="J129" t="s">
        <v>23</v>
      </c>
      <c r="K129">
        <v>0</v>
      </c>
      <c r="L129">
        <v>1</v>
      </c>
      <c r="M129" t="s">
        <v>17</v>
      </c>
      <c r="N129">
        <v>1</v>
      </c>
      <c r="O129">
        <v>0</v>
      </c>
      <c r="P129" t="s">
        <v>42</v>
      </c>
      <c r="Q129">
        <v>0</v>
      </c>
      <c r="R129">
        <v>0</v>
      </c>
      <c r="S129">
        <v>0</v>
      </c>
      <c r="T129">
        <v>0</v>
      </c>
      <c r="U129">
        <v>0</v>
      </c>
      <c r="V129">
        <v>1</v>
      </c>
      <c r="W129" s="6">
        <v>31.73</v>
      </c>
      <c r="X129" s="8" t="str">
        <f t="shared" si="1"/>
        <v>Low price range</v>
      </c>
      <c r="Y129" s="5">
        <v>9</v>
      </c>
      <c r="Z129" s="6">
        <v>14.278499999999999</v>
      </c>
      <c r="AA129" s="18">
        <v>299.8485</v>
      </c>
      <c r="AB129" s="7">
        <v>43473</v>
      </c>
      <c r="AC129" s="7" t="s">
        <v>1078</v>
      </c>
      <c r="AD129" s="7" t="s">
        <v>1087</v>
      </c>
      <c r="AE129" s="2">
        <v>0.67847222222222225</v>
      </c>
      <c r="AF129" t="s">
        <v>29</v>
      </c>
      <c r="AG129" s="6">
        <v>5.9</v>
      </c>
      <c r="AH129" s="13">
        <v>0</v>
      </c>
    </row>
    <row r="130" spans="1:34" x14ac:dyDescent="0.35">
      <c r="A130" t="s">
        <v>160</v>
      </c>
      <c r="B130" t="s">
        <v>21</v>
      </c>
      <c r="C130">
        <v>0</v>
      </c>
      <c r="D130">
        <v>0</v>
      </c>
      <c r="E130">
        <v>1</v>
      </c>
      <c r="F130" t="s">
        <v>22</v>
      </c>
      <c r="G130">
        <v>0</v>
      </c>
      <c r="H130">
        <v>1</v>
      </c>
      <c r="I130">
        <v>0</v>
      </c>
      <c r="J130" t="s">
        <v>16</v>
      </c>
      <c r="K130">
        <v>1</v>
      </c>
      <c r="L130">
        <v>0</v>
      </c>
      <c r="M130" t="s">
        <v>17</v>
      </c>
      <c r="N130">
        <v>1</v>
      </c>
      <c r="O130">
        <v>0</v>
      </c>
      <c r="P130" t="s">
        <v>40</v>
      </c>
      <c r="Q130">
        <v>0</v>
      </c>
      <c r="R130">
        <v>0</v>
      </c>
      <c r="S130">
        <v>0</v>
      </c>
      <c r="T130">
        <v>1</v>
      </c>
      <c r="U130">
        <v>0</v>
      </c>
      <c r="V130">
        <v>0</v>
      </c>
      <c r="W130" s="6">
        <v>68.540000000000006</v>
      </c>
      <c r="X130" s="8" t="str">
        <f t="shared" ref="X130:X193" si="2">IF(AND(W130 &gt;= 10.08,W130&lt;= 10.08 + 29.96), "Low price range",
    IF(AND(W130 &gt; 10.08 + 29.96, W130 &lt;= 10.08 + 29.96 * 2), "Middle price range", "High price range"))</f>
        <v>Middle price range</v>
      </c>
      <c r="Y130" s="5">
        <v>8</v>
      </c>
      <c r="Z130" s="6">
        <v>27.416</v>
      </c>
      <c r="AA130" s="18">
        <v>575.73599999999999</v>
      </c>
      <c r="AB130" s="7">
        <v>43473</v>
      </c>
      <c r="AC130" s="7" t="s">
        <v>1078</v>
      </c>
      <c r="AD130" s="7" t="s">
        <v>1087</v>
      </c>
      <c r="AE130" s="2">
        <v>0.6645833333333333</v>
      </c>
      <c r="AF130" t="s">
        <v>19</v>
      </c>
      <c r="AG130" s="6">
        <v>8.5</v>
      </c>
      <c r="AH130" s="13">
        <v>0</v>
      </c>
    </row>
    <row r="131" spans="1:34" x14ac:dyDescent="0.35">
      <c r="A131" t="s">
        <v>161</v>
      </c>
      <c r="B131" t="s">
        <v>38</v>
      </c>
      <c r="C131">
        <v>0</v>
      </c>
      <c r="D131">
        <v>1</v>
      </c>
      <c r="E131">
        <v>0</v>
      </c>
      <c r="F131" t="s">
        <v>39</v>
      </c>
      <c r="G131">
        <v>0</v>
      </c>
      <c r="H131">
        <v>0</v>
      </c>
      <c r="I131">
        <v>1</v>
      </c>
      <c r="J131" t="s">
        <v>23</v>
      </c>
      <c r="K131">
        <v>0</v>
      </c>
      <c r="L131">
        <v>1</v>
      </c>
      <c r="M131" t="s">
        <v>17</v>
      </c>
      <c r="N131">
        <v>1</v>
      </c>
      <c r="O131">
        <v>0</v>
      </c>
      <c r="P131" t="s">
        <v>32</v>
      </c>
      <c r="Q131">
        <v>0</v>
      </c>
      <c r="R131">
        <v>0</v>
      </c>
      <c r="S131">
        <v>1</v>
      </c>
      <c r="T131">
        <v>0</v>
      </c>
      <c r="U131">
        <v>0</v>
      </c>
      <c r="V131">
        <v>0</v>
      </c>
      <c r="W131" s="6">
        <v>90.28</v>
      </c>
      <c r="X131" s="8" t="str">
        <f t="shared" si="2"/>
        <v>High price range</v>
      </c>
      <c r="Y131" s="5">
        <v>9</v>
      </c>
      <c r="Z131" s="6">
        <v>40.625999999999998</v>
      </c>
      <c r="AA131" s="18">
        <v>853.14599999999996</v>
      </c>
      <c r="AB131" s="7">
        <v>43504</v>
      </c>
      <c r="AC131" s="7" t="s">
        <v>1080</v>
      </c>
      <c r="AD131" s="7" t="s">
        <v>1082</v>
      </c>
      <c r="AE131" s="2">
        <v>0.46875</v>
      </c>
      <c r="AF131" t="s">
        <v>19</v>
      </c>
      <c r="AG131" s="6">
        <v>7.2</v>
      </c>
      <c r="AH131" s="13">
        <v>0</v>
      </c>
    </row>
    <row r="132" spans="1:34" x14ac:dyDescent="0.35">
      <c r="A132" t="s">
        <v>162</v>
      </c>
      <c r="B132" t="s">
        <v>38</v>
      </c>
      <c r="C132">
        <v>0</v>
      </c>
      <c r="D132">
        <v>1</v>
      </c>
      <c r="E132">
        <v>0</v>
      </c>
      <c r="F132" t="s">
        <v>39</v>
      </c>
      <c r="G132">
        <v>0</v>
      </c>
      <c r="H132">
        <v>0</v>
      </c>
      <c r="I132">
        <v>1</v>
      </c>
      <c r="J132" t="s">
        <v>23</v>
      </c>
      <c r="K132">
        <v>0</v>
      </c>
      <c r="L132">
        <v>1</v>
      </c>
      <c r="M132" t="s">
        <v>17</v>
      </c>
      <c r="N132">
        <v>1</v>
      </c>
      <c r="O132">
        <v>0</v>
      </c>
      <c r="P132" t="s">
        <v>42</v>
      </c>
      <c r="Q132">
        <v>0</v>
      </c>
      <c r="R132">
        <v>0</v>
      </c>
      <c r="S132">
        <v>0</v>
      </c>
      <c r="T132">
        <v>0</v>
      </c>
      <c r="U132">
        <v>0</v>
      </c>
      <c r="V132">
        <v>1</v>
      </c>
      <c r="W132" s="6">
        <v>39.619999999999997</v>
      </c>
      <c r="X132" s="8" t="str">
        <f t="shared" si="2"/>
        <v>Low price range</v>
      </c>
      <c r="Y132" s="5">
        <v>7</v>
      </c>
      <c r="Z132" s="6">
        <v>13.867000000000001</v>
      </c>
      <c r="AA132" s="18">
        <v>291.20699999999999</v>
      </c>
      <c r="AB132" s="7">
        <v>43490</v>
      </c>
      <c r="AC132" s="7" t="s">
        <v>1078</v>
      </c>
      <c r="AD132" s="7" t="s">
        <v>1082</v>
      </c>
      <c r="AE132" s="2">
        <v>0.5541666666666667</v>
      </c>
      <c r="AF132" t="s">
        <v>25</v>
      </c>
      <c r="AG132" s="6">
        <v>7.5</v>
      </c>
      <c r="AH132" s="13">
        <v>0</v>
      </c>
    </row>
    <row r="133" spans="1:34" x14ac:dyDescent="0.35">
      <c r="A133" t="s">
        <v>163</v>
      </c>
      <c r="B133" t="s">
        <v>14</v>
      </c>
      <c r="C133">
        <v>1</v>
      </c>
      <c r="D133">
        <v>0</v>
      </c>
      <c r="E133">
        <v>0</v>
      </c>
      <c r="F133" t="s">
        <v>15</v>
      </c>
      <c r="G133">
        <v>1</v>
      </c>
      <c r="H133">
        <v>0</v>
      </c>
      <c r="I133">
        <v>0</v>
      </c>
      <c r="J133" t="s">
        <v>16</v>
      </c>
      <c r="K133">
        <v>1</v>
      </c>
      <c r="L133">
        <v>0</v>
      </c>
      <c r="M133" t="s">
        <v>17</v>
      </c>
      <c r="N133">
        <v>1</v>
      </c>
      <c r="O133">
        <v>0</v>
      </c>
      <c r="P133" t="s">
        <v>32</v>
      </c>
      <c r="Q133">
        <v>0</v>
      </c>
      <c r="R133">
        <v>0</v>
      </c>
      <c r="S133">
        <v>1</v>
      </c>
      <c r="T133">
        <v>0</v>
      </c>
      <c r="U133">
        <v>0</v>
      </c>
      <c r="V133">
        <v>0</v>
      </c>
      <c r="W133" s="6">
        <v>92.13</v>
      </c>
      <c r="X133" s="8" t="str">
        <f t="shared" si="2"/>
        <v>High price range</v>
      </c>
      <c r="Y133" s="5">
        <v>6</v>
      </c>
      <c r="Z133" s="6">
        <v>27.638999999999999</v>
      </c>
      <c r="AA133" s="18">
        <v>580.41899999999998</v>
      </c>
      <c r="AB133" s="7">
        <v>43530</v>
      </c>
      <c r="AC133" s="7" t="s">
        <v>1079</v>
      </c>
      <c r="AD133" s="7" t="s">
        <v>1086</v>
      </c>
      <c r="AE133" s="2">
        <v>0.8569444444444444</v>
      </c>
      <c r="AF133" t="s">
        <v>25</v>
      </c>
      <c r="AG133" s="6">
        <v>8.3000000000000007</v>
      </c>
      <c r="AH133" s="13">
        <v>0</v>
      </c>
    </row>
    <row r="134" spans="1:34" x14ac:dyDescent="0.35">
      <c r="A134" t="s">
        <v>164</v>
      </c>
      <c r="B134" t="s">
        <v>38</v>
      </c>
      <c r="C134">
        <v>0</v>
      </c>
      <c r="D134">
        <v>1</v>
      </c>
      <c r="E134">
        <v>0</v>
      </c>
      <c r="F134" t="s">
        <v>39</v>
      </c>
      <c r="G134">
        <v>0</v>
      </c>
      <c r="H134">
        <v>0</v>
      </c>
      <c r="I134">
        <v>1</v>
      </c>
      <c r="J134" t="s">
        <v>23</v>
      </c>
      <c r="K134">
        <v>0</v>
      </c>
      <c r="L134">
        <v>1</v>
      </c>
      <c r="M134" t="s">
        <v>17</v>
      </c>
      <c r="N134">
        <v>1</v>
      </c>
      <c r="O134">
        <v>0</v>
      </c>
      <c r="P134" t="s">
        <v>32</v>
      </c>
      <c r="Q134">
        <v>0</v>
      </c>
      <c r="R134">
        <v>0</v>
      </c>
      <c r="S134">
        <v>1</v>
      </c>
      <c r="T134">
        <v>0</v>
      </c>
      <c r="U134">
        <v>0</v>
      </c>
      <c r="V134">
        <v>0</v>
      </c>
      <c r="W134" s="6">
        <v>34.840000000000003</v>
      </c>
      <c r="X134" s="8" t="str">
        <f t="shared" si="2"/>
        <v>Low price range</v>
      </c>
      <c r="Y134" s="5">
        <v>4</v>
      </c>
      <c r="Z134" s="6">
        <v>6.968</v>
      </c>
      <c r="AA134" s="18">
        <v>146.328</v>
      </c>
      <c r="AB134" s="7">
        <v>43506</v>
      </c>
      <c r="AC134" s="7" t="s">
        <v>1080</v>
      </c>
      <c r="AD134" s="7" t="s">
        <v>1083</v>
      </c>
      <c r="AE134" s="2">
        <v>0.77500000000000002</v>
      </c>
      <c r="AF134" t="s">
        <v>25</v>
      </c>
      <c r="AG134" s="6">
        <v>7.4</v>
      </c>
      <c r="AH134" s="13">
        <v>0</v>
      </c>
    </row>
    <row r="135" spans="1:34" x14ac:dyDescent="0.35">
      <c r="A135" t="s">
        <v>165</v>
      </c>
      <c r="B135" t="s">
        <v>38</v>
      </c>
      <c r="C135">
        <v>0</v>
      </c>
      <c r="D135">
        <v>1</v>
      </c>
      <c r="E135">
        <v>0</v>
      </c>
      <c r="F135" t="s">
        <v>39</v>
      </c>
      <c r="G135">
        <v>0</v>
      </c>
      <c r="H135">
        <v>0</v>
      </c>
      <c r="I135">
        <v>1</v>
      </c>
      <c r="J135" t="s">
        <v>16</v>
      </c>
      <c r="K135">
        <v>1</v>
      </c>
      <c r="L135">
        <v>0</v>
      </c>
      <c r="M135" t="s">
        <v>27</v>
      </c>
      <c r="N135">
        <v>0</v>
      </c>
      <c r="O135">
        <v>1</v>
      </c>
      <c r="P135" t="s">
        <v>24</v>
      </c>
      <c r="Q135">
        <v>0</v>
      </c>
      <c r="R135">
        <v>1</v>
      </c>
      <c r="S135">
        <v>0</v>
      </c>
      <c r="T135">
        <v>0</v>
      </c>
      <c r="U135">
        <v>0</v>
      </c>
      <c r="V135">
        <v>0</v>
      </c>
      <c r="W135" s="6">
        <v>87.45</v>
      </c>
      <c r="X135" s="8" t="str">
        <f t="shared" si="2"/>
        <v>High price range</v>
      </c>
      <c r="Y135" s="5">
        <v>6</v>
      </c>
      <c r="Z135" s="6">
        <v>26.234999999999999</v>
      </c>
      <c r="AA135" s="18">
        <v>550.93499999999995</v>
      </c>
      <c r="AB135" s="7">
        <v>43513</v>
      </c>
      <c r="AC135" s="7" t="s">
        <v>1080</v>
      </c>
      <c r="AD135" s="7" t="s">
        <v>1083</v>
      </c>
      <c r="AE135" s="2">
        <v>0.61111111111111116</v>
      </c>
      <c r="AF135" t="s">
        <v>29</v>
      </c>
      <c r="AG135" s="6">
        <v>8.8000000000000007</v>
      </c>
      <c r="AH135" s="13">
        <v>0</v>
      </c>
    </row>
    <row r="136" spans="1:34" x14ac:dyDescent="0.35">
      <c r="A136" t="s">
        <v>166</v>
      </c>
      <c r="B136" t="s">
        <v>21</v>
      </c>
      <c r="C136">
        <v>0</v>
      </c>
      <c r="D136">
        <v>0</v>
      </c>
      <c r="E136">
        <v>1</v>
      </c>
      <c r="F136" t="s">
        <v>22</v>
      </c>
      <c r="G136">
        <v>0</v>
      </c>
      <c r="H136">
        <v>1</v>
      </c>
      <c r="I136">
        <v>0</v>
      </c>
      <c r="J136" t="s">
        <v>23</v>
      </c>
      <c r="K136">
        <v>0</v>
      </c>
      <c r="L136">
        <v>1</v>
      </c>
      <c r="M136" t="s">
        <v>17</v>
      </c>
      <c r="N136">
        <v>1</v>
      </c>
      <c r="O136">
        <v>0</v>
      </c>
      <c r="P136" t="s">
        <v>18</v>
      </c>
      <c r="Q136">
        <v>1</v>
      </c>
      <c r="R136">
        <v>0</v>
      </c>
      <c r="S136">
        <v>0</v>
      </c>
      <c r="T136">
        <v>0</v>
      </c>
      <c r="U136">
        <v>0</v>
      </c>
      <c r="V136">
        <v>0</v>
      </c>
      <c r="W136" s="6">
        <v>81.3</v>
      </c>
      <c r="X136" s="8" t="str">
        <f t="shared" si="2"/>
        <v>High price range</v>
      </c>
      <c r="Y136" s="5">
        <v>6</v>
      </c>
      <c r="Z136" s="6">
        <v>24.39</v>
      </c>
      <c r="AA136" s="18">
        <v>512.19000000000005</v>
      </c>
      <c r="AB136" s="7">
        <v>43532</v>
      </c>
      <c r="AC136" s="7" t="s">
        <v>1079</v>
      </c>
      <c r="AD136" s="7" t="s">
        <v>1082</v>
      </c>
      <c r="AE136" s="2">
        <v>0.69652777777777775</v>
      </c>
      <c r="AF136" t="s">
        <v>19</v>
      </c>
      <c r="AG136" s="6">
        <v>5.3</v>
      </c>
      <c r="AH136" s="13">
        <v>0</v>
      </c>
    </row>
    <row r="137" spans="1:34" x14ac:dyDescent="0.35">
      <c r="A137" t="s">
        <v>167</v>
      </c>
      <c r="B137" t="s">
        <v>21</v>
      </c>
      <c r="C137">
        <v>0</v>
      </c>
      <c r="D137">
        <v>0</v>
      </c>
      <c r="E137">
        <v>1</v>
      </c>
      <c r="F137" t="s">
        <v>22</v>
      </c>
      <c r="G137">
        <v>0</v>
      </c>
      <c r="H137">
        <v>1</v>
      </c>
      <c r="I137">
        <v>0</v>
      </c>
      <c r="J137" t="s">
        <v>23</v>
      </c>
      <c r="K137">
        <v>0</v>
      </c>
      <c r="L137">
        <v>1</v>
      </c>
      <c r="M137" t="s">
        <v>27</v>
      </c>
      <c r="N137">
        <v>0</v>
      </c>
      <c r="O137">
        <v>1</v>
      </c>
      <c r="P137" t="s">
        <v>42</v>
      </c>
      <c r="Q137">
        <v>0</v>
      </c>
      <c r="R137">
        <v>0</v>
      </c>
      <c r="S137">
        <v>0</v>
      </c>
      <c r="T137">
        <v>0</v>
      </c>
      <c r="U137">
        <v>0</v>
      </c>
      <c r="V137">
        <v>1</v>
      </c>
      <c r="W137" s="6">
        <v>90.22</v>
      </c>
      <c r="X137" s="8" t="str">
        <f t="shared" si="2"/>
        <v>High price range</v>
      </c>
      <c r="Y137" s="5">
        <v>3</v>
      </c>
      <c r="Z137" s="6">
        <v>13.532999999999999</v>
      </c>
      <c r="AA137" s="18">
        <v>284.19299999999998</v>
      </c>
      <c r="AB137" s="7">
        <v>43514</v>
      </c>
      <c r="AC137" s="7" t="s">
        <v>1080</v>
      </c>
      <c r="AD137" s="7" t="s">
        <v>1084</v>
      </c>
      <c r="AE137" s="2">
        <v>0.81874999999999998</v>
      </c>
      <c r="AF137" t="s">
        <v>25</v>
      </c>
      <c r="AG137" s="6">
        <v>6.2</v>
      </c>
      <c r="AH137" s="13">
        <v>0</v>
      </c>
    </row>
    <row r="138" spans="1:34" x14ac:dyDescent="0.35">
      <c r="A138" t="s">
        <v>168</v>
      </c>
      <c r="B138" t="s">
        <v>14</v>
      </c>
      <c r="C138">
        <v>1</v>
      </c>
      <c r="D138">
        <v>0</v>
      </c>
      <c r="E138">
        <v>0</v>
      </c>
      <c r="F138" t="s">
        <v>15</v>
      </c>
      <c r="G138">
        <v>1</v>
      </c>
      <c r="H138">
        <v>0</v>
      </c>
      <c r="I138">
        <v>0</v>
      </c>
      <c r="J138" t="s">
        <v>23</v>
      </c>
      <c r="K138">
        <v>0</v>
      </c>
      <c r="L138">
        <v>1</v>
      </c>
      <c r="M138" t="s">
        <v>17</v>
      </c>
      <c r="N138">
        <v>1</v>
      </c>
      <c r="O138">
        <v>0</v>
      </c>
      <c r="P138" t="s">
        <v>24</v>
      </c>
      <c r="Q138">
        <v>0</v>
      </c>
      <c r="R138">
        <v>1</v>
      </c>
      <c r="S138">
        <v>0</v>
      </c>
      <c r="T138">
        <v>0</v>
      </c>
      <c r="U138">
        <v>0</v>
      </c>
      <c r="V138">
        <v>0</v>
      </c>
      <c r="W138" s="6">
        <v>26.31</v>
      </c>
      <c r="X138" s="8" t="str">
        <f t="shared" si="2"/>
        <v>Low price range</v>
      </c>
      <c r="Y138" s="5">
        <v>5</v>
      </c>
      <c r="Z138" s="6">
        <v>6.5774999999999997</v>
      </c>
      <c r="AA138" s="18">
        <v>138.1275</v>
      </c>
      <c r="AB138" s="7">
        <v>43483</v>
      </c>
      <c r="AC138" s="7" t="s">
        <v>1078</v>
      </c>
      <c r="AD138" s="7" t="s">
        <v>1082</v>
      </c>
      <c r="AE138" s="2">
        <v>0.87430555555555556</v>
      </c>
      <c r="AF138" t="s">
        <v>29</v>
      </c>
      <c r="AG138" s="6">
        <v>8.8000000000000007</v>
      </c>
      <c r="AH138" s="13">
        <v>0</v>
      </c>
    </row>
    <row r="139" spans="1:34" x14ac:dyDescent="0.35">
      <c r="A139" t="s">
        <v>169</v>
      </c>
      <c r="B139" t="s">
        <v>14</v>
      </c>
      <c r="C139">
        <v>1</v>
      </c>
      <c r="D139">
        <v>0</v>
      </c>
      <c r="E139">
        <v>0</v>
      </c>
      <c r="F139" t="s">
        <v>15</v>
      </c>
      <c r="G139">
        <v>1</v>
      </c>
      <c r="H139">
        <v>0</v>
      </c>
      <c r="I139">
        <v>0</v>
      </c>
      <c r="J139" t="s">
        <v>16</v>
      </c>
      <c r="K139">
        <v>1</v>
      </c>
      <c r="L139">
        <v>0</v>
      </c>
      <c r="M139" t="s">
        <v>17</v>
      </c>
      <c r="N139">
        <v>1</v>
      </c>
      <c r="O139">
        <v>0</v>
      </c>
      <c r="P139" t="s">
        <v>28</v>
      </c>
      <c r="Q139">
        <v>0</v>
      </c>
      <c r="R139">
        <v>0</v>
      </c>
      <c r="S139">
        <v>0</v>
      </c>
      <c r="T139">
        <v>0</v>
      </c>
      <c r="U139">
        <v>1</v>
      </c>
      <c r="V139">
        <v>0</v>
      </c>
      <c r="W139" s="6">
        <v>34.42</v>
      </c>
      <c r="X139" s="8" t="str">
        <f t="shared" si="2"/>
        <v>Low price range</v>
      </c>
      <c r="Y139" s="5">
        <v>6</v>
      </c>
      <c r="Z139" s="6">
        <v>10.326000000000001</v>
      </c>
      <c r="AA139" s="18">
        <v>216.846</v>
      </c>
      <c r="AB139" s="7">
        <v>43514</v>
      </c>
      <c r="AC139" s="7" t="s">
        <v>1080</v>
      </c>
      <c r="AD139" s="7" t="s">
        <v>1084</v>
      </c>
      <c r="AE139" s="2">
        <v>0.65208333333333335</v>
      </c>
      <c r="AF139" t="s">
        <v>25</v>
      </c>
      <c r="AG139" s="6">
        <v>9.8000000000000007</v>
      </c>
      <c r="AH139" s="13">
        <v>1</v>
      </c>
    </row>
    <row r="140" spans="1:34" x14ac:dyDescent="0.35">
      <c r="A140" t="s">
        <v>170</v>
      </c>
      <c r="B140" t="s">
        <v>38</v>
      </c>
      <c r="C140">
        <v>0</v>
      </c>
      <c r="D140">
        <v>1</v>
      </c>
      <c r="E140">
        <v>0</v>
      </c>
      <c r="F140" t="s">
        <v>39</v>
      </c>
      <c r="G140">
        <v>0</v>
      </c>
      <c r="H140">
        <v>0</v>
      </c>
      <c r="I140">
        <v>1</v>
      </c>
      <c r="J140" t="s">
        <v>23</v>
      </c>
      <c r="K140">
        <v>0</v>
      </c>
      <c r="L140">
        <v>1</v>
      </c>
      <c r="M140" t="s">
        <v>27</v>
      </c>
      <c r="N140">
        <v>0</v>
      </c>
      <c r="O140">
        <v>1</v>
      </c>
      <c r="P140" t="s">
        <v>32</v>
      </c>
      <c r="Q140">
        <v>0</v>
      </c>
      <c r="R140">
        <v>0</v>
      </c>
      <c r="S140">
        <v>1</v>
      </c>
      <c r="T140">
        <v>0</v>
      </c>
      <c r="U140">
        <v>0</v>
      </c>
      <c r="V140">
        <v>0</v>
      </c>
      <c r="W140" s="6">
        <v>51.91</v>
      </c>
      <c r="X140" s="8" t="str">
        <f t="shared" si="2"/>
        <v>Middle price range</v>
      </c>
      <c r="Y140" s="5">
        <v>10</v>
      </c>
      <c r="Z140" s="6">
        <v>25.954999999999998</v>
      </c>
      <c r="AA140" s="18">
        <v>545.05499999999995</v>
      </c>
      <c r="AB140" s="7">
        <v>43512</v>
      </c>
      <c r="AC140" s="7" t="s">
        <v>1080</v>
      </c>
      <c r="AD140" s="7" t="s">
        <v>1081</v>
      </c>
      <c r="AE140" s="2">
        <v>0.51458333333333328</v>
      </c>
      <c r="AF140" t="s">
        <v>25</v>
      </c>
      <c r="AG140" s="6">
        <v>8.1999999999999993</v>
      </c>
      <c r="AH140" s="13">
        <v>0</v>
      </c>
    </row>
    <row r="141" spans="1:34" x14ac:dyDescent="0.35">
      <c r="A141" t="s">
        <v>171</v>
      </c>
      <c r="B141" t="s">
        <v>14</v>
      </c>
      <c r="C141">
        <v>1</v>
      </c>
      <c r="D141">
        <v>0</v>
      </c>
      <c r="E141">
        <v>0</v>
      </c>
      <c r="F141" t="s">
        <v>15</v>
      </c>
      <c r="G141">
        <v>1</v>
      </c>
      <c r="H141">
        <v>0</v>
      </c>
      <c r="I141">
        <v>0</v>
      </c>
      <c r="J141" t="s">
        <v>23</v>
      </c>
      <c r="K141">
        <v>0</v>
      </c>
      <c r="L141">
        <v>1</v>
      </c>
      <c r="M141" t="s">
        <v>27</v>
      </c>
      <c r="N141">
        <v>0</v>
      </c>
      <c r="O141">
        <v>1</v>
      </c>
      <c r="P141" t="s">
        <v>32</v>
      </c>
      <c r="Q141">
        <v>0</v>
      </c>
      <c r="R141">
        <v>0</v>
      </c>
      <c r="S141">
        <v>1</v>
      </c>
      <c r="T141">
        <v>0</v>
      </c>
      <c r="U141">
        <v>0</v>
      </c>
      <c r="V141">
        <v>0</v>
      </c>
      <c r="W141" s="6">
        <v>72.5</v>
      </c>
      <c r="X141" s="8" t="str">
        <f t="shared" si="2"/>
        <v>High price range</v>
      </c>
      <c r="Y141" s="5">
        <v>8</v>
      </c>
      <c r="Z141" s="6">
        <v>29</v>
      </c>
      <c r="AA141" s="18">
        <v>609</v>
      </c>
      <c r="AB141" s="7">
        <v>43540</v>
      </c>
      <c r="AC141" s="7" t="s">
        <v>1079</v>
      </c>
      <c r="AD141" s="7" t="s">
        <v>1081</v>
      </c>
      <c r="AE141" s="2">
        <v>0.80902777777777779</v>
      </c>
      <c r="AF141" t="s">
        <v>19</v>
      </c>
      <c r="AG141" s="6">
        <v>9.1999999999999993</v>
      </c>
      <c r="AH141" s="13">
        <v>1</v>
      </c>
    </row>
    <row r="142" spans="1:34" x14ac:dyDescent="0.35">
      <c r="A142" t="s">
        <v>172</v>
      </c>
      <c r="B142" t="s">
        <v>21</v>
      </c>
      <c r="C142">
        <v>0</v>
      </c>
      <c r="D142">
        <v>0</v>
      </c>
      <c r="E142">
        <v>1</v>
      </c>
      <c r="F142" t="s">
        <v>22</v>
      </c>
      <c r="G142">
        <v>0</v>
      </c>
      <c r="H142">
        <v>1</v>
      </c>
      <c r="I142">
        <v>0</v>
      </c>
      <c r="J142" t="s">
        <v>16</v>
      </c>
      <c r="K142">
        <v>1</v>
      </c>
      <c r="L142">
        <v>0</v>
      </c>
      <c r="M142" t="s">
        <v>17</v>
      </c>
      <c r="N142">
        <v>1</v>
      </c>
      <c r="O142">
        <v>0</v>
      </c>
      <c r="P142" t="s">
        <v>32</v>
      </c>
      <c r="Q142">
        <v>0</v>
      </c>
      <c r="R142">
        <v>0</v>
      </c>
      <c r="S142">
        <v>1</v>
      </c>
      <c r="T142">
        <v>0</v>
      </c>
      <c r="U142">
        <v>0</v>
      </c>
      <c r="V142">
        <v>0</v>
      </c>
      <c r="W142" s="6">
        <v>89.8</v>
      </c>
      <c r="X142" s="8" t="str">
        <f t="shared" si="2"/>
        <v>High price range</v>
      </c>
      <c r="Y142" s="5">
        <v>10</v>
      </c>
      <c r="Z142" s="6">
        <v>44.9</v>
      </c>
      <c r="AA142" s="18">
        <v>942.9</v>
      </c>
      <c r="AB142" s="7">
        <v>43488</v>
      </c>
      <c r="AC142" s="7" t="s">
        <v>1078</v>
      </c>
      <c r="AD142" s="7" t="s">
        <v>1086</v>
      </c>
      <c r="AE142" s="2">
        <v>0.54166666666666663</v>
      </c>
      <c r="AF142" t="s">
        <v>29</v>
      </c>
      <c r="AG142" s="6">
        <v>5.4</v>
      </c>
      <c r="AH142" s="13">
        <v>0</v>
      </c>
    </row>
    <row r="143" spans="1:34" x14ac:dyDescent="0.35">
      <c r="A143" t="s">
        <v>173</v>
      </c>
      <c r="B143" t="s">
        <v>21</v>
      </c>
      <c r="C143">
        <v>0</v>
      </c>
      <c r="D143">
        <v>0</v>
      </c>
      <c r="E143">
        <v>1</v>
      </c>
      <c r="F143" t="s">
        <v>22</v>
      </c>
      <c r="G143">
        <v>0</v>
      </c>
      <c r="H143">
        <v>1</v>
      </c>
      <c r="I143">
        <v>0</v>
      </c>
      <c r="J143" t="s">
        <v>16</v>
      </c>
      <c r="K143">
        <v>1</v>
      </c>
      <c r="L143">
        <v>0</v>
      </c>
      <c r="M143" t="s">
        <v>27</v>
      </c>
      <c r="N143">
        <v>0</v>
      </c>
      <c r="O143">
        <v>1</v>
      </c>
      <c r="P143" t="s">
        <v>18</v>
      </c>
      <c r="Q143">
        <v>1</v>
      </c>
      <c r="R143">
        <v>0</v>
      </c>
      <c r="S143">
        <v>0</v>
      </c>
      <c r="T143">
        <v>0</v>
      </c>
      <c r="U143">
        <v>0</v>
      </c>
      <c r="V143">
        <v>0</v>
      </c>
      <c r="W143" s="6">
        <v>90.5</v>
      </c>
      <c r="X143" s="8" t="str">
        <f t="shared" si="2"/>
        <v>High price range</v>
      </c>
      <c r="Y143" s="5">
        <v>10</v>
      </c>
      <c r="Z143" s="6">
        <v>45.25</v>
      </c>
      <c r="AA143" s="18">
        <v>950.25</v>
      </c>
      <c r="AB143" s="7">
        <v>43490</v>
      </c>
      <c r="AC143" s="7" t="s">
        <v>1078</v>
      </c>
      <c r="AD143" s="7" t="s">
        <v>1082</v>
      </c>
      <c r="AE143" s="2">
        <v>0.57499999999999996</v>
      </c>
      <c r="AF143" t="s">
        <v>25</v>
      </c>
      <c r="AG143" s="6">
        <v>8.1</v>
      </c>
      <c r="AH143" s="13">
        <v>0</v>
      </c>
    </row>
    <row r="144" spans="1:34" x14ac:dyDescent="0.35">
      <c r="A144" t="s">
        <v>174</v>
      </c>
      <c r="B144" t="s">
        <v>21</v>
      </c>
      <c r="C144">
        <v>0</v>
      </c>
      <c r="D144">
        <v>0</v>
      </c>
      <c r="E144">
        <v>1</v>
      </c>
      <c r="F144" t="s">
        <v>22</v>
      </c>
      <c r="G144">
        <v>0</v>
      </c>
      <c r="H144">
        <v>1</v>
      </c>
      <c r="I144">
        <v>0</v>
      </c>
      <c r="J144" t="s">
        <v>16</v>
      </c>
      <c r="K144">
        <v>1</v>
      </c>
      <c r="L144">
        <v>0</v>
      </c>
      <c r="M144" t="s">
        <v>17</v>
      </c>
      <c r="N144">
        <v>1</v>
      </c>
      <c r="O144">
        <v>0</v>
      </c>
      <c r="P144" t="s">
        <v>18</v>
      </c>
      <c r="Q144">
        <v>1</v>
      </c>
      <c r="R144">
        <v>0</v>
      </c>
      <c r="S144">
        <v>0</v>
      </c>
      <c r="T144">
        <v>0</v>
      </c>
      <c r="U144">
        <v>0</v>
      </c>
      <c r="V144">
        <v>0</v>
      </c>
      <c r="W144" s="6">
        <v>68.599999999999994</v>
      </c>
      <c r="X144" s="8" t="str">
        <f t="shared" si="2"/>
        <v>Middle price range</v>
      </c>
      <c r="Y144" s="5">
        <v>10</v>
      </c>
      <c r="Z144" s="6">
        <v>34.299999999999997</v>
      </c>
      <c r="AA144" s="18">
        <v>720.3</v>
      </c>
      <c r="AB144" s="7">
        <v>43501</v>
      </c>
      <c r="AC144" s="7" t="s">
        <v>1080</v>
      </c>
      <c r="AD144" s="7" t="s">
        <v>1087</v>
      </c>
      <c r="AE144" s="2">
        <v>0.83125000000000004</v>
      </c>
      <c r="AF144" t="s">
        <v>25</v>
      </c>
      <c r="AG144" s="6">
        <v>9.1</v>
      </c>
      <c r="AH144" s="13">
        <v>1</v>
      </c>
    </row>
    <row r="145" spans="1:34" x14ac:dyDescent="0.35">
      <c r="A145" t="s">
        <v>175</v>
      </c>
      <c r="B145" t="s">
        <v>21</v>
      </c>
      <c r="C145">
        <v>0</v>
      </c>
      <c r="D145">
        <v>0</v>
      </c>
      <c r="E145">
        <v>1</v>
      </c>
      <c r="F145" t="s">
        <v>22</v>
      </c>
      <c r="G145">
        <v>0</v>
      </c>
      <c r="H145">
        <v>1</v>
      </c>
      <c r="I145">
        <v>0</v>
      </c>
      <c r="J145" t="s">
        <v>16</v>
      </c>
      <c r="K145">
        <v>1</v>
      </c>
      <c r="L145">
        <v>0</v>
      </c>
      <c r="M145" t="s">
        <v>17</v>
      </c>
      <c r="N145">
        <v>1</v>
      </c>
      <c r="O145">
        <v>0</v>
      </c>
      <c r="P145" t="s">
        <v>40</v>
      </c>
      <c r="Q145">
        <v>0</v>
      </c>
      <c r="R145">
        <v>0</v>
      </c>
      <c r="S145">
        <v>0</v>
      </c>
      <c r="T145">
        <v>1</v>
      </c>
      <c r="U145">
        <v>0</v>
      </c>
      <c r="V145">
        <v>0</v>
      </c>
      <c r="W145" s="6">
        <v>30.41</v>
      </c>
      <c r="X145" s="8" t="str">
        <f t="shared" si="2"/>
        <v>Low price range</v>
      </c>
      <c r="Y145" s="5">
        <v>1</v>
      </c>
      <c r="Z145" s="6">
        <v>1.5205</v>
      </c>
      <c r="AA145" s="18">
        <v>31.930499999999999</v>
      </c>
      <c r="AB145" s="7">
        <v>43518</v>
      </c>
      <c r="AC145" s="7" t="s">
        <v>1080</v>
      </c>
      <c r="AD145" s="7" t="s">
        <v>1082</v>
      </c>
      <c r="AE145" s="2">
        <v>0.44166666666666665</v>
      </c>
      <c r="AF145" t="s">
        <v>29</v>
      </c>
      <c r="AG145" s="6">
        <v>8.4</v>
      </c>
      <c r="AH145" s="13">
        <v>0</v>
      </c>
    </row>
    <row r="146" spans="1:34" x14ac:dyDescent="0.35">
      <c r="A146" t="s">
        <v>176</v>
      </c>
      <c r="B146" t="s">
        <v>14</v>
      </c>
      <c r="C146">
        <v>1</v>
      </c>
      <c r="D146">
        <v>0</v>
      </c>
      <c r="E146">
        <v>0</v>
      </c>
      <c r="F146" t="s">
        <v>15</v>
      </c>
      <c r="G146">
        <v>1</v>
      </c>
      <c r="H146">
        <v>0</v>
      </c>
      <c r="I146">
        <v>0</v>
      </c>
      <c r="J146" t="s">
        <v>23</v>
      </c>
      <c r="K146">
        <v>0</v>
      </c>
      <c r="L146">
        <v>1</v>
      </c>
      <c r="M146" t="s">
        <v>17</v>
      </c>
      <c r="N146">
        <v>1</v>
      </c>
      <c r="O146">
        <v>0</v>
      </c>
      <c r="P146" t="s">
        <v>28</v>
      </c>
      <c r="Q146">
        <v>0</v>
      </c>
      <c r="R146">
        <v>0</v>
      </c>
      <c r="S146">
        <v>0</v>
      </c>
      <c r="T146">
        <v>0</v>
      </c>
      <c r="U146">
        <v>1</v>
      </c>
      <c r="V146">
        <v>0</v>
      </c>
      <c r="W146" s="6">
        <v>77.95</v>
      </c>
      <c r="X146" s="8" t="str">
        <f t="shared" si="2"/>
        <v>High price range</v>
      </c>
      <c r="Y146" s="5">
        <v>6</v>
      </c>
      <c r="Z146" s="6">
        <v>23.385000000000002</v>
      </c>
      <c r="AA146" s="18">
        <v>491.08499999999998</v>
      </c>
      <c r="AB146" s="7">
        <v>43486</v>
      </c>
      <c r="AC146" s="7" t="s">
        <v>1078</v>
      </c>
      <c r="AD146" s="7" t="s">
        <v>1084</v>
      </c>
      <c r="AE146" s="2">
        <v>0.69236111111111109</v>
      </c>
      <c r="AF146" t="s">
        <v>19</v>
      </c>
      <c r="AG146" s="6">
        <v>8</v>
      </c>
      <c r="AH146" s="13">
        <v>0</v>
      </c>
    </row>
    <row r="147" spans="1:34" x14ac:dyDescent="0.35">
      <c r="A147" t="s">
        <v>177</v>
      </c>
      <c r="B147" t="s">
        <v>21</v>
      </c>
      <c r="C147">
        <v>0</v>
      </c>
      <c r="D147">
        <v>0</v>
      </c>
      <c r="E147">
        <v>1</v>
      </c>
      <c r="F147" t="s">
        <v>22</v>
      </c>
      <c r="G147">
        <v>0</v>
      </c>
      <c r="H147">
        <v>1</v>
      </c>
      <c r="I147">
        <v>0</v>
      </c>
      <c r="J147" t="s">
        <v>23</v>
      </c>
      <c r="K147">
        <v>0</v>
      </c>
      <c r="L147">
        <v>1</v>
      </c>
      <c r="M147" t="s">
        <v>17</v>
      </c>
      <c r="N147">
        <v>1</v>
      </c>
      <c r="O147">
        <v>0</v>
      </c>
      <c r="P147" t="s">
        <v>18</v>
      </c>
      <c r="Q147">
        <v>1</v>
      </c>
      <c r="R147">
        <v>0</v>
      </c>
      <c r="S147">
        <v>0</v>
      </c>
      <c r="T147">
        <v>0</v>
      </c>
      <c r="U147">
        <v>0</v>
      </c>
      <c r="V147">
        <v>0</v>
      </c>
      <c r="W147" s="6">
        <v>46.26</v>
      </c>
      <c r="X147" s="8" t="str">
        <f t="shared" si="2"/>
        <v>Middle price range</v>
      </c>
      <c r="Y147" s="5">
        <v>6</v>
      </c>
      <c r="Z147" s="6">
        <v>13.878</v>
      </c>
      <c r="AA147" s="18">
        <v>291.43799999999999</v>
      </c>
      <c r="AB147" s="7">
        <v>43532</v>
      </c>
      <c r="AC147" s="7" t="s">
        <v>1079</v>
      </c>
      <c r="AD147" s="7" t="s">
        <v>1082</v>
      </c>
      <c r="AE147" s="2">
        <v>0.71597222222222223</v>
      </c>
      <c r="AF147" t="s">
        <v>29</v>
      </c>
      <c r="AG147" s="6">
        <v>9.5</v>
      </c>
      <c r="AH147" s="13">
        <v>1</v>
      </c>
    </row>
    <row r="148" spans="1:34" x14ac:dyDescent="0.35">
      <c r="A148" t="s">
        <v>178</v>
      </c>
      <c r="B148" t="s">
        <v>14</v>
      </c>
      <c r="C148">
        <v>1</v>
      </c>
      <c r="D148">
        <v>0</v>
      </c>
      <c r="E148">
        <v>0</v>
      </c>
      <c r="F148" t="s">
        <v>15</v>
      </c>
      <c r="G148">
        <v>1</v>
      </c>
      <c r="H148">
        <v>0</v>
      </c>
      <c r="I148">
        <v>0</v>
      </c>
      <c r="J148" t="s">
        <v>16</v>
      </c>
      <c r="K148">
        <v>1</v>
      </c>
      <c r="L148">
        <v>0</v>
      </c>
      <c r="M148" t="s">
        <v>17</v>
      </c>
      <c r="N148">
        <v>1</v>
      </c>
      <c r="O148">
        <v>0</v>
      </c>
      <c r="P148" t="s">
        <v>42</v>
      </c>
      <c r="Q148">
        <v>0</v>
      </c>
      <c r="R148">
        <v>0</v>
      </c>
      <c r="S148">
        <v>0</v>
      </c>
      <c r="T148">
        <v>0</v>
      </c>
      <c r="U148">
        <v>0</v>
      </c>
      <c r="V148">
        <v>1</v>
      </c>
      <c r="W148" s="6">
        <v>30.14</v>
      </c>
      <c r="X148" s="8" t="str">
        <f t="shared" si="2"/>
        <v>Low price range</v>
      </c>
      <c r="Y148" s="5">
        <v>10</v>
      </c>
      <c r="Z148" s="6">
        <v>15.07</v>
      </c>
      <c r="AA148" s="18">
        <v>316.47000000000003</v>
      </c>
      <c r="AB148" s="7">
        <v>43506</v>
      </c>
      <c r="AC148" s="7" t="s">
        <v>1080</v>
      </c>
      <c r="AD148" s="7" t="s">
        <v>1083</v>
      </c>
      <c r="AE148" s="2">
        <v>0.51944444444444449</v>
      </c>
      <c r="AF148" t="s">
        <v>19</v>
      </c>
      <c r="AG148" s="6">
        <v>9.1999999999999993</v>
      </c>
      <c r="AH148" s="13">
        <v>1</v>
      </c>
    </row>
    <row r="149" spans="1:34" x14ac:dyDescent="0.35">
      <c r="A149" t="s">
        <v>179</v>
      </c>
      <c r="B149" t="s">
        <v>21</v>
      </c>
      <c r="C149">
        <v>0</v>
      </c>
      <c r="D149">
        <v>0</v>
      </c>
      <c r="E149">
        <v>1</v>
      </c>
      <c r="F149" t="s">
        <v>22</v>
      </c>
      <c r="G149">
        <v>0</v>
      </c>
      <c r="H149">
        <v>1</v>
      </c>
      <c r="I149">
        <v>0</v>
      </c>
      <c r="J149" t="s">
        <v>23</v>
      </c>
      <c r="K149">
        <v>0</v>
      </c>
      <c r="L149">
        <v>1</v>
      </c>
      <c r="M149" t="s">
        <v>27</v>
      </c>
      <c r="N149">
        <v>0</v>
      </c>
      <c r="O149">
        <v>1</v>
      </c>
      <c r="P149" t="s">
        <v>18</v>
      </c>
      <c r="Q149">
        <v>1</v>
      </c>
      <c r="R149">
        <v>0</v>
      </c>
      <c r="S149">
        <v>0</v>
      </c>
      <c r="T149">
        <v>0</v>
      </c>
      <c r="U149">
        <v>0</v>
      </c>
      <c r="V149">
        <v>0</v>
      </c>
      <c r="W149" s="6">
        <v>66.14</v>
      </c>
      <c r="X149" s="8" t="str">
        <f t="shared" si="2"/>
        <v>Middle price range</v>
      </c>
      <c r="Y149" s="5">
        <v>4</v>
      </c>
      <c r="Z149" s="6">
        <v>13.228</v>
      </c>
      <c r="AA149" s="18">
        <v>277.78800000000001</v>
      </c>
      <c r="AB149" s="7">
        <v>43543</v>
      </c>
      <c r="AC149" s="7" t="s">
        <v>1079</v>
      </c>
      <c r="AD149" s="7" t="s">
        <v>1087</v>
      </c>
      <c r="AE149" s="2">
        <v>0.53194444444444444</v>
      </c>
      <c r="AF149" t="s">
        <v>29</v>
      </c>
      <c r="AG149" s="6">
        <v>5.6</v>
      </c>
      <c r="AH149" s="13">
        <v>0</v>
      </c>
    </row>
    <row r="150" spans="1:34" x14ac:dyDescent="0.35">
      <c r="A150" t="s">
        <v>180</v>
      </c>
      <c r="B150" t="s">
        <v>38</v>
      </c>
      <c r="C150">
        <v>0</v>
      </c>
      <c r="D150">
        <v>1</v>
      </c>
      <c r="E150">
        <v>0</v>
      </c>
      <c r="F150" t="s">
        <v>39</v>
      </c>
      <c r="G150">
        <v>0</v>
      </c>
      <c r="H150">
        <v>0</v>
      </c>
      <c r="I150">
        <v>1</v>
      </c>
      <c r="J150" t="s">
        <v>16</v>
      </c>
      <c r="K150">
        <v>1</v>
      </c>
      <c r="L150">
        <v>0</v>
      </c>
      <c r="M150" t="s">
        <v>27</v>
      </c>
      <c r="N150">
        <v>0</v>
      </c>
      <c r="O150">
        <v>1</v>
      </c>
      <c r="P150" t="s">
        <v>28</v>
      </c>
      <c r="Q150">
        <v>0</v>
      </c>
      <c r="R150">
        <v>0</v>
      </c>
      <c r="S150">
        <v>0</v>
      </c>
      <c r="T150">
        <v>0</v>
      </c>
      <c r="U150">
        <v>1</v>
      </c>
      <c r="V150">
        <v>0</v>
      </c>
      <c r="W150" s="6">
        <v>71.86</v>
      </c>
      <c r="X150" s="8" t="str">
        <f t="shared" si="2"/>
        <v>High price range</v>
      </c>
      <c r="Y150" s="5">
        <v>8</v>
      </c>
      <c r="Z150" s="6">
        <v>28.744</v>
      </c>
      <c r="AA150" s="18">
        <v>603.62400000000002</v>
      </c>
      <c r="AB150" s="7">
        <v>43530</v>
      </c>
      <c r="AC150" s="7" t="s">
        <v>1079</v>
      </c>
      <c r="AD150" s="7" t="s">
        <v>1086</v>
      </c>
      <c r="AE150" s="2">
        <v>0.62986111111111109</v>
      </c>
      <c r="AF150" t="s">
        <v>29</v>
      </c>
      <c r="AG150" s="6">
        <v>6.2</v>
      </c>
      <c r="AH150" s="13">
        <v>0</v>
      </c>
    </row>
    <row r="151" spans="1:34" x14ac:dyDescent="0.35">
      <c r="A151" t="s">
        <v>181</v>
      </c>
      <c r="B151" t="s">
        <v>14</v>
      </c>
      <c r="C151">
        <v>1</v>
      </c>
      <c r="D151">
        <v>0</v>
      </c>
      <c r="E151">
        <v>0</v>
      </c>
      <c r="F151" t="s">
        <v>15</v>
      </c>
      <c r="G151">
        <v>1</v>
      </c>
      <c r="H151">
        <v>0</v>
      </c>
      <c r="I151">
        <v>0</v>
      </c>
      <c r="J151" t="s">
        <v>23</v>
      </c>
      <c r="K151">
        <v>0</v>
      </c>
      <c r="L151">
        <v>1</v>
      </c>
      <c r="M151" t="s">
        <v>27</v>
      </c>
      <c r="N151">
        <v>0</v>
      </c>
      <c r="O151">
        <v>1</v>
      </c>
      <c r="P151" t="s">
        <v>18</v>
      </c>
      <c r="Q151">
        <v>1</v>
      </c>
      <c r="R151">
        <v>0</v>
      </c>
      <c r="S151">
        <v>0</v>
      </c>
      <c r="T151">
        <v>0</v>
      </c>
      <c r="U151">
        <v>0</v>
      </c>
      <c r="V151">
        <v>0</v>
      </c>
      <c r="W151" s="6">
        <v>32.46</v>
      </c>
      <c r="X151" s="8" t="str">
        <f t="shared" si="2"/>
        <v>Low price range</v>
      </c>
      <c r="Y151" s="5">
        <v>8</v>
      </c>
      <c r="Z151" s="6">
        <v>12.984</v>
      </c>
      <c r="AA151" s="18">
        <v>272.66399999999999</v>
      </c>
      <c r="AB151" s="7">
        <v>43551</v>
      </c>
      <c r="AC151" s="7" t="s">
        <v>1079</v>
      </c>
      <c r="AD151" s="7" t="s">
        <v>1086</v>
      </c>
      <c r="AE151" s="2">
        <v>0.57499999999999996</v>
      </c>
      <c r="AF151" t="s">
        <v>29</v>
      </c>
      <c r="AG151" s="6">
        <v>4.9000000000000004</v>
      </c>
      <c r="AH151" s="13">
        <v>0</v>
      </c>
    </row>
    <row r="152" spans="1:34" x14ac:dyDescent="0.35">
      <c r="A152" t="s">
        <v>182</v>
      </c>
      <c r="B152" t="s">
        <v>38</v>
      </c>
      <c r="C152">
        <v>0</v>
      </c>
      <c r="D152">
        <v>1</v>
      </c>
      <c r="E152">
        <v>0</v>
      </c>
      <c r="F152" t="s">
        <v>39</v>
      </c>
      <c r="G152">
        <v>0</v>
      </c>
      <c r="H152">
        <v>0</v>
      </c>
      <c r="I152">
        <v>1</v>
      </c>
      <c r="J152" t="s">
        <v>16</v>
      </c>
      <c r="K152">
        <v>1</v>
      </c>
      <c r="L152">
        <v>0</v>
      </c>
      <c r="M152" t="s">
        <v>17</v>
      </c>
      <c r="N152">
        <v>1</v>
      </c>
      <c r="O152">
        <v>0</v>
      </c>
      <c r="P152" t="s">
        <v>42</v>
      </c>
      <c r="Q152">
        <v>0</v>
      </c>
      <c r="R152">
        <v>0</v>
      </c>
      <c r="S152">
        <v>0</v>
      </c>
      <c r="T152">
        <v>0</v>
      </c>
      <c r="U152">
        <v>0</v>
      </c>
      <c r="V152">
        <v>1</v>
      </c>
      <c r="W152" s="6">
        <v>91.54</v>
      </c>
      <c r="X152" s="8" t="str">
        <f t="shared" si="2"/>
        <v>High price range</v>
      </c>
      <c r="Y152" s="5">
        <v>4</v>
      </c>
      <c r="Z152" s="6">
        <v>18.308</v>
      </c>
      <c r="AA152" s="18">
        <v>384.46800000000002</v>
      </c>
      <c r="AB152" s="7">
        <v>43547</v>
      </c>
      <c r="AC152" s="7" t="s">
        <v>1079</v>
      </c>
      <c r="AD152" s="7" t="s">
        <v>1081</v>
      </c>
      <c r="AE152" s="2">
        <v>0.80555555555555558</v>
      </c>
      <c r="AF152" t="s">
        <v>29</v>
      </c>
      <c r="AG152" s="6">
        <v>4.8</v>
      </c>
      <c r="AH152" s="13">
        <v>0</v>
      </c>
    </row>
    <row r="153" spans="1:34" x14ac:dyDescent="0.35">
      <c r="A153" t="s">
        <v>183</v>
      </c>
      <c r="B153" t="s">
        <v>21</v>
      </c>
      <c r="C153">
        <v>0</v>
      </c>
      <c r="D153">
        <v>0</v>
      </c>
      <c r="E153">
        <v>1</v>
      </c>
      <c r="F153" t="s">
        <v>22</v>
      </c>
      <c r="G153">
        <v>0</v>
      </c>
      <c r="H153">
        <v>1</v>
      </c>
      <c r="I153">
        <v>0</v>
      </c>
      <c r="J153" t="s">
        <v>16</v>
      </c>
      <c r="K153">
        <v>1</v>
      </c>
      <c r="L153">
        <v>0</v>
      </c>
      <c r="M153" t="s">
        <v>27</v>
      </c>
      <c r="N153">
        <v>0</v>
      </c>
      <c r="O153">
        <v>1</v>
      </c>
      <c r="P153" t="s">
        <v>32</v>
      </c>
      <c r="Q153">
        <v>0</v>
      </c>
      <c r="R153">
        <v>0</v>
      </c>
      <c r="S153">
        <v>1</v>
      </c>
      <c r="T153">
        <v>0</v>
      </c>
      <c r="U153">
        <v>0</v>
      </c>
      <c r="V153">
        <v>0</v>
      </c>
      <c r="W153" s="6">
        <v>34.56</v>
      </c>
      <c r="X153" s="8" t="str">
        <f t="shared" si="2"/>
        <v>Low price range</v>
      </c>
      <c r="Y153" s="5">
        <v>7</v>
      </c>
      <c r="Z153" s="6">
        <v>12.096</v>
      </c>
      <c r="AA153" s="18">
        <v>254.01599999999999</v>
      </c>
      <c r="AB153" s="7">
        <v>43535</v>
      </c>
      <c r="AC153" s="7" t="s">
        <v>1079</v>
      </c>
      <c r="AD153" s="7" t="s">
        <v>1084</v>
      </c>
      <c r="AE153" s="2">
        <v>0.67152777777777772</v>
      </c>
      <c r="AF153" t="s">
        <v>29</v>
      </c>
      <c r="AG153" s="6">
        <v>7.3</v>
      </c>
      <c r="AH153" s="13">
        <v>0</v>
      </c>
    </row>
    <row r="154" spans="1:34" x14ac:dyDescent="0.35">
      <c r="A154" t="s">
        <v>184</v>
      </c>
      <c r="B154" t="s">
        <v>14</v>
      </c>
      <c r="C154">
        <v>1</v>
      </c>
      <c r="D154">
        <v>0</v>
      </c>
      <c r="E154">
        <v>0</v>
      </c>
      <c r="F154" t="s">
        <v>15</v>
      </c>
      <c r="G154">
        <v>1</v>
      </c>
      <c r="H154">
        <v>0</v>
      </c>
      <c r="I154">
        <v>0</v>
      </c>
      <c r="J154" t="s">
        <v>23</v>
      </c>
      <c r="K154">
        <v>0</v>
      </c>
      <c r="L154">
        <v>1</v>
      </c>
      <c r="M154" t="s">
        <v>27</v>
      </c>
      <c r="N154">
        <v>0</v>
      </c>
      <c r="O154">
        <v>1</v>
      </c>
      <c r="P154" t="s">
        <v>42</v>
      </c>
      <c r="Q154">
        <v>0</v>
      </c>
      <c r="R154">
        <v>0</v>
      </c>
      <c r="S154">
        <v>0</v>
      </c>
      <c r="T154">
        <v>0</v>
      </c>
      <c r="U154">
        <v>0</v>
      </c>
      <c r="V154">
        <v>1</v>
      </c>
      <c r="W154" s="6">
        <v>83.24</v>
      </c>
      <c r="X154" s="8" t="str">
        <f t="shared" si="2"/>
        <v>High price range</v>
      </c>
      <c r="Y154" s="5">
        <v>9</v>
      </c>
      <c r="Z154" s="6">
        <v>37.457999999999998</v>
      </c>
      <c r="AA154" s="18">
        <v>786.61800000000005</v>
      </c>
      <c r="AB154" s="7">
        <v>43494</v>
      </c>
      <c r="AC154" s="7" t="s">
        <v>1078</v>
      </c>
      <c r="AD154" s="7" t="s">
        <v>1087</v>
      </c>
      <c r="AE154" s="2">
        <v>0.49722222222222223</v>
      </c>
      <c r="AF154" t="s">
        <v>29</v>
      </c>
      <c r="AG154" s="6">
        <v>7.4</v>
      </c>
      <c r="AH154" s="13">
        <v>0</v>
      </c>
    </row>
    <row r="155" spans="1:34" x14ac:dyDescent="0.35">
      <c r="A155" t="s">
        <v>185</v>
      </c>
      <c r="B155" t="s">
        <v>21</v>
      </c>
      <c r="C155">
        <v>0</v>
      </c>
      <c r="D155">
        <v>0</v>
      </c>
      <c r="E155">
        <v>1</v>
      </c>
      <c r="F155" t="s">
        <v>22</v>
      </c>
      <c r="G155">
        <v>0</v>
      </c>
      <c r="H155">
        <v>1</v>
      </c>
      <c r="I155">
        <v>0</v>
      </c>
      <c r="J155" t="s">
        <v>23</v>
      </c>
      <c r="K155">
        <v>0</v>
      </c>
      <c r="L155">
        <v>1</v>
      </c>
      <c r="M155" t="s">
        <v>17</v>
      </c>
      <c r="N155">
        <v>1</v>
      </c>
      <c r="O155">
        <v>0</v>
      </c>
      <c r="P155" t="s">
        <v>40</v>
      </c>
      <c r="Q155">
        <v>0</v>
      </c>
      <c r="R155">
        <v>0</v>
      </c>
      <c r="S155">
        <v>0</v>
      </c>
      <c r="T155">
        <v>1</v>
      </c>
      <c r="U155">
        <v>0</v>
      </c>
      <c r="V155">
        <v>0</v>
      </c>
      <c r="W155" s="6">
        <v>16.48</v>
      </c>
      <c r="X155" s="8" t="str">
        <f t="shared" si="2"/>
        <v>Low price range</v>
      </c>
      <c r="Y155" s="5">
        <v>6</v>
      </c>
      <c r="Z155" s="6">
        <v>4.944</v>
      </c>
      <c r="AA155" s="18">
        <v>103.824</v>
      </c>
      <c r="AB155" s="7">
        <v>43503</v>
      </c>
      <c r="AC155" s="7" t="s">
        <v>1080</v>
      </c>
      <c r="AD155" s="7" t="s">
        <v>1085</v>
      </c>
      <c r="AE155" s="2">
        <v>0.76597222222222228</v>
      </c>
      <c r="AF155" t="s">
        <v>19</v>
      </c>
      <c r="AG155" s="6">
        <v>9.9</v>
      </c>
      <c r="AH155" s="13">
        <v>1</v>
      </c>
    </row>
    <row r="156" spans="1:34" x14ac:dyDescent="0.35">
      <c r="A156" t="s">
        <v>186</v>
      </c>
      <c r="B156" t="s">
        <v>21</v>
      </c>
      <c r="C156">
        <v>0</v>
      </c>
      <c r="D156">
        <v>0</v>
      </c>
      <c r="E156">
        <v>1</v>
      </c>
      <c r="F156" t="s">
        <v>22</v>
      </c>
      <c r="G156">
        <v>0</v>
      </c>
      <c r="H156">
        <v>1</v>
      </c>
      <c r="I156">
        <v>0</v>
      </c>
      <c r="J156" t="s">
        <v>23</v>
      </c>
      <c r="K156">
        <v>0</v>
      </c>
      <c r="L156">
        <v>1</v>
      </c>
      <c r="M156" t="s">
        <v>17</v>
      </c>
      <c r="N156">
        <v>1</v>
      </c>
      <c r="O156">
        <v>0</v>
      </c>
      <c r="P156" t="s">
        <v>32</v>
      </c>
      <c r="Q156">
        <v>0</v>
      </c>
      <c r="R156">
        <v>0</v>
      </c>
      <c r="S156">
        <v>1</v>
      </c>
      <c r="T156">
        <v>0</v>
      </c>
      <c r="U156">
        <v>0</v>
      </c>
      <c r="V156">
        <v>0</v>
      </c>
      <c r="W156" s="6">
        <v>80.97</v>
      </c>
      <c r="X156" s="8" t="str">
        <f t="shared" si="2"/>
        <v>High price range</v>
      </c>
      <c r="Y156" s="5">
        <v>8</v>
      </c>
      <c r="Z156" s="6">
        <v>32.387999999999998</v>
      </c>
      <c r="AA156" s="18">
        <v>680.14800000000002</v>
      </c>
      <c r="AB156" s="7">
        <v>43493</v>
      </c>
      <c r="AC156" s="7" t="s">
        <v>1078</v>
      </c>
      <c r="AD156" s="7" t="s">
        <v>1084</v>
      </c>
      <c r="AE156" s="2">
        <v>0.54513888888888884</v>
      </c>
      <c r="AF156" t="s">
        <v>25</v>
      </c>
      <c r="AG156" s="6">
        <v>9.3000000000000007</v>
      </c>
      <c r="AH156" s="13">
        <v>1</v>
      </c>
    </row>
    <row r="157" spans="1:34" x14ac:dyDescent="0.35">
      <c r="A157" t="s">
        <v>187</v>
      </c>
      <c r="B157" t="s">
        <v>14</v>
      </c>
      <c r="C157">
        <v>1</v>
      </c>
      <c r="D157">
        <v>0</v>
      </c>
      <c r="E157">
        <v>0</v>
      </c>
      <c r="F157" t="s">
        <v>15</v>
      </c>
      <c r="G157">
        <v>1</v>
      </c>
      <c r="H157">
        <v>0</v>
      </c>
      <c r="I157">
        <v>0</v>
      </c>
      <c r="J157" t="s">
        <v>16</v>
      </c>
      <c r="K157">
        <v>1</v>
      </c>
      <c r="L157">
        <v>0</v>
      </c>
      <c r="M157" t="s">
        <v>27</v>
      </c>
      <c r="N157">
        <v>0</v>
      </c>
      <c r="O157">
        <v>1</v>
      </c>
      <c r="P157" t="s">
        <v>40</v>
      </c>
      <c r="Q157">
        <v>0</v>
      </c>
      <c r="R157">
        <v>0</v>
      </c>
      <c r="S157">
        <v>0</v>
      </c>
      <c r="T157">
        <v>1</v>
      </c>
      <c r="U157">
        <v>0</v>
      </c>
      <c r="V157">
        <v>0</v>
      </c>
      <c r="W157" s="6">
        <v>92.29</v>
      </c>
      <c r="X157" s="8" t="str">
        <f t="shared" si="2"/>
        <v>High price range</v>
      </c>
      <c r="Y157" s="5">
        <v>5</v>
      </c>
      <c r="Z157" s="6">
        <v>23.072500000000002</v>
      </c>
      <c r="AA157" s="18">
        <v>484.52249999999998</v>
      </c>
      <c r="AB157" s="7">
        <v>43516</v>
      </c>
      <c r="AC157" s="7" t="s">
        <v>1080</v>
      </c>
      <c r="AD157" s="7" t="s">
        <v>1086</v>
      </c>
      <c r="AE157" s="2">
        <v>0.66319444444444442</v>
      </c>
      <c r="AF157" t="s">
        <v>29</v>
      </c>
      <c r="AG157" s="6">
        <v>9</v>
      </c>
      <c r="AH157" s="13">
        <v>1</v>
      </c>
    </row>
    <row r="158" spans="1:34" x14ac:dyDescent="0.35">
      <c r="A158" t="s">
        <v>188</v>
      </c>
      <c r="B158" t="s">
        <v>38</v>
      </c>
      <c r="C158">
        <v>0</v>
      </c>
      <c r="D158">
        <v>1</v>
      </c>
      <c r="E158">
        <v>0</v>
      </c>
      <c r="F158" t="s">
        <v>39</v>
      </c>
      <c r="G158">
        <v>0</v>
      </c>
      <c r="H158">
        <v>0</v>
      </c>
      <c r="I158">
        <v>1</v>
      </c>
      <c r="J158" t="s">
        <v>16</v>
      </c>
      <c r="K158">
        <v>1</v>
      </c>
      <c r="L158">
        <v>0</v>
      </c>
      <c r="M158" t="s">
        <v>27</v>
      </c>
      <c r="N158">
        <v>0</v>
      </c>
      <c r="O158">
        <v>1</v>
      </c>
      <c r="P158" t="s">
        <v>24</v>
      </c>
      <c r="Q158">
        <v>0</v>
      </c>
      <c r="R158">
        <v>1</v>
      </c>
      <c r="S158">
        <v>0</v>
      </c>
      <c r="T158">
        <v>0</v>
      </c>
      <c r="U158">
        <v>0</v>
      </c>
      <c r="V158">
        <v>0</v>
      </c>
      <c r="W158" s="6">
        <v>72.17</v>
      </c>
      <c r="X158" s="8" t="str">
        <f t="shared" si="2"/>
        <v>High price range</v>
      </c>
      <c r="Y158" s="5">
        <v>1</v>
      </c>
      <c r="Z158" s="6">
        <v>3.6084999999999998</v>
      </c>
      <c r="AA158" s="18">
        <v>75.778499999999994</v>
      </c>
      <c r="AB158" s="7">
        <v>43469</v>
      </c>
      <c r="AC158" s="7" t="s">
        <v>1078</v>
      </c>
      <c r="AD158" s="7" t="s">
        <v>1082</v>
      </c>
      <c r="AE158" s="2">
        <v>0.81944444444444442</v>
      </c>
      <c r="AF158" t="s">
        <v>25</v>
      </c>
      <c r="AG158" s="6">
        <v>6.1</v>
      </c>
      <c r="AH158" s="13">
        <v>0</v>
      </c>
    </row>
    <row r="159" spans="1:34" x14ac:dyDescent="0.35">
      <c r="A159" t="s">
        <v>189</v>
      </c>
      <c r="B159" t="s">
        <v>38</v>
      </c>
      <c r="C159">
        <v>0</v>
      </c>
      <c r="D159">
        <v>1</v>
      </c>
      <c r="E159">
        <v>0</v>
      </c>
      <c r="F159" t="s">
        <v>39</v>
      </c>
      <c r="G159">
        <v>0</v>
      </c>
      <c r="H159">
        <v>0</v>
      </c>
      <c r="I159">
        <v>1</v>
      </c>
      <c r="J159" t="s">
        <v>23</v>
      </c>
      <c r="K159">
        <v>0</v>
      </c>
      <c r="L159">
        <v>1</v>
      </c>
      <c r="M159" t="s">
        <v>27</v>
      </c>
      <c r="N159">
        <v>0</v>
      </c>
      <c r="O159">
        <v>1</v>
      </c>
      <c r="P159" t="s">
        <v>28</v>
      </c>
      <c r="Q159">
        <v>0</v>
      </c>
      <c r="R159">
        <v>0</v>
      </c>
      <c r="S159">
        <v>0</v>
      </c>
      <c r="T159">
        <v>0</v>
      </c>
      <c r="U159">
        <v>1</v>
      </c>
      <c r="V159">
        <v>0</v>
      </c>
      <c r="W159" s="6">
        <v>50.28</v>
      </c>
      <c r="X159" s="8" t="str">
        <f t="shared" si="2"/>
        <v>Middle price range</v>
      </c>
      <c r="Y159" s="5">
        <v>5</v>
      </c>
      <c r="Z159" s="6">
        <v>12.57</v>
      </c>
      <c r="AA159" s="18">
        <v>263.97000000000003</v>
      </c>
      <c r="AB159" s="7">
        <v>43531</v>
      </c>
      <c r="AC159" s="7" t="s">
        <v>1079</v>
      </c>
      <c r="AD159" s="7" t="s">
        <v>1085</v>
      </c>
      <c r="AE159" s="2">
        <v>0.58194444444444449</v>
      </c>
      <c r="AF159" t="s">
        <v>19</v>
      </c>
      <c r="AG159" s="6">
        <v>9.6999999999999993</v>
      </c>
      <c r="AH159" s="13">
        <v>1</v>
      </c>
    </row>
    <row r="160" spans="1:34" x14ac:dyDescent="0.35">
      <c r="A160" t="s">
        <v>190</v>
      </c>
      <c r="B160" t="s">
        <v>38</v>
      </c>
      <c r="C160">
        <v>0</v>
      </c>
      <c r="D160">
        <v>1</v>
      </c>
      <c r="E160">
        <v>0</v>
      </c>
      <c r="F160" t="s">
        <v>39</v>
      </c>
      <c r="G160">
        <v>0</v>
      </c>
      <c r="H160">
        <v>0</v>
      </c>
      <c r="I160">
        <v>1</v>
      </c>
      <c r="J160" t="s">
        <v>16</v>
      </c>
      <c r="K160">
        <v>1</v>
      </c>
      <c r="L160">
        <v>0</v>
      </c>
      <c r="M160" t="s">
        <v>27</v>
      </c>
      <c r="N160">
        <v>0</v>
      </c>
      <c r="O160">
        <v>1</v>
      </c>
      <c r="P160" t="s">
        <v>18</v>
      </c>
      <c r="Q160">
        <v>1</v>
      </c>
      <c r="R160">
        <v>0</v>
      </c>
      <c r="S160">
        <v>0</v>
      </c>
      <c r="T160">
        <v>0</v>
      </c>
      <c r="U160">
        <v>0</v>
      </c>
      <c r="V160">
        <v>0</v>
      </c>
      <c r="W160" s="6">
        <v>97.22</v>
      </c>
      <c r="X160" s="8" t="str">
        <f t="shared" si="2"/>
        <v>High price range</v>
      </c>
      <c r="Y160" s="5">
        <v>9</v>
      </c>
      <c r="Z160" s="6">
        <v>43.749000000000002</v>
      </c>
      <c r="AA160" s="18">
        <v>918.72900000000004</v>
      </c>
      <c r="AB160" s="7">
        <v>43554</v>
      </c>
      <c r="AC160" s="7" t="s">
        <v>1079</v>
      </c>
      <c r="AD160" s="7" t="s">
        <v>1081</v>
      </c>
      <c r="AE160" s="2">
        <v>0.61319444444444449</v>
      </c>
      <c r="AF160" t="s">
        <v>19</v>
      </c>
      <c r="AG160" s="6">
        <v>6</v>
      </c>
      <c r="AH160" s="13">
        <v>0</v>
      </c>
    </row>
    <row r="161" spans="1:34" x14ac:dyDescent="0.35">
      <c r="A161" t="s">
        <v>191</v>
      </c>
      <c r="B161" t="s">
        <v>38</v>
      </c>
      <c r="C161">
        <v>0</v>
      </c>
      <c r="D161">
        <v>1</v>
      </c>
      <c r="E161">
        <v>0</v>
      </c>
      <c r="F161" t="s">
        <v>39</v>
      </c>
      <c r="G161">
        <v>0</v>
      </c>
      <c r="H161">
        <v>0</v>
      </c>
      <c r="I161">
        <v>1</v>
      </c>
      <c r="J161" t="s">
        <v>23</v>
      </c>
      <c r="K161">
        <v>0</v>
      </c>
      <c r="L161">
        <v>1</v>
      </c>
      <c r="M161" t="s">
        <v>27</v>
      </c>
      <c r="N161">
        <v>0</v>
      </c>
      <c r="O161">
        <v>1</v>
      </c>
      <c r="P161" t="s">
        <v>32</v>
      </c>
      <c r="Q161">
        <v>0</v>
      </c>
      <c r="R161">
        <v>0</v>
      </c>
      <c r="S161">
        <v>1</v>
      </c>
      <c r="T161">
        <v>0</v>
      </c>
      <c r="U161">
        <v>0</v>
      </c>
      <c r="V161">
        <v>0</v>
      </c>
      <c r="W161" s="6">
        <v>93.39</v>
      </c>
      <c r="X161" s="8" t="str">
        <f t="shared" si="2"/>
        <v>High price range</v>
      </c>
      <c r="Y161" s="5">
        <v>6</v>
      </c>
      <c r="Z161" s="6">
        <v>28.016999999999999</v>
      </c>
      <c r="AA161" s="18">
        <v>588.35699999999997</v>
      </c>
      <c r="AB161" s="7">
        <v>43551</v>
      </c>
      <c r="AC161" s="7" t="s">
        <v>1079</v>
      </c>
      <c r="AD161" s="7" t="s">
        <v>1086</v>
      </c>
      <c r="AE161" s="2">
        <v>0.8041666666666667</v>
      </c>
      <c r="AF161" t="s">
        <v>19</v>
      </c>
      <c r="AG161" s="6">
        <v>10</v>
      </c>
      <c r="AH161" s="13">
        <v>1</v>
      </c>
    </row>
    <row r="162" spans="1:34" x14ac:dyDescent="0.35">
      <c r="A162" t="s">
        <v>192</v>
      </c>
      <c r="B162" t="s">
        <v>21</v>
      </c>
      <c r="C162">
        <v>0</v>
      </c>
      <c r="D162">
        <v>0</v>
      </c>
      <c r="E162">
        <v>1</v>
      </c>
      <c r="F162" t="s">
        <v>22</v>
      </c>
      <c r="G162">
        <v>0</v>
      </c>
      <c r="H162">
        <v>1</v>
      </c>
      <c r="I162">
        <v>0</v>
      </c>
      <c r="J162" t="s">
        <v>23</v>
      </c>
      <c r="K162">
        <v>0</v>
      </c>
      <c r="L162">
        <v>1</v>
      </c>
      <c r="M162" t="s">
        <v>17</v>
      </c>
      <c r="N162">
        <v>1</v>
      </c>
      <c r="O162">
        <v>0</v>
      </c>
      <c r="P162" t="s">
        <v>40</v>
      </c>
      <c r="Q162">
        <v>0</v>
      </c>
      <c r="R162">
        <v>0</v>
      </c>
      <c r="S162">
        <v>0</v>
      </c>
      <c r="T162">
        <v>1</v>
      </c>
      <c r="U162">
        <v>0</v>
      </c>
      <c r="V162">
        <v>0</v>
      </c>
      <c r="W162" s="6">
        <v>43.18</v>
      </c>
      <c r="X162" s="8" t="str">
        <f t="shared" si="2"/>
        <v>Middle price range</v>
      </c>
      <c r="Y162" s="5">
        <v>8</v>
      </c>
      <c r="Z162" s="6">
        <v>17.271999999999998</v>
      </c>
      <c r="AA162" s="18">
        <v>362.71199999999999</v>
      </c>
      <c r="AB162" s="7">
        <v>43484</v>
      </c>
      <c r="AC162" s="7" t="s">
        <v>1078</v>
      </c>
      <c r="AD162" s="7" t="s">
        <v>1081</v>
      </c>
      <c r="AE162" s="2">
        <v>0.81874999999999998</v>
      </c>
      <c r="AF162" t="s">
        <v>29</v>
      </c>
      <c r="AG162" s="6">
        <v>8.3000000000000007</v>
      </c>
      <c r="AH162" s="13">
        <v>0</v>
      </c>
    </row>
    <row r="163" spans="1:34" x14ac:dyDescent="0.35">
      <c r="A163" t="s">
        <v>193</v>
      </c>
      <c r="B163" t="s">
        <v>14</v>
      </c>
      <c r="C163">
        <v>1</v>
      </c>
      <c r="D163">
        <v>0</v>
      </c>
      <c r="E163">
        <v>0</v>
      </c>
      <c r="F163" t="s">
        <v>15</v>
      </c>
      <c r="G163">
        <v>1</v>
      </c>
      <c r="H163">
        <v>0</v>
      </c>
      <c r="I163">
        <v>0</v>
      </c>
      <c r="J163" t="s">
        <v>23</v>
      </c>
      <c r="K163">
        <v>0</v>
      </c>
      <c r="L163">
        <v>1</v>
      </c>
      <c r="M163" t="s">
        <v>27</v>
      </c>
      <c r="N163">
        <v>0</v>
      </c>
      <c r="O163">
        <v>1</v>
      </c>
      <c r="P163" t="s">
        <v>32</v>
      </c>
      <c r="Q163">
        <v>0</v>
      </c>
      <c r="R163">
        <v>0</v>
      </c>
      <c r="S163">
        <v>1</v>
      </c>
      <c r="T163">
        <v>0</v>
      </c>
      <c r="U163">
        <v>0</v>
      </c>
      <c r="V163">
        <v>0</v>
      </c>
      <c r="W163" s="6">
        <v>63.69</v>
      </c>
      <c r="X163" s="8" t="str">
        <f t="shared" si="2"/>
        <v>Middle price range</v>
      </c>
      <c r="Y163" s="5">
        <v>1</v>
      </c>
      <c r="Z163" s="6">
        <v>3.1844999999999999</v>
      </c>
      <c r="AA163" s="18">
        <v>66.874499999999998</v>
      </c>
      <c r="AB163" s="7">
        <v>43521</v>
      </c>
      <c r="AC163" s="7" t="s">
        <v>1080</v>
      </c>
      <c r="AD163" s="7" t="s">
        <v>1084</v>
      </c>
      <c r="AE163" s="2">
        <v>0.68125000000000002</v>
      </c>
      <c r="AF163" t="s">
        <v>25</v>
      </c>
      <c r="AG163" s="6">
        <v>6</v>
      </c>
      <c r="AH163" s="13">
        <v>0</v>
      </c>
    </row>
    <row r="164" spans="1:34" x14ac:dyDescent="0.35">
      <c r="A164" t="s">
        <v>194</v>
      </c>
      <c r="B164" t="s">
        <v>14</v>
      </c>
      <c r="C164">
        <v>1</v>
      </c>
      <c r="D164">
        <v>0</v>
      </c>
      <c r="E164">
        <v>0</v>
      </c>
      <c r="F164" t="s">
        <v>15</v>
      </c>
      <c r="G164">
        <v>1</v>
      </c>
      <c r="H164">
        <v>0</v>
      </c>
      <c r="I164">
        <v>0</v>
      </c>
      <c r="J164" t="s">
        <v>23</v>
      </c>
      <c r="K164">
        <v>0</v>
      </c>
      <c r="L164">
        <v>1</v>
      </c>
      <c r="M164" t="s">
        <v>27</v>
      </c>
      <c r="N164">
        <v>0</v>
      </c>
      <c r="O164">
        <v>1</v>
      </c>
      <c r="P164" t="s">
        <v>40</v>
      </c>
      <c r="Q164">
        <v>0</v>
      </c>
      <c r="R164">
        <v>0</v>
      </c>
      <c r="S164">
        <v>0</v>
      </c>
      <c r="T164">
        <v>1</v>
      </c>
      <c r="U164">
        <v>0</v>
      </c>
      <c r="V164">
        <v>0</v>
      </c>
      <c r="W164" s="6">
        <v>45.79</v>
      </c>
      <c r="X164" s="8" t="str">
        <f t="shared" si="2"/>
        <v>Middle price range</v>
      </c>
      <c r="Y164" s="5">
        <v>7</v>
      </c>
      <c r="Z164" s="6">
        <v>16.026499999999999</v>
      </c>
      <c r="AA164" s="18">
        <v>336.55650000000003</v>
      </c>
      <c r="AB164" s="7">
        <v>43537</v>
      </c>
      <c r="AC164" s="7" t="s">
        <v>1079</v>
      </c>
      <c r="AD164" s="7" t="s">
        <v>1086</v>
      </c>
      <c r="AE164" s="2">
        <v>0.82222222222222219</v>
      </c>
      <c r="AF164" t="s">
        <v>29</v>
      </c>
      <c r="AG164" s="6">
        <v>7</v>
      </c>
      <c r="AH164" s="13">
        <v>0</v>
      </c>
    </row>
    <row r="165" spans="1:34" x14ac:dyDescent="0.35">
      <c r="A165" t="s">
        <v>195</v>
      </c>
      <c r="B165" t="s">
        <v>21</v>
      </c>
      <c r="C165">
        <v>0</v>
      </c>
      <c r="D165">
        <v>0</v>
      </c>
      <c r="E165">
        <v>1</v>
      </c>
      <c r="F165" t="s">
        <v>22</v>
      </c>
      <c r="G165">
        <v>0</v>
      </c>
      <c r="H165">
        <v>1</v>
      </c>
      <c r="I165">
        <v>0</v>
      </c>
      <c r="J165" t="s">
        <v>23</v>
      </c>
      <c r="K165">
        <v>0</v>
      </c>
      <c r="L165">
        <v>1</v>
      </c>
      <c r="M165" t="s">
        <v>27</v>
      </c>
      <c r="N165">
        <v>0</v>
      </c>
      <c r="O165">
        <v>1</v>
      </c>
      <c r="P165" t="s">
        <v>32</v>
      </c>
      <c r="Q165">
        <v>0</v>
      </c>
      <c r="R165">
        <v>0</v>
      </c>
      <c r="S165">
        <v>1</v>
      </c>
      <c r="T165">
        <v>0</v>
      </c>
      <c r="U165">
        <v>0</v>
      </c>
      <c r="V165">
        <v>0</v>
      </c>
      <c r="W165" s="6">
        <v>76.400000000000006</v>
      </c>
      <c r="X165" s="8" t="str">
        <f t="shared" si="2"/>
        <v>High price range</v>
      </c>
      <c r="Y165" s="5">
        <v>2</v>
      </c>
      <c r="Z165" s="6">
        <v>7.64</v>
      </c>
      <c r="AA165" s="18">
        <v>160.44</v>
      </c>
      <c r="AB165" s="7">
        <v>43495</v>
      </c>
      <c r="AC165" s="7" t="s">
        <v>1078</v>
      </c>
      <c r="AD165" s="7" t="s">
        <v>1086</v>
      </c>
      <c r="AE165" s="2">
        <v>0.8208333333333333</v>
      </c>
      <c r="AF165" t="s">
        <v>19</v>
      </c>
      <c r="AG165" s="6">
        <v>6.5</v>
      </c>
      <c r="AH165" s="13">
        <v>0</v>
      </c>
    </row>
    <row r="166" spans="1:34" x14ac:dyDescent="0.35">
      <c r="A166" t="s">
        <v>196</v>
      </c>
      <c r="B166" t="s">
        <v>38</v>
      </c>
      <c r="C166">
        <v>0</v>
      </c>
      <c r="D166">
        <v>1</v>
      </c>
      <c r="E166">
        <v>0</v>
      </c>
      <c r="F166" t="s">
        <v>39</v>
      </c>
      <c r="G166">
        <v>0</v>
      </c>
      <c r="H166">
        <v>0</v>
      </c>
      <c r="I166">
        <v>1</v>
      </c>
      <c r="J166" t="s">
        <v>23</v>
      </c>
      <c r="K166">
        <v>0</v>
      </c>
      <c r="L166">
        <v>1</v>
      </c>
      <c r="M166" t="s">
        <v>27</v>
      </c>
      <c r="N166">
        <v>0</v>
      </c>
      <c r="O166">
        <v>1</v>
      </c>
      <c r="P166" t="s">
        <v>40</v>
      </c>
      <c r="Q166">
        <v>0</v>
      </c>
      <c r="R166">
        <v>0</v>
      </c>
      <c r="S166">
        <v>0</v>
      </c>
      <c r="T166">
        <v>1</v>
      </c>
      <c r="U166">
        <v>0</v>
      </c>
      <c r="V166">
        <v>0</v>
      </c>
      <c r="W166" s="6">
        <v>39.9</v>
      </c>
      <c r="X166" s="8" t="str">
        <f t="shared" si="2"/>
        <v>Low price range</v>
      </c>
      <c r="Y166" s="5">
        <v>10</v>
      </c>
      <c r="Z166" s="6">
        <v>19.95</v>
      </c>
      <c r="AA166" s="18">
        <v>418.95</v>
      </c>
      <c r="AB166" s="7">
        <v>43516</v>
      </c>
      <c r="AC166" s="7" t="s">
        <v>1080</v>
      </c>
      <c r="AD166" s="7" t="s">
        <v>1086</v>
      </c>
      <c r="AE166" s="2">
        <v>0.64166666666666672</v>
      </c>
      <c r="AF166" t="s">
        <v>29</v>
      </c>
      <c r="AG166" s="6">
        <v>5.9</v>
      </c>
      <c r="AH166" s="13">
        <v>0</v>
      </c>
    </row>
    <row r="167" spans="1:34" x14ac:dyDescent="0.35">
      <c r="A167" t="s">
        <v>197</v>
      </c>
      <c r="B167" t="s">
        <v>38</v>
      </c>
      <c r="C167">
        <v>0</v>
      </c>
      <c r="D167">
        <v>1</v>
      </c>
      <c r="E167">
        <v>0</v>
      </c>
      <c r="F167" t="s">
        <v>39</v>
      </c>
      <c r="G167">
        <v>0</v>
      </c>
      <c r="H167">
        <v>0</v>
      </c>
      <c r="I167">
        <v>1</v>
      </c>
      <c r="J167" t="s">
        <v>16</v>
      </c>
      <c r="K167">
        <v>1</v>
      </c>
      <c r="L167">
        <v>0</v>
      </c>
      <c r="M167" t="s">
        <v>27</v>
      </c>
      <c r="N167">
        <v>0</v>
      </c>
      <c r="O167">
        <v>1</v>
      </c>
      <c r="P167" t="s">
        <v>18</v>
      </c>
      <c r="Q167">
        <v>1</v>
      </c>
      <c r="R167">
        <v>0</v>
      </c>
      <c r="S167">
        <v>0</v>
      </c>
      <c r="T167">
        <v>0</v>
      </c>
      <c r="U167">
        <v>0</v>
      </c>
      <c r="V167">
        <v>0</v>
      </c>
      <c r="W167" s="6">
        <v>42.57</v>
      </c>
      <c r="X167" s="8" t="str">
        <f t="shared" si="2"/>
        <v>Middle price range</v>
      </c>
      <c r="Y167" s="5">
        <v>8</v>
      </c>
      <c r="Z167" s="6">
        <v>17.027999999999999</v>
      </c>
      <c r="AA167" s="18">
        <v>357.58800000000002</v>
      </c>
      <c r="AB167" s="7">
        <v>43521</v>
      </c>
      <c r="AC167" s="7" t="s">
        <v>1080</v>
      </c>
      <c r="AD167" s="7" t="s">
        <v>1084</v>
      </c>
      <c r="AE167" s="2">
        <v>0.59166666666666667</v>
      </c>
      <c r="AF167" t="s">
        <v>19</v>
      </c>
      <c r="AG167" s="6">
        <v>5.6</v>
      </c>
      <c r="AH167" s="13">
        <v>0</v>
      </c>
    </row>
    <row r="168" spans="1:34" x14ac:dyDescent="0.35">
      <c r="A168" t="s">
        <v>198</v>
      </c>
      <c r="B168" t="s">
        <v>21</v>
      </c>
      <c r="C168">
        <v>0</v>
      </c>
      <c r="D168">
        <v>0</v>
      </c>
      <c r="E168">
        <v>1</v>
      </c>
      <c r="F168" t="s">
        <v>22</v>
      </c>
      <c r="G168">
        <v>0</v>
      </c>
      <c r="H168">
        <v>1</v>
      </c>
      <c r="I168">
        <v>0</v>
      </c>
      <c r="J168" t="s">
        <v>23</v>
      </c>
      <c r="K168">
        <v>0</v>
      </c>
      <c r="L168">
        <v>1</v>
      </c>
      <c r="M168" t="s">
        <v>27</v>
      </c>
      <c r="N168">
        <v>0</v>
      </c>
      <c r="O168">
        <v>1</v>
      </c>
      <c r="P168" t="s">
        <v>28</v>
      </c>
      <c r="Q168">
        <v>0</v>
      </c>
      <c r="R168">
        <v>0</v>
      </c>
      <c r="S168">
        <v>0</v>
      </c>
      <c r="T168">
        <v>0</v>
      </c>
      <c r="U168">
        <v>1</v>
      </c>
      <c r="V168">
        <v>0</v>
      </c>
      <c r="W168" s="6">
        <v>95.58</v>
      </c>
      <c r="X168" s="8" t="str">
        <f t="shared" si="2"/>
        <v>High price range</v>
      </c>
      <c r="Y168" s="5">
        <v>10</v>
      </c>
      <c r="Z168" s="6">
        <v>47.79</v>
      </c>
      <c r="AA168" s="18">
        <v>1003.59</v>
      </c>
      <c r="AB168" s="7">
        <v>43481</v>
      </c>
      <c r="AC168" s="7" t="s">
        <v>1078</v>
      </c>
      <c r="AD168" s="7" t="s">
        <v>1086</v>
      </c>
      <c r="AE168" s="2">
        <v>0.56388888888888888</v>
      </c>
      <c r="AF168" t="s">
        <v>25</v>
      </c>
      <c r="AG168" s="6">
        <v>4.8</v>
      </c>
      <c r="AH168" s="13">
        <v>0</v>
      </c>
    </row>
    <row r="169" spans="1:34" x14ac:dyDescent="0.35">
      <c r="A169" t="s">
        <v>199</v>
      </c>
      <c r="B169" t="s">
        <v>14</v>
      </c>
      <c r="C169">
        <v>1</v>
      </c>
      <c r="D169">
        <v>0</v>
      </c>
      <c r="E169">
        <v>0</v>
      </c>
      <c r="F169" t="s">
        <v>15</v>
      </c>
      <c r="G169">
        <v>1</v>
      </c>
      <c r="H169">
        <v>0</v>
      </c>
      <c r="I169">
        <v>0</v>
      </c>
      <c r="J169" t="s">
        <v>23</v>
      </c>
      <c r="K169">
        <v>0</v>
      </c>
      <c r="L169">
        <v>1</v>
      </c>
      <c r="M169" t="s">
        <v>27</v>
      </c>
      <c r="N169">
        <v>0</v>
      </c>
      <c r="O169">
        <v>1</v>
      </c>
      <c r="P169" t="s">
        <v>42</v>
      </c>
      <c r="Q169">
        <v>0</v>
      </c>
      <c r="R169">
        <v>0</v>
      </c>
      <c r="S169">
        <v>0</v>
      </c>
      <c r="T169">
        <v>0</v>
      </c>
      <c r="U169">
        <v>0</v>
      </c>
      <c r="V169">
        <v>1</v>
      </c>
      <c r="W169" s="6">
        <v>98.98</v>
      </c>
      <c r="X169" s="8" t="str">
        <f t="shared" si="2"/>
        <v>High price range</v>
      </c>
      <c r="Y169" s="5">
        <v>10</v>
      </c>
      <c r="Z169" s="6">
        <v>49.49</v>
      </c>
      <c r="AA169" s="18">
        <v>1039.29</v>
      </c>
      <c r="AB169" s="7">
        <v>43504</v>
      </c>
      <c r="AC169" s="7" t="s">
        <v>1080</v>
      </c>
      <c r="AD169" s="7" t="s">
        <v>1082</v>
      </c>
      <c r="AE169" s="2">
        <v>0.68055555555555558</v>
      </c>
      <c r="AF169" t="s">
        <v>29</v>
      </c>
      <c r="AG169" s="6">
        <v>8.6999999999999993</v>
      </c>
      <c r="AH169" s="13">
        <v>0</v>
      </c>
    </row>
    <row r="170" spans="1:34" x14ac:dyDescent="0.35">
      <c r="A170" t="s">
        <v>200</v>
      </c>
      <c r="B170" t="s">
        <v>14</v>
      </c>
      <c r="C170">
        <v>1</v>
      </c>
      <c r="D170">
        <v>0</v>
      </c>
      <c r="E170">
        <v>0</v>
      </c>
      <c r="F170" t="s">
        <v>15</v>
      </c>
      <c r="G170">
        <v>1</v>
      </c>
      <c r="H170">
        <v>0</v>
      </c>
      <c r="I170">
        <v>0</v>
      </c>
      <c r="J170" t="s">
        <v>23</v>
      </c>
      <c r="K170">
        <v>0</v>
      </c>
      <c r="L170">
        <v>1</v>
      </c>
      <c r="M170" t="s">
        <v>27</v>
      </c>
      <c r="N170">
        <v>0</v>
      </c>
      <c r="O170">
        <v>1</v>
      </c>
      <c r="P170" t="s">
        <v>40</v>
      </c>
      <c r="Q170">
        <v>0</v>
      </c>
      <c r="R170">
        <v>0</v>
      </c>
      <c r="S170">
        <v>0</v>
      </c>
      <c r="T170">
        <v>1</v>
      </c>
      <c r="U170">
        <v>0</v>
      </c>
      <c r="V170">
        <v>0</v>
      </c>
      <c r="W170" s="6">
        <v>51.28</v>
      </c>
      <c r="X170" s="8" t="str">
        <f t="shared" si="2"/>
        <v>Middle price range</v>
      </c>
      <c r="Y170" s="5">
        <v>6</v>
      </c>
      <c r="Z170" s="6">
        <v>15.384</v>
      </c>
      <c r="AA170" s="18">
        <v>323.06400000000002</v>
      </c>
      <c r="AB170" s="7">
        <v>43484</v>
      </c>
      <c r="AC170" s="7" t="s">
        <v>1078</v>
      </c>
      <c r="AD170" s="7" t="s">
        <v>1081</v>
      </c>
      <c r="AE170" s="2">
        <v>0.68819444444444444</v>
      </c>
      <c r="AF170" t="s">
        <v>25</v>
      </c>
      <c r="AG170" s="6">
        <v>6.5</v>
      </c>
      <c r="AH170" s="13">
        <v>0</v>
      </c>
    </row>
    <row r="171" spans="1:34" x14ac:dyDescent="0.35">
      <c r="A171" t="s">
        <v>201</v>
      </c>
      <c r="B171" t="s">
        <v>14</v>
      </c>
      <c r="C171">
        <v>1</v>
      </c>
      <c r="D171">
        <v>0</v>
      </c>
      <c r="E171">
        <v>0</v>
      </c>
      <c r="F171" t="s">
        <v>15</v>
      </c>
      <c r="G171">
        <v>1</v>
      </c>
      <c r="H171">
        <v>0</v>
      </c>
      <c r="I171">
        <v>0</v>
      </c>
      <c r="J171" t="s">
        <v>16</v>
      </c>
      <c r="K171">
        <v>1</v>
      </c>
      <c r="L171">
        <v>0</v>
      </c>
      <c r="M171" t="s">
        <v>27</v>
      </c>
      <c r="N171">
        <v>0</v>
      </c>
      <c r="O171">
        <v>1</v>
      </c>
      <c r="P171" t="s">
        <v>32</v>
      </c>
      <c r="Q171">
        <v>0</v>
      </c>
      <c r="R171">
        <v>0</v>
      </c>
      <c r="S171">
        <v>1</v>
      </c>
      <c r="T171">
        <v>0</v>
      </c>
      <c r="U171">
        <v>0</v>
      </c>
      <c r="V171">
        <v>0</v>
      </c>
      <c r="W171" s="6">
        <v>69.52</v>
      </c>
      <c r="X171" s="8" t="str">
        <f t="shared" si="2"/>
        <v>Middle price range</v>
      </c>
      <c r="Y171" s="5">
        <v>7</v>
      </c>
      <c r="Z171" s="6">
        <v>24.332000000000001</v>
      </c>
      <c r="AA171" s="18">
        <v>510.97199999999998</v>
      </c>
      <c r="AB171" s="7">
        <v>43497</v>
      </c>
      <c r="AC171" s="7" t="s">
        <v>1080</v>
      </c>
      <c r="AD171" s="7" t="s">
        <v>1082</v>
      </c>
      <c r="AE171" s="2">
        <v>0.63194444444444442</v>
      </c>
      <c r="AF171" t="s">
        <v>29</v>
      </c>
      <c r="AG171" s="6">
        <v>8.5</v>
      </c>
      <c r="AH171" s="13">
        <v>0</v>
      </c>
    </row>
    <row r="172" spans="1:34" x14ac:dyDescent="0.35">
      <c r="A172" t="s">
        <v>202</v>
      </c>
      <c r="B172" t="s">
        <v>14</v>
      </c>
      <c r="C172">
        <v>1</v>
      </c>
      <c r="D172">
        <v>0</v>
      </c>
      <c r="E172">
        <v>0</v>
      </c>
      <c r="F172" t="s">
        <v>15</v>
      </c>
      <c r="G172">
        <v>1</v>
      </c>
      <c r="H172">
        <v>0</v>
      </c>
      <c r="I172">
        <v>0</v>
      </c>
      <c r="J172" t="s">
        <v>23</v>
      </c>
      <c r="K172">
        <v>0</v>
      </c>
      <c r="L172">
        <v>1</v>
      </c>
      <c r="M172" t="s">
        <v>27</v>
      </c>
      <c r="N172">
        <v>0</v>
      </c>
      <c r="O172">
        <v>1</v>
      </c>
      <c r="P172" t="s">
        <v>18</v>
      </c>
      <c r="Q172">
        <v>1</v>
      </c>
      <c r="R172">
        <v>0</v>
      </c>
      <c r="S172">
        <v>0</v>
      </c>
      <c r="T172">
        <v>0</v>
      </c>
      <c r="U172">
        <v>0</v>
      </c>
      <c r="V172">
        <v>0</v>
      </c>
      <c r="W172" s="6">
        <v>70.010000000000005</v>
      </c>
      <c r="X172" s="8" t="str">
        <f t="shared" si="2"/>
        <v>High price range</v>
      </c>
      <c r="Y172" s="5">
        <v>5</v>
      </c>
      <c r="Z172" s="6">
        <v>17.502500000000001</v>
      </c>
      <c r="AA172" s="18">
        <v>367.55250000000001</v>
      </c>
      <c r="AB172" s="7">
        <v>43468</v>
      </c>
      <c r="AC172" s="7" t="s">
        <v>1078</v>
      </c>
      <c r="AD172" s="7" t="s">
        <v>1085</v>
      </c>
      <c r="AE172" s="2">
        <v>0.48333333333333334</v>
      </c>
      <c r="AF172" t="s">
        <v>19</v>
      </c>
      <c r="AG172" s="6">
        <v>5.5</v>
      </c>
      <c r="AH172" s="13">
        <v>0</v>
      </c>
    </row>
    <row r="173" spans="1:34" x14ac:dyDescent="0.35">
      <c r="A173" t="s">
        <v>203</v>
      </c>
      <c r="B173" t="s">
        <v>38</v>
      </c>
      <c r="C173">
        <v>0</v>
      </c>
      <c r="D173">
        <v>1</v>
      </c>
      <c r="E173">
        <v>0</v>
      </c>
      <c r="F173" t="s">
        <v>39</v>
      </c>
      <c r="G173">
        <v>0</v>
      </c>
      <c r="H173">
        <v>0</v>
      </c>
      <c r="I173">
        <v>1</v>
      </c>
      <c r="J173" t="s">
        <v>16</v>
      </c>
      <c r="K173">
        <v>1</v>
      </c>
      <c r="L173">
        <v>0</v>
      </c>
      <c r="M173" t="s">
        <v>27</v>
      </c>
      <c r="N173">
        <v>0</v>
      </c>
      <c r="O173">
        <v>1</v>
      </c>
      <c r="P173" t="s">
        <v>40</v>
      </c>
      <c r="Q173">
        <v>0</v>
      </c>
      <c r="R173">
        <v>0</v>
      </c>
      <c r="S173">
        <v>0</v>
      </c>
      <c r="T173">
        <v>1</v>
      </c>
      <c r="U173">
        <v>0</v>
      </c>
      <c r="V173">
        <v>0</v>
      </c>
      <c r="W173" s="6">
        <v>80.05</v>
      </c>
      <c r="X173" s="8" t="str">
        <f t="shared" si="2"/>
        <v>High price range</v>
      </c>
      <c r="Y173" s="5">
        <v>5</v>
      </c>
      <c r="Z173" s="6">
        <v>20.012499999999999</v>
      </c>
      <c r="AA173" s="18">
        <v>420.26249999999999</v>
      </c>
      <c r="AB173" s="7">
        <v>43491</v>
      </c>
      <c r="AC173" s="7" t="s">
        <v>1078</v>
      </c>
      <c r="AD173" s="7" t="s">
        <v>1081</v>
      </c>
      <c r="AE173" s="2">
        <v>0.53125</v>
      </c>
      <c r="AF173" t="s">
        <v>29</v>
      </c>
      <c r="AG173" s="6">
        <v>9.4</v>
      </c>
      <c r="AH173" s="13">
        <v>1</v>
      </c>
    </row>
    <row r="174" spans="1:34" x14ac:dyDescent="0.35">
      <c r="A174" t="s">
        <v>204</v>
      </c>
      <c r="B174" t="s">
        <v>21</v>
      </c>
      <c r="C174">
        <v>0</v>
      </c>
      <c r="D174">
        <v>0</v>
      </c>
      <c r="E174">
        <v>1</v>
      </c>
      <c r="F174" t="s">
        <v>22</v>
      </c>
      <c r="G174">
        <v>0</v>
      </c>
      <c r="H174">
        <v>1</v>
      </c>
      <c r="I174">
        <v>0</v>
      </c>
      <c r="J174" t="s">
        <v>23</v>
      </c>
      <c r="K174">
        <v>0</v>
      </c>
      <c r="L174">
        <v>1</v>
      </c>
      <c r="M174" t="s">
        <v>27</v>
      </c>
      <c r="N174">
        <v>0</v>
      </c>
      <c r="O174">
        <v>1</v>
      </c>
      <c r="P174" t="s">
        <v>24</v>
      </c>
      <c r="Q174">
        <v>0</v>
      </c>
      <c r="R174">
        <v>1</v>
      </c>
      <c r="S174">
        <v>0</v>
      </c>
      <c r="T174">
        <v>0</v>
      </c>
      <c r="U174">
        <v>0</v>
      </c>
      <c r="V174">
        <v>0</v>
      </c>
      <c r="W174" s="6">
        <v>20.85</v>
      </c>
      <c r="X174" s="8" t="str">
        <f t="shared" si="2"/>
        <v>Low price range</v>
      </c>
      <c r="Y174" s="5">
        <v>8</v>
      </c>
      <c r="Z174" s="6">
        <v>8.34</v>
      </c>
      <c r="AA174" s="18">
        <v>175.14</v>
      </c>
      <c r="AB174" s="7">
        <v>43527</v>
      </c>
      <c r="AC174" s="7" t="s">
        <v>1079</v>
      </c>
      <c r="AD174" s="7" t="s">
        <v>1083</v>
      </c>
      <c r="AE174" s="2">
        <v>0.80347222222222225</v>
      </c>
      <c r="AF174" t="s">
        <v>25</v>
      </c>
      <c r="AG174" s="6">
        <v>6.3</v>
      </c>
      <c r="AH174" s="13">
        <v>0</v>
      </c>
    </row>
    <row r="175" spans="1:34" x14ac:dyDescent="0.35">
      <c r="A175" t="s">
        <v>205</v>
      </c>
      <c r="B175" t="s">
        <v>38</v>
      </c>
      <c r="C175">
        <v>0</v>
      </c>
      <c r="D175">
        <v>1</v>
      </c>
      <c r="E175">
        <v>0</v>
      </c>
      <c r="F175" t="s">
        <v>39</v>
      </c>
      <c r="G175">
        <v>0</v>
      </c>
      <c r="H175">
        <v>0</v>
      </c>
      <c r="I175">
        <v>1</v>
      </c>
      <c r="J175" t="s">
        <v>16</v>
      </c>
      <c r="K175">
        <v>1</v>
      </c>
      <c r="L175">
        <v>0</v>
      </c>
      <c r="M175" t="s">
        <v>27</v>
      </c>
      <c r="N175">
        <v>0</v>
      </c>
      <c r="O175">
        <v>1</v>
      </c>
      <c r="P175" t="s">
        <v>24</v>
      </c>
      <c r="Q175">
        <v>0</v>
      </c>
      <c r="R175">
        <v>1</v>
      </c>
      <c r="S175">
        <v>0</v>
      </c>
      <c r="T175">
        <v>0</v>
      </c>
      <c r="U175">
        <v>0</v>
      </c>
      <c r="V175">
        <v>0</v>
      </c>
      <c r="W175" s="6">
        <v>52.89</v>
      </c>
      <c r="X175" s="8" t="str">
        <f t="shared" si="2"/>
        <v>Middle price range</v>
      </c>
      <c r="Y175" s="5">
        <v>6</v>
      </c>
      <c r="Z175" s="6">
        <v>15.867000000000001</v>
      </c>
      <c r="AA175" s="18">
        <v>333.20699999999999</v>
      </c>
      <c r="AB175" s="7">
        <v>43484</v>
      </c>
      <c r="AC175" s="7" t="s">
        <v>1078</v>
      </c>
      <c r="AD175" s="7" t="s">
        <v>1081</v>
      </c>
      <c r="AE175" s="2">
        <v>0.7319444444444444</v>
      </c>
      <c r="AF175" t="s">
        <v>29</v>
      </c>
      <c r="AG175" s="6">
        <v>9.8000000000000007</v>
      </c>
      <c r="AH175" s="13">
        <v>1</v>
      </c>
    </row>
    <row r="176" spans="1:34" x14ac:dyDescent="0.35">
      <c r="A176" t="s">
        <v>206</v>
      </c>
      <c r="B176" t="s">
        <v>38</v>
      </c>
      <c r="C176">
        <v>0</v>
      </c>
      <c r="D176">
        <v>1</v>
      </c>
      <c r="E176">
        <v>0</v>
      </c>
      <c r="F176" t="s">
        <v>39</v>
      </c>
      <c r="G176">
        <v>0</v>
      </c>
      <c r="H176">
        <v>0</v>
      </c>
      <c r="I176">
        <v>1</v>
      </c>
      <c r="J176" t="s">
        <v>23</v>
      </c>
      <c r="K176">
        <v>0</v>
      </c>
      <c r="L176">
        <v>1</v>
      </c>
      <c r="M176" t="s">
        <v>27</v>
      </c>
      <c r="N176">
        <v>0</v>
      </c>
      <c r="O176">
        <v>1</v>
      </c>
      <c r="P176" t="s">
        <v>40</v>
      </c>
      <c r="Q176">
        <v>0</v>
      </c>
      <c r="R176">
        <v>0</v>
      </c>
      <c r="S176">
        <v>0</v>
      </c>
      <c r="T176">
        <v>1</v>
      </c>
      <c r="U176">
        <v>0</v>
      </c>
      <c r="V176">
        <v>0</v>
      </c>
      <c r="W176" s="6">
        <v>19.79</v>
      </c>
      <c r="X176" s="8" t="str">
        <f t="shared" si="2"/>
        <v>Low price range</v>
      </c>
      <c r="Y176" s="5">
        <v>8</v>
      </c>
      <c r="Z176" s="6">
        <v>7.9160000000000004</v>
      </c>
      <c r="AA176" s="18">
        <v>166.23599999999999</v>
      </c>
      <c r="AB176" s="7">
        <v>43483</v>
      </c>
      <c r="AC176" s="7" t="s">
        <v>1078</v>
      </c>
      <c r="AD176" s="7" t="s">
        <v>1082</v>
      </c>
      <c r="AE176" s="2">
        <v>0.50277777777777777</v>
      </c>
      <c r="AF176" t="s">
        <v>19</v>
      </c>
      <c r="AG176" s="6">
        <v>8.6999999999999993</v>
      </c>
      <c r="AH176" s="13">
        <v>0</v>
      </c>
    </row>
    <row r="177" spans="1:34" x14ac:dyDescent="0.35">
      <c r="A177" t="s">
        <v>207</v>
      </c>
      <c r="B177" t="s">
        <v>14</v>
      </c>
      <c r="C177">
        <v>1</v>
      </c>
      <c r="D177">
        <v>0</v>
      </c>
      <c r="E177">
        <v>0</v>
      </c>
      <c r="F177" t="s">
        <v>15</v>
      </c>
      <c r="G177">
        <v>1</v>
      </c>
      <c r="H177">
        <v>0</v>
      </c>
      <c r="I177">
        <v>0</v>
      </c>
      <c r="J177" t="s">
        <v>16</v>
      </c>
      <c r="K177">
        <v>1</v>
      </c>
      <c r="L177">
        <v>0</v>
      </c>
      <c r="M177" t="s">
        <v>27</v>
      </c>
      <c r="N177">
        <v>0</v>
      </c>
      <c r="O177">
        <v>1</v>
      </c>
      <c r="P177" t="s">
        <v>28</v>
      </c>
      <c r="Q177">
        <v>0</v>
      </c>
      <c r="R177">
        <v>0</v>
      </c>
      <c r="S177">
        <v>0</v>
      </c>
      <c r="T177">
        <v>0</v>
      </c>
      <c r="U177">
        <v>1</v>
      </c>
      <c r="V177">
        <v>0</v>
      </c>
      <c r="W177" s="6">
        <v>33.840000000000003</v>
      </c>
      <c r="X177" s="8" t="str">
        <f t="shared" si="2"/>
        <v>Low price range</v>
      </c>
      <c r="Y177" s="5">
        <v>9</v>
      </c>
      <c r="Z177" s="6">
        <v>15.228</v>
      </c>
      <c r="AA177" s="18">
        <v>319.78800000000001</v>
      </c>
      <c r="AB177" s="7">
        <v>43545</v>
      </c>
      <c r="AC177" s="7" t="s">
        <v>1079</v>
      </c>
      <c r="AD177" s="7" t="s">
        <v>1085</v>
      </c>
      <c r="AE177" s="2">
        <v>0.68125000000000002</v>
      </c>
      <c r="AF177" t="s">
        <v>19</v>
      </c>
      <c r="AG177" s="6">
        <v>8.8000000000000007</v>
      </c>
      <c r="AH177" s="13">
        <v>0</v>
      </c>
    </row>
    <row r="178" spans="1:34" x14ac:dyDescent="0.35">
      <c r="A178" t="s">
        <v>208</v>
      </c>
      <c r="B178" t="s">
        <v>14</v>
      </c>
      <c r="C178">
        <v>1</v>
      </c>
      <c r="D178">
        <v>0</v>
      </c>
      <c r="E178">
        <v>0</v>
      </c>
      <c r="F178" t="s">
        <v>15</v>
      </c>
      <c r="G178">
        <v>1</v>
      </c>
      <c r="H178">
        <v>0</v>
      </c>
      <c r="I178">
        <v>0</v>
      </c>
      <c r="J178" t="s">
        <v>16</v>
      </c>
      <c r="K178">
        <v>1</v>
      </c>
      <c r="L178">
        <v>0</v>
      </c>
      <c r="M178" t="s">
        <v>27</v>
      </c>
      <c r="N178">
        <v>0</v>
      </c>
      <c r="O178">
        <v>1</v>
      </c>
      <c r="P178" t="s">
        <v>40</v>
      </c>
      <c r="Q178">
        <v>0</v>
      </c>
      <c r="R178">
        <v>0</v>
      </c>
      <c r="S178">
        <v>0</v>
      </c>
      <c r="T178">
        <v>1</v>
      </c>
      <c r="U178">
        <v>0</v>
      </c>
      <c r="V178">
        <v>0</v>
      </c>
      <c r="W178" s="6">
        <v>22.17</v>
      </c>
      <c r="X178" s="8" t="str">
        <f t="shared" si="2"/>
        <v>Low price range</v>
      </c>
      <c r="Y178" s="5">
        <v>8</v>
      </c>
      <c r="Z178" s="6">
        <v>8.8680000000000003</v>
      </c>
      <c r="AA178" s="18">
        <v>186.22800000000001</v>
      </c>
      <c r="AB178" s="7">
        <v>43527</v>
      </c>
      <c r="AC178" s="7" t="s">
        <v>1079</v>
      </c>
      <c r="AD178" s="7" t="s">
        <v>1083</v>
      </c>
      <c r="AE178" s="2">
        <v>0.70902777777777781</v>
      </c>
      <c r="AF178" t="s">
        <v>29</v>
      </c>
      <c r="AG178" s="6">
        <v>9.6</v>
      </c>
      <c r="AH178" s="13">
        <v>1</v>
      </c>
    </row>
    <row r="179" spans="1:34" x14ac:dyDescent="0.35">
      <c r="A179" t="s">
        <v>209</v>
      </c>
      <c r="B179" t="s">
        <v>21</v>
      </c>
      <c r="C179">
        <v>0</v>
      </c>
      <c r="D179">
        <v>0</v>
      </c>
      <c r="E179">
        <v>1</v>
      </c>
      <c r="F179" t="s">
        <v>22</v>
      </c>
      <c r="G179">
        <v>0</v>
      </c>
      <c r="H179">
        <v>1</v>
      </c>
      <c r="I179">
        <v>0</v>
      </c>
      <c r="J179" t="s">
        <v>23</v>
      </c>
      <c r="K179">
        <v>0</v>
      </c>
      <c r="L179">
        <v>1</v>
      </c>
      <c r="M179" t="s">
        <v>17</v>
      </c>
      <c r="N179">
        <v>1</v>
      </c>
      <c r="O179">
        <v>0</v>
      </c>
      <c r="P179" t="s">
        <v>42</v>
      </c>
      <c r="Q179">
        <v>0</v>
      </c>
      <c r="R179">
        <v>0</v>
      </c>
      <c r="S179">
        <v>0</v>
      </c>
      <c r="T179">
        <v>0</v>
      </c>
      <c r="U179">
        <v>0</v>
      </c>
      <c r="V179">
        <v>1</v>
      </c>
      <c r="W179" s="6">
        <v>22.51</v>
      </c>
      <c r="X179" s="8" t="str">
        <f t="shared" si="2"/>
        <v>Low price range</v>
      </c>
      <c r="Y179" s="5">
        <v>7</v>
      </c>
      <c r="Z179" s="6">
        <v>7.8784999999999998</v>
      </c>
      <c r="AA179" s="18">
        <v>165.4485</v>
      </c>
      <c r="AB179" s="7">
        <v>43509</v>
      </c>
      <c r="AC179" s="7" t="s">
        <v>1080</v>
      </c>
      <c r="AD179" s="7" t="s">
        <v>1086</v>
      </c>
      <c r="AE179" s="2">
        <v>0.4513888888888889</v>
      </c>
      <c r="AF179" t="s">
        <v>29</v>
      </c>
      <c r="AG179" s="6">
        <v>4.8</v>
      </c>
      <c r="AH179" s="13">
        <v>0</v>
      </c>
    </row>
    <row r="180" spans="1:34" x14ac:dyDescent="0.35">
      <c r="A180" t="s">
        <v>210</v>
      </c>
      <c r="B180" t="s">
        <v>14</v>
      </c>
      <c r="C180">
        <v>1</v>
      </c>
      <c r="D180">
        <v>0</v>
      </c>
      <c r="E180">
        <v>0</v>
      </c>
      <c r="F180" t="s">
        <v>15</v>
      </c>
      <c r="G180">
        <v>1</v>
      </c>
      <c r="H180">
        <v>0</v>
      </c>
      <c r="I180">
        <v>0</v>
      </c>
      <c r="J180" t="s">
        <v>23</v>
      </c>
      <c r="K180">
        <v>0</v>
      </c>
      <c r="L180">
        <v>1</v>
      </c>
      <c r="M180" t="s">
        <v>27</v>
      </c>
      <c r="N180">
        <v>0</v>
      </c>
      <c r="O180">
        <v>1</v>
      </c>
      <c r="P180" t="s">
        <v>40</v>
      </c>
      <c r="Q180">
        <v>0</v>
      </c>
      <c r="R180">
        <v>0</v>
      </c>
      <c r="S180">
        <v>0</v>
      </c>
      <c r="T180">
        <v>1</v>
      </c>
      <c r="U180">
        <v>0</v>
      </c>
      <c r="V180">
        <v>0</v>
      </c>
      <c r="W180" s="6">
        <v>73.88</v>
      </c>
      <c r="X180" s="8" t="str">
        <f t="shared" si="2"/>
        <v>High price range</v>
      </c>
      <c r="Y180" s="5">
        <v>6</v>
      </c>
      <c r="Z180" s="6">
        <v>22.164000000000001</v>
      </c>
      <c r="AA180" s="18">
        <v>465.44400000000002</v>
      </c>
      <c r="AB180" s="7">
        <v>43547</v>
      </c>
      <c r="AC180" s="7" t="s">
        <v>1079</v>
      </c>
      <c r="AD180" s="7" t="s">
        <v>1081</v>
      </c>
      <c r="AE180" s="2">
        <v>0.80277777777777781</v>
      </c>
      <c r="AF180" t="s">
        <v>19</v>
      </c>
      <c r="AG180" s="6">
        <v>4.4000000000000004</v>
      </c>
      <c r="AH180" s="13">
        <v>0</v>
      </c>
    </row>
    <row r="181" spans="1:34" x14ac:dyDescent="0.35">
      <c r="A181" t="s">
        <v>211</v>
      </c>
      <c r="B181" t="s">
        <v>21</v>
      </c>
      <c r="C181">
        <v>0</v>
      </c>
      <c r="D181">
        <v>0</v>
      </c>
      <c r="E181">
        <v>1</v>
      </c>
      <c r="F181" t="s">
        <v>22</v>
      </c>
      <c r="G181">
        <v>0</v>
      </c>
      <c r="H181">
        <v>1</v>
      </c>
      <c r="I181">
        <v>0</v>
      </c>
      <c r="J181" t="s">
        <v>16</v>
      </c>
      <c r="K181">
        <v>1</v>
      </c>
      <c r="L181">
        <v>0</v>
      </c>
      <c r="M181" t="s">
        <v>27</v>
      </c>
      <c r="N181">
        <v>0</v>
      </c>
      <c r="O181">
        <v>1</v>
      </c>
      <c r="P181" t="s">
        <v>18</v>
      </c>
      <c r="Q181">
        <v>1</v>
      </c>
      <c r="R181">
        <v>0</v>
      </c>
      <c r="S181">
        <v>0</v>
      </c>
      <c r="T181">
        <v>0</v>
      </c>
      <c r="U181">
        <v>0</v>
      </c>
      <c r="V181">
        <v>0</v>
      </c>
      <c r="W181" s="6">
        <v>86.8</v>
      </c>
      <c r="X181" s="8" t="str">
        <f t="shared" si="2"/>
        <v>High price range</v>
      </c>
      <c r="Y181" s="5">
        <v>3</v>
      </c>
      <c r="Z181" s="6">
        <v>13.02</v>
      </c>
      <c r="AA181" s="18">
        <v>273.42</v>
      </c>
      <c r="AB181" s="7">
        <v>43493</v>
      </c>
      <c r="AC181" s="7" t="s">
        <v>1078</v>
      </c>
      <c r="AD181" s="7" t="s">
        <v>1084</v>
      </c>
      <c r="AE181" s="2">
        <v>0.69930555555555551</v>
      </c>
      <c r="AF181" t="s">
        <v>19</v>
      </c>
      <c r="AG181" s="6">
        <v>9.9</v>
      </c>
      <c r="AH181" s="13">
        <v>1</v>
      </c>
    </row>
    <row r="182" spans="1:34" x14ac:dyDescent="0.35">
      <c r="A182" t="s">
        <v>212</v>
      </c>
      <c r="B182" t="s">
        <v>21</v>
      </c>
      <c r="C182">
        <v>0</v>
      </c>
      <c r="D182">
        <v>0</v>
      </c>
      <c r="E182">
        <v>1</v>
      </c>
      <c r="F182" t="s">
        <v>22</v>
      </c>
      <c r="G182">
        <v>0</v>
      </c>
      <c r="H182">
        <v>1</v>
      </c>
      <c r="I182">
        <v>0</v>
      </c>
      <c r="J182" t="s">
        <v>23</v>
      </c>
      <c r="K182">
        <v>0</v>
      </c>
      <c r="L182">
        <v>1</v>
      </c>
      <c r="M182" t="s">
        <v>27</v>
      </c>
      <c r="N182">
        <v>0</v>
      </c>
      <c r="O182">
        <v>1</v>
      </c>
      <c r="P182" t="s">
        <v>42</v>
      </c>
      <c r="Q182">
        <v>0</v>
      </c>
      <c r="R182">
        <v>0</v>
      </c>
      <c r="S182">
        <v>0</v>
      </c>
      <c r="T182">
        <v>0</v>
      </c>
      <c r="U182">
        <v>0</v>
      </c>
      <c r="V182">
        <v>1</v>
      </c>
      <c r="W182" s="6">
        <v>64.260000000000005</v>
      </c>
      <c r="X182" s="8" t="str">
        <f t="shared" si="2"/>
        <v>Middle price range</v>
      </c>
      <c r="Y182" s="5">
        <v>7</v>
      </c>
      <c r="Z182" s="6">
        <v>22.491</v>
      </c>
      <c r="AA182" s="18">
        <v>472.31099999999998</v>
      </c>
      <c r="AB182" s="7">
        <v>43505</v>
      </c>
      <c r="AC182" s="7" t="s">
        <v>1080</v>
      </c>
      <c r="AD182" s="7" t="s">
        <v>1081</v>
      </c>
      <c r="AE182" s="2">
        <v>0.41666666666666669</v>
      </c>
      <c r="AF182" t="s">
        <v>25</v>
      </c>
      <c r="AG182" s="6">
        <v>5.7</v>
      </c>
      <c r="AH182" s="13">
        <v>0</v>
      </c>
    </row>
    <row r="183" spans="1:34" x14ac:dyDescent="0.35">
      <c r="A183" t="s">
        <v>213</v>
      </c>
      <c r="B183" t="s">
        <v>21</v>
      </c>
      <c r="C183">
        <v>0</v>
      </c>
      <c r="D183">
        <v>0</v>
      </c>
      <c r="E183">
        <v>1</v>
      </c>
      <c r="F183" t="s">
        <v>22</v>
      </c>
      <c r="G183">
        <v>0</v>
      </c>
      <c r="H183">
        <v>1</v>
      </c>
      <c r="I183">
        <v>0</v>
      </c>
      <c r="J183" t="s">
        <v>16</v>
      </c>
      <c r="K183">
        <v>1</v>
      </c>
      <c r="L183">
        <v>0</v>
      </c>
      <c r="M183" t="s">
        <v>27</v>
      </c>
      <c r="N183">
        <v>0</v>
      </c>
      <c r="O183">
        <v>1</v>
      </c>
      <c r="P183" t="s">
        <v>40</v>
      </c>
      <c r="Q183">
        <v>0</v>
      </c>
      <c r="R183">
        <v>0</v>
      </c>
      <c r="S183">
        <v>0</v>
      </c>
      <c r="T183">
        <v>1</v>
      </c>
      <c r="U183">
        <v>0</v>
      </c>
      <c r="V183">
        <v>0</v>
      </c>
      <c r="W183" s="6">
        <v>38.47</v>
      </c>
      <c r="X183" s="8" t="str">
        <f t="shared" si="2"/>
        <v>Low price range</v>
      </c>
      <c r="Y183" s="5">
        <v>8</v>
      </c>
      <c r="Z183" s="6">
        <v>15.388</v>
      </c>
      <c r="AA183" s="18">
        <v>323.14800000000002</v>
      </c>
      <c r="AB183" s="7">
        <v>43488</v>
      </c>
      <c r="AC183" s="7" t="s">
        <v>1078</v>
      </c>
      <c r="AD183" s="7" t="s">
        <v>1086</v>
      </c>
      <c r="AE183" s="2">
        <v>0.49375000000000002</v>
      </c>
      <c r="AF183" t="s">
        <v>25</v>
      </c>
      <c r="AG183" s="6">
        <v>7.7</v>
      </c>
      <c r="AH183" s="13">
        <v>0</v>
      </c>
    </row>
    <row r="184" spans="1:34" x14ac:dyDescent="0.35">
      <c r="A184" t="s">
        <v>214</v>
      </c>
      <c r="B184" t="s">
        <v>14</v>
      </c>
      <c r="C184">
        <v>1</v>
      </c>
      <c r="D184">
        <v>0</v>
      </c>
      <c r="E184">
        <v>0</v>
      </c>
      <c r="F184" t="s">
        <v>15</v>
      </c>
      <c r="G184">
        <v>1</v>
      </c>
      <c r="H184">
        <v>0</v>
      </c>
      <c r="I184">
        <v>0</v>
      </c>
      <c r="J184" t="s">
        <v>16</v>
      </c>
      <c r="K184">
        <v>1</v>
      </c>
      <c r="L184">
        <v>0</v>
      </c>
      <c r="M184" t="s">
        <v>27</v>
      </c>
      <c r="N184">
        <v>0</v>
      </c>
      <c r="O184">
        <v>1</v>
      </c>
      <c r="P184" t="s">
        <v>32</v>
      </c>
      <c r="Q184">
        <v>0</v>
      </c>
      <c r="R184">
        <v>0</v>
      </c>
      <c r="S184">
        <v>1</v>
      </c>
      <c r="T184">
        <v>0</v>
      </c>
      <c r="U184">
        <v>0</v>
      </c>
      <c r="V184">
        <v>0</v>
      </c>
      <c r="W184" s="6">
        <v>15.5</v>
      </c>
      <c r="X184" s="8" t="str">
        <f t="shared" si="2"/>
        <v>Low price range</v>
      </c>
      <c r="Y184" s="5">
        <v>10</v>
      </c>
      <c r="Z184" s="6">
        <v>7.75</v>
      </c>
      <c r="AA184" s="18">
        <v>162.75</v>
      </c>
      <c r="AB184" s="7">
        <v>43547</v>
      </c>
      <c r="AC184" s="7" t="s">
        <v>1079</v>
      </c>
      <c r="AD184" s="7" t="s">
        <v>1081</v>
      </c>
      <c r="AE184" s="2">
        <v>0.4548611111111111</v>
      </c>
      <c r="AF184" t="s">
        <v>19</v>
      </c>
      <c r="AG184" s="6">
        <v>8</v>
      </c>
      <c r="AH184" s="13">
        <v>0</v>
      </c>
    </row>
    <row r="185" spans="1:34" x14ac:dyDescent="0.35">
      <c r="A185" t="s">
        <v>215</v>
      </c>
      <c r="B185" t="s">
        <v>21</v>
      </c>
      <c r="C185">
        <v>0</v>
      </c>
      <c r="D185">
        <v>0</v>
      </c>
      <c r="E185">
        <v>1</v>
      </c>
      <c r="F185" t="s">
        <v>22</v>
      </c>
      <c r="G185">
        <v>0</v>
      </c>
      <c r="H185">
        <v>1</v>
      </c>
      <c r="I185">
        <v>0</v>
      </c>
      <c r="J185" t="s">
        <v>23</v>
      </c>
      <c r="K185">
        <v>0</v>
      </c>
      <c r="L185">
        <v>1</v>
      </c>
      <c r="M185" t="s">
        <v>27</v>
      </c>
      <c r="N185">
        <v>0</v>
      </c>
      <c r="O185">
        <v>1</v>
      </c>
      <c r="P185" t="s">
        <v>18</v>
      </c>
      <c r="Q185">
        <v>1</v>
      </c>
      <c r="R185">
        <v>0</v>
      </c>
      <c r="S185">
        <v>0</v>
      </c>
      <c r="T185">
        <v>0</v>
      </c>
      <c r="U185">
        <v>0</v>
      </c>
      <c r="V185">
        <v>0</v>
      </c>
      <c r="W185" s="6">
        <v>34.31</v>
      </c>
      <c r="X185" s="8" t="str">
        <f t="shared" si="2"/>
        <v>Low price range</v>
      </c>
      <c r="Y185" s="5">
        <v>8</v>
      </c>
      <c r="Z185" s="6">
        <v>13.724</v>
      </c>
      <c r="AA185" s="18">
        <v>288.20400000000001</v>
      </c>
      <c r="AB185" s="7">
        <v>43490</v>
      </c>
      <c r="AC185" s="7" t="s">
        <v>1078</v>
      </c>
      <c r="AD185" s="7" t="s">
        <v>1082</v>
      </c>
      <c r="AE185" s="2">
        <v>0.625</v>
      </c>
      <c r="AF185" t="s">
        <v>19</v>
      </c>
      <c r="AG185" s="6">
        <v>5.7</v>
      </c>
      <c r="AH185" s="13">
        <v>0</v>
      </c>
    </row>
    <row r="186" spans="1:34" x14ac:dyDescent="0.35">
      <c r="A186" t="s">
        <v>216</v>
      </c>
      <c r="B186" t="s">
        <v>14</v>
      </c>
      <c r="C186">
        <v>1</v>
      </c>
      <c r="D186">
        <v>0</v>
      </c>
      <c r="E186">
        <v>0</v>
      </c>
      <c r="F186" t="s">
        <v>15</v>
      </c>
      <c r="G186">
        <v>1</v>
      </c>
      <c r="H186">
        <v>0</v>
      </c>
      <c r="I186">
        <v>0</v>
      </c>
      <c r="J186" t="s">
        <v>23</v>
      </c>
      <c r="K186">
        <v>0</v>
      </c>
      <c r="L186">
        <v>1</v>
      </c>
      <c r="M186" t="s">
        <v>17</v>
      </c>
      <c r="N186">
        <v>1</v>
      </c>
      <c r="O186">
        <v>0</v>
      </c>
      <c r="P186" t="s">
        <v>32</v>
      </c>
      <c r="Q186">
        <v>0</v>
      </c>
      <c r="R186">
        <v>0</v>
      </c>
      <c r="S186">
        <v>1</v>
      </c>
      <c r="T186">
        <v>0</v>
      </c>
      <c r="U186">
        <v>0</v>
      </c>
      <c r="V186">
        <v>0</v>
      </c>
      <c r="W186" s="6">
        <v>12.34</v>
      </c>
      <c r="X186" s="8" t="str">
        <f t="shared" si="2"/>
        <v>Low price range</v>
      </c>
      <c r="Y186" s="5">
        <v>7</v>
      </c>
      <c r="Z186" s="6">
        <v>4.319</v>
      </c>
      <c r="AA186" s="18">
        <v>90.698999999999998</v>
      </c>
      <c r="AB186" s="7">
        <v>43528</v>
      </c>
      <c r="AC186" s="7" t="s">
        <v>1079</v>
      </c>
      <c r="AD186" s="7" t="s">
        <v>1084</v>
      </c>
      <c r="AE186" s="2">
        <v>0.47152777777777777</v>
      </c>
      <c r="AF186" t="s">
        <v>29</v>
      </c>
      <c r="AG186" s="6">
        <v>6.7</v>
      </c>
      <c r="AH186" s="13">
        <v>0</v>
      </c>
    </row>
    <row r="187" spans="1:34" x14ac:dyDescent="0.35">
      <c r="A187" t="s">
        <v>217</v>
      </c>
      <c r="B187" t="s">
        <v>38</v>
      </c>
      <c r="C187">
        <v>0</v>
      </c>
      <c r="D187">
        <v>1</v>
      </c>
      <c r="E187">
        <v>0</v>
      </c>
      <c r="F187" t="s">
        <v>39</v>
      </c>
      <c r="G187">
        <v>0</v>
      </c>
      <c r="H187">
        <v>0</v>
      </c>
      <c r="I187">
        <v>1</v>
      </c>
      <c r="J187" t="s">
        <v>16</v>
      </c>
      <c r="K187">
        <v>1</v>
      </c>
      <c r="L187">
        <v>0</v>
      </c>
      <c r="M187" t="s">
        <v>27</v>
      </c>
      <c r="N187">
        <v>0</v>
      </c>
      <c r="O187">
        <v>1</v>
      </c>
      <c r="P187" t="s">
        <v>40</v>
      </c>
      <c r="Q187">
        <v>0</v>
      </c>
      <c r="R187">
        <v>0</v>
      </c>
      <c r="S187">
        <v>0</v>
      </c>
      <c r="T187">
        <v>1</v>
      </c>
      <c r="U187">
        <v>0</v>
      </c>
      <c r="V187">
        <v>0</v>
      </c>
      <c r="W187" s="6">
        <v>18.079999999999998</v>
      </c>
      <c r="X187" s="8" t="str">
        <f t="shared" si="2"/>
        <v>Low price range</v>
      </c>
      <c r="Y187" s="5">
        <v>3</v>
      </c>
      <c r="Z187" s="6">
        <v>2.7120000000000002</v>
      </c>
      <c r="AA187" s="18">
        <v>56.951999999999998</v>
      </c>
      <c r="AB187" s="7">
        <v>43529</v>
      </c>
      <c r="AC187" s="7" t="s">
        <v>1079</v>
      </c>
      <c r="AD187" s="7" t="s">
        <v>1087</v>
      </c>
      <c r="AE187" s="2">
        <v>0.82361111111111107</v>
      </c>
      <c r="AF187" t="s">
        <v>19</v>
      </c>
      <c r="AG187" s="6">
        <v>8</v>
      </c>
      <c r="AH187" s="13">
        <v>0</v>
      </c>
    </row>
    <row r="188" spans="1:34" x14ac:dyDescent="0.35">
      <c r="A188" t="s">
        <v>218</v>
      </c>
      <c r="B188" t="s">
        <v>38</v>
      </c>
      <c r="C188">
        <v>0</v>
      </c>
      <c r="D188">
        <v>1</v>
      </c>
      <c r="E188">
        <v>0</v>
      </c>
      <c r="F188" t="s">
        <v>39</v>
      </c>
      <c r="G188">
        <v>0</v>
      </c>
      <c r="H188">
        <v>0</v>
      </c>
      <c r="I188">
        <v>1</v>
      </c>
      <c r="J188" t="s">
        <v>16</v>
      </c>
      <c r="K188">
        <v>1</v>
      </c>
      <c r="L188">
        <v>0</v>
      </c>
      <c r="M188" t="s">
        <v>17</v>
      </c>
      <c r="N188">
        <v>1</v>
      </c>
      <c r="O188">
        <v>0</v>
      </c>
      <c r="P188" t="s">
        <v>28</v>
      </c>
      <c r="Q188">
        <v>0</v>
      </c>
      <c r="R188">
        <v>0</v>
      </c>
      <c r="S188">
        <v>0</v>
      </c>
      <c r="T188">
        <v>0</v>
      </c>
      <c r="U188">
        <v>1</v>
      </c>
      <c r="V188">
        <v>0</v>
      </c>
      <c r="W188" s="6">
        <v>94.49</v>
      </c>
      <c r="X188" s="8" t="str">
        <f t="shared" si="2"/>
        <v>High price range</v>
      </c>
      <c r="Y188" s="5">
        <v>8</v>
      </c>
      <c r="Z188" s="6">
        <v>37.795999999999999</v>
      </c>
      <c r="AA188" s="18">
        <v>793.71600000000001</v>
      </c>
      <c r="AB188" s="7">
        <v>43527</v>
      </c>
      <c r="AC188" s="7" t="s">
        <v>1079</v>
      </c>
      <c r="AD188" s="7" t="s">
        <v>1083</v>
      </c>
      <c r="AE188" s="2">
        <v>0.79166666666666663</v>
      </c>
      <c r="AF188" t="s">
        <v>19</v>
      </c>
      <c r="AG188" s="6">
        <v>7.5</v>
      </c>
      <c r="AH188" s="13">
        <v>0</v>
      </c>
    </row>
    <row r="189" spans="1:34" x14ac:dyDescent="0.35">
      <c r="A189" t="s">
        <v>219</v>
      </c>
      <c r="B189" t="s">
        <v>38</v>
      </c>
      <c r="C189">
        <v>0</v>
      </c>
      <c r="D189">
        <v>1</v>
      </c>
      <c r="E189">
        <v>0</v>
      </c>
      <c r="F189" t="s">
        <v>39</v>
      </c>
      <c r="G189">
        <v>0</v>
      </c>
      <c r="H189">
        <v>0</v>
      </c>
      <c r="I189">
        <v>1</v>
      </c>
      <c r="J189" t="s">
        <v>16</v>
      </c>
      <c r="K189">
        <v>1</v>
      </c>
      <c r="L189">
        <v>0</v>
      </c>
      <c r="M189" t="s">
        <v>27</v>
      </c>
      <c r="N189">
        <v>0</v>
      </c>
      <c r="O189">
        <v>1</v>
      </c>
      <c r="P189" t="s">
        <v>28</v>
      </c>
      <c r="Q189">
        <v>0</v>
      </c>
      <c r="R189">
        <v>0</v>
      </c>
      <c r="S189">
        <v>0</v>
      </c>
      <c r="T189">
        <v>0</v>
      </c>
      <c r="U189">
        <v>1</v>
      </c>
      <c r="V189">
        <v>0</v>
      </c>
      <c r="W189" s="6">
        <v>46.47</v>
      </c>
      <c r="X189" s="8" t="str">
        <f t="shared" si="2"/>
        <v>Middle price range</v>
      </c>
      <c r="Y189" s="5">
        <v>4</v>
      </c>
      <c r="Z189" s="6">
        <v>9.2940000000000005</v>
      </c>
      <c r="AA189" s="18">
        <v>195.17400000000001</v>
      </c>
      <c r="AB189" s="7">
        <v>43504</v>
      </c>
      <c r="AC189" s="7" t="s">
        <v>1080</v>
      </c>
      <c r="AD189" s="7" t="s">
        <v>1082</v>
      </c>
      <c r="AE189" s="2">
        <v>0.45347222222222222</v>
      </c>
      <c r="AF189" t="s">
        <v>25</v>
      </c>
      <c r="AG189" s="6">
        <v>7</v>
      </c>
      <c r="AH189" s="13">
        <v>0</v>
      </c>
    </row>
    <row r="190" spans="1:34" x14ac:dyDescent="0.35">
      <c r="A190" t="s">
        <v>220</v>
      </c>
      <c r="B190" t="s">
        <v>14</v>
      </c>
      <c r="C190">
        <v>1</v>
      </c>
      <c r="D190">
        <v>0</v>
      </c>
      <c r="E190">
        <v>0</v>
      </c>
      <c r="F190" t="s">
        <v>15</v>
      </c>
      <c r="G190">
        <v>1</v>
      </c>
      <c r="H190">
        <v>0</v>
      </c>
      <c r="I190">
        <v>0</v>
      </c>
      <c r="J190" t="s">
        <v>23</v>
      </c>
      <c r="K190">
        <v>0</v>
      </c>
      <c r="L190">
        <v>1</v>
      </c>
      <c r="M190" t="s">
        <v>27</v>
      </c>
      <c r="N190">
        <v>0</v>
      </c>
      <c r="O190">
        <v>1</v>
      </c>
      <c r="P190" t="s">
        <v>28</v>
      </c>
      <c r="Q190">
        <v>0</v>
      </c>
      <c r="R190">
        <v>0</v>
      </c>
      <c r="S190">
        <v>0</v>
      </c>
      <c r="T190">
        <v>0</v>
      </c>
      <c r="U190">
        <v>1</v>
      </c>
      <c r="V190">
        <v>0</v>
      </c>
      <c r="W190" s="6">
        <v>74.069999999999993</v>
      </c>
      <c r="X190" s="8" t="str">
        <f t="shared" si="2"/>
        <v>High price range</v>
      </c>
      <c r="Y190" s="5">
        <v>1</v>
      </c>
      <c r="Z190" s="6">
        <v>3.7035</v>
      </c>
      <c r="AA190" s="18">
        <v>77.773499999999999</v>
      </c>
      <c r="AB190" s="7">
        <v>43506</v>
      </c>
      <c r="AC190" s="7" t="s">
        <v>1080</v>
      </c>
      <c r="AD190" s="7" t="s">
        <v>1083</v>
      </c>
      <c r="AE190" s="2">
        <v>0.53472222222222221</v>
      </c>
      <c r="AF190" t="s">
        <v>19</v>
      </c>
      <c r="AG190" s="6">
        <v>9.9</v>
      </c>
      <c r="AH190" s="13">
        <v>1</v>
      </c>
    </row>
    <row r="191" spans="1:34" x14ac:dyDescent="0.35">
      <c r="A191" t="s">
        <v>221</v>
      </c>
      <c r="B191" t="s">
        <v>21</v>
      </c>
      <c r="C191">
        <v>0</v>
      </c>
      <c r="D191">
        <v>0</v>
      </c>
      <c r="E191">
        <v>1</v>
      </c>
      <c r="F191" t="s">
        <v>22</v>
      </c>
      <c r="G191">
        <v>0</v>
      </c>
      <c r="H191">
        <v>1</v>
      </c>
      <c r="I191">
        <v>0</v>
      </c>
      <c r="J191" t="s">
        <v>23</v>
      </c>
      <c r="K191">
        <v>0</v>
      </c>
      <c r="L191">
        <v>1</v>
      </c>
      <c r="M191" t="s">
        <v>17</v>
      </c>
      <c r="N191">
        <v>1</v>
      </c>
      <c r="O191">
        <v>0</v>
      </c>
      <c r="P191" t="s">
        <v>28</v>
      </c>
      <c r="Q191">
        <v>0</v>
      </c>
      <c r="R191">
        <v>0</v>
      </c>
      <c r="S191">
        <v>0</v>
      </c>
      <c r="T191">
        <v>0</v>
      </c>
      <c r="U191">
        <v>1</v>
      </c>
      <c r="V191">
        <v>0</v>
      </c>
      <c r="W191" s="6">
        <v>69.81</v>
      </c>
      <c r="X191" s="8" t="str">
        <f t="shared" si="2"/>
        <v>Middle price range</v>
      </c>
      <c r="Y191" s="5">
        <v>4</v>
      </c>
      <c r="Z191" s="6">
        <v>13.962</v>
      </c>
      <c r="AA191" s="18">
        <v>293.202</v>
      </c>
      <c r="AB191" s="7">
        <v>43493</v>
      </c>
      <c r="AC191" s="7" t="s">
        <v>1078</v>
      </c>
      <c r="AD191" s="7" t="s">
        <v>1084</v>
      </c>
      <c r="AE191" s="2">
        <v>0.86805555555555558</v>
      </c>
      <c r="AF191" t="s">
        <v>29</v>
      </c>
      <c r="AG191" s="6">
        <v>5.9</v>
      </c>
      <c r="AH191" s="13">
        <v>0</v>
      </c>
    </row>
    <row r="192" spans="1:34" x14ac:dyDescent="0.35">
      <c r="A192" t="s">
        <v>222</v>
      </c>
      <c r="B192" t="s">
        <v>38</v>
      </c>
      <c r="C192">
        <v>0</v>
      </c>
      <c r="D192">
        <v>1</v>
      </c>
      <c r="E192">
        <v>0</v>
      </c>
      <c r="F192" t="s">
        <v>39</v>
      </c>
      <c r="G192">
        <v>0</v>
      </c>
      <c r="H192">
        <v>0</v>
      </c>
      <c r="I192">
        <v>1</v>
      </c>
      <c r="J192" t="s">
        <v>23</v>
      </c>
      <c r="K192">
        <v>0</v>
      </c>
      <c r="L192">
        <v>1</v>
      </c>
      <c r="M192" t="s">
        <v>17</v>
      </c>
      <c r="N192">
        <v>1</v>
      </c>
      <c r="O192">
        <v>0</v>
      </c>
      <c r="P192" t="s">
        <v>28</v>
      </c>
      <c r="Q192">
        <v>0</v>
      </c>
      <c r="R192">
        <v>0</v>
      </c>
      <c r="S192">
        <v>0</v>
      </c>
      <c r="T192">
        <v>0</v>
      </c>
      <c r="U192">
        <v>1</v>
      </c>
      <c r="V192">
        <v>0</v>
      </c>
      <c r="W192" s="6">
        <v>77.040000000000006</v>
      </c>
      <c r="X192" s="8" t="str">
        <f t="shared" si="2"/>
        <v>High price range</v>
      </c>
      <c r="Y192" s="5">
        <v>3</v>
      </c>
      <c r="Z192" s="6">
        <v>11.555999999999999</v>
      </c>
      <c r="AA192" s="18">
        <v>242.67599999999999</v>
      </c>
      <c r="AB192" s="7">
        <v>43507</v>
      </c>
      <c r="AC192" s="7" t="s">
        <v>1080</v>
      </c>
      <c r="AD192" s="7" t="s">
        <v>1084</v>
      </c>
      <c r="AE192" s="2">
        <v>0.44374999999999998</v>
      </c>
      <c r="AF192" t="s">
        <v>29</v>
      </c>
      <c r="AG192" s="6">
        <v>7.2</v>
      </c>
      <c r="AH192" s="13">
        <v>0</v>
      </c>
    </row>
    <row r="193" spans="1:34" x14ac:dyDescent="0.35">
      <c r="A193" t="s">
        <v>223</v>
      </c>
      <c r="B193" t="s">
        <v>38</v>
      </c>
      <c r="C193">
        <v>0</v>
      </c>
      <c r="D193">
        <v>1</v>
      </c>
      <c r="E193">
        <v>0</v>
      </c>
      <c r="F193" t="s">
        <v>39</v>
      </c>
      <c r="G193">
        <v>0</v>
      </c>
      <c r="H193">
        <v>0</v>
      </c>
      <c r="I193">
        <v>1</v>
      </c>
      <c r="J193" t="s">
        <v>23</v>
      </c>
      <c r="K193">
        <v>0</v>
      </c>
      <c r="L193">
        <v>1</v>
      </c>
      <c r="M193" t="s">
        <v>17</v>
      </c>
      <c r="N193">
        <v>1</v>
      </c>
      <c r="O193">
        <v>0</v>
      </c>
      <c r="P193" t="s">
        <v>42</v>
      </c>
      <c r="Q193">
        <v>0</v>
      </c>
      <c r="R193">
        <v>0</v>
      </c>
      <c r="S193">
        <v>0</v>
      </c>
      <c r="T193">
        <v>0</v>
      </c>
      <c r="U193">
        <v>0</v>
      </c>
      <c r="V193">
        <v>1</v>
      </c>
      <c r="W193" s="6">
        <v>73.52</v>
      </c>
      <c r="X193" s="8" t="str">
        <f t="shared" si="2"/>
        <v>High price range</v>
      </c>
      <c r="Y193" s="5">
        <v>2</v>
      </c>
      <c r="Z193" s="6">
        <v>7.3520000000000003</v>
      </c>
      <c r="AA193" s="18">
        <v>154.392</v>
      </c>
      <c r="AB193" s="7">
        <v>43480</v>
      </c>
      <c r="AC193" s="7" t="s">
        <v>1078</v>
      </c>
      <c r="AD193" s="7" t="s">
        <v>1087</v>
      </c>
      <c r="AE193" s="2">
        <v>0.57013888888888886</v>
      </c>
      <c r="AF193" t="s">
        <v>19</v>
      </c>
      <c r="AG193" s="6">
        <v>4.5999999999999996</v>
      </c>
      <c r="AH193" s="13">
        <v>0</v>
      </c>
    </row>
    <row r="194" spans="1:34" x14ac:dyDescent="0.35">
      <c r="A194" t="s">
        <v>224</v>
      </c>
      <c r="B194" t="s">
        <v>21</v>
      </c>
      <c r="C194">
        <v>0</v>
      </c>
      <c r="D194">
        <v>0</v>
      </c>
      <c r="E194">
        <v>1</v>
      </c>
      <c r="F194" t="s">
        <v>22</v>
      </c>
      <c r="G194">
        <v>0</v>
      </c>
      <c r="H194">
        <v>1</v>
      </c>
      <c r="I194">
        <v>0</v>
      </c>
      <c r="J194" t="s">
        <v>23</v>
      </c>
      <c r="K194">
        <v>0</v>
      </c>
      <c r="L194">
        <v>1</v>
      </c>
      <c r="M194" t="s">
        <v>17</v>
      </c>
      <c r="N194">
        <v>1</v>
      </c>
      <c r="O194">
        <v>0</v>
      </c>
      <c r="P194" t="s">
        <v>40</v>
      </c>
      <c r="Q194">
        <v>0</v>
      </c>
      <c r="R194">
        <v>0</v>
      </c>
      <c r="S194">
        <v>0</v>
      </c>
      <c r="T194">
        <v>1</v>
      </c>
      <c r="U194">
        <v>0</v>
      </c>
      <c r="V194">
        <v>0</v>
      </c>
      <c r="W194" s="6">
        <v>87.8</v>
      </c>
      <c r="X194" s="8" t="str">
        <f t="shared" ref="X194:X257" si="3">IF(AND(W194 &gt;= 10.08,W194&lt;= 10.08 + 29.96), "Low price range",
    IF(AND(W194 &gt; 10.08 + 29.96, W194 &lt;= 10.08 + 29.96 * 2), "Middle price range", "High price range"))</f>
        <v>High price range</v>
      </c>
      <c r="Y194" s="5">
        <v>9</v>
      </c>
      <c r="Z194" s="6">
        <v>39.51</v>
      </c>
      <c r="AA194" s="18">
        <v>829.71</v>
      </c>
      <c r="AB194" s="7">
        <v>43540</v>
      </c>
      <c r="AC194" s="7" t="s">
        <v>1079</v>
      </c>
      <c r="AD194" s="7" t="s">
        <v>1081</v>
      </c>
      <c r="AE194" s="2">
        <v>0.79722222222222228</v>
      </c>
      <c r="AF194" t="s">
        <v>25</v>
      </c>
      <c r="AG194" s="6">
        <v>9.1999999999999993</v>
      </c>
      <c r="AH194" s="13">
        <v>1</v>
      </c>
    </row>
    <row r="195" spans="1:34" x14ac:dyDescent="0.35">
      <c r="A195" t="s">
        <v>225</v>
      </c>
      <c r="B195" t="s">
        <v>38</v>
      </c>
      <c r="C195">
        <v>0</v>
      </c>
      <c r="D195">
        <v>1</v>
      </c>
      <c r="E195">
        <v>0</v>
      </c>
      <c r="F195" t="s">
        <v>39</v>
      </c>
      <c r="G195">
        <v>0</v>
      </c>
      <c r="H195">
        <v>0</v>
      </c>
      <c r="I195">
        <v>1</v>
      </c>
      <c r="J195" t="s">
        <v>23</v>
      </c>
      <c r="K195">
        <v>0</v>
      </c>
      <c r="L195">
        <v>1</v>
      </c>
      <c r="M195" t="s">
        <v>27</v>
      </c>
      <c r="N195">
        <v>0</v>
      </c>
      <c r="O195">
        <v>1</v>
      </c>
      <c r="P195" t="s">
        <v>28</v>
      </c>
      <c r="Q195">
        <v>0</v>
      </c>
      <c r="R195">
        <v>0</v>
      </c>
      <c r="S195">
        <v>0</v>
      </c>
      <c r="T195">
        <v>0</v>
      </c>
      <c r="U195">
        <v>1</v>
      </c>
      <c r="V195">
        <v>0</v>
      </c>
      <c r="W195" s="6">
        <v>25.55</v>
      </c>
      <c r="X195" s="8" t="str">
        <f t="shared" si="3"/>
        <v>Low price range</v>
      </c>
      <c r="Y195" s="5">
        <v>4</v>
      </c>
      <c r="Z195" s="6">
        <v>5.1100000000000003</v>
      </c>
      <c r="AA195" s="18">
        <v>107.31</v>
      </c>
      <c r="AB195" s="7">
        <v>43491</v>
      </c>
      <c r="AC195" s="7" t="s">
        <v>1078</v>
      </c>
      <c r="AD195" s="7" t="s">
        <v>1081</v>
      </c>
      <c r="AE195" s="2">
        <v>0.84930555555555554</v>
      </c>
      <c r="AF195" t="s">
        <v>19</v>
      </c>
      <c r="AG195" s="6">
        <v>5.7</v>
      </c>
      <c r="AH195" s="13">
        <v>0</v>
      </c>
    </row>
    <row r="196" spans="1:34" x14ac:dyDescent="0.35">
      <c r="A196" t="s">
        <v>226</v>
      </c>
      <c r="B196" t="s">
        <v>14</v>
      </c>
      <c r="C196">
        <v>1</v>
      </c>
      <c r="D196">
        <v>0</v>
      </c>
      <c r="E196">
        <v>0</v>
      </c>
      <c r="F196" t="s">
        <v>15</v>
      </c>
      <c r="G196">
        <v>1</v>
      </c>
      <c r="H196">
        <v>0</v>
      </c>
      <c r="I196">
        <v>0</v>
      </c>
      <c r="J196" t="s">
        <v>23</v>
      </c>
      <c r="K196">
        <v>0</v>
      </c>
      <c r="L196">
        <v>1</v>
      </c>
      <c r="M196" t="s">
        <v>27</v>
      </c>
      <c r="N196">
        <v>0</v>
      </c>
      <c r="O196">
        <v>1</v>
      </c>
      <c r="P196" t="s">
        <v>24</v>
      </c>
      <c r="Q196">
        <v>0</v>
      </c>
      <c r="R196">
        <v>1</v>
      </c>
      <c r="S196">
        <v>0</v>
      </c>
      <c r="T196">
        <v>0</v>
      </c>
      <c r="U196">
        <v>0</v>
      </c>
      <c r="V196">
        <v>0</v>
      </c>
      <c r="W196" s="6">
        <v>32.71</v>
      </c>
      <c r="X196" s="8" t="str">
        <f t="shared" si="3"/>
        <v>Low price range</v>
      </c>
      <c r="Y196" s="5">
        <v>5</v>
      </c>
      <c r="Z196" s="6">
        <v>8.1775000000000002</v>
      </c>
      <c r="AA196" s="18">
        <v>171.72749999999999</v>
      </c>
      <c r="AB196" s="7">
        <v>43543</v>
      </c>
      <c r="AC196" s="7" t="s">
        <v>1079</v>
      </c>
      <c r="AD196" s="7" t="s">
        <v>1087</v>
      </c>
      <c r="AE196" s="2">
        <v>0.47916666666666669</v>
      </c>
      <c r="AF196" t="s">
        <v>29</v>
      </c>
      <c r="AG196" s="6">
        <v>9.9</v>
      </c>
      <c r="AH196" s="13">
        <v>1</v>
      </c>
    </row>
    <row r="197" spans="1:34" x14ac:dyDescent="0.35">
      <c r="A197" t="s">
        <v>227</v>
      </c>
      <c r="B197" t="s">
        <v>21</v>
      </c>
      <c r="C197">
        <v>0</v>
      </c>
      <c r="D197">
        <v>0</v>
      </c>
      <c r="E197">
        <v>1</v>
      </c>
      <c r="F197" t="s">
        <v>22</v>
      </c>
      <c r="G197">
        <v>0</v>
      </c>
      <c r="H197">
        <v>1</v>
      </c>
      <c r="I197">
        <v>0</v>
      </c>
      <c r="J197" t="s">
        <v>16</v>
      </c>
      <c r="K197">
        <v>1</v>
      </c>
      <c r="L197">
        <v>0</v>
      </c>
      <c r="M197" t="s">
        <v>17</v>
      </c>
      <c r="N197">
        <v>1</v>
      </c>
      <c r="O197">
        <v>0</v>
      </c>
      <c r="P197" t="s">
        <v>42</v>
      </c>
      <c r="Q197">
        <v>0</v>
      </c>
      <c r="R197">
        <v>0</v>
      </c>
      <c r="S197">
        <v>0</v>
      </c>
      <c r="T197">
        <v>0</v>
      </c>
      <c r="U197">
        <v>0</v>
      </c>
      <c r="V197">
        <v>1</v>
      </c>
      <c r="W197" s="6">
        <v>74.290000000000006</v>
      </c>
      <c r="X197" s="8" t="str">
        <f t="shared" si="3"/>
        <v>High price range</v>
      </c>
      <c r="Y197" s="5">
        <v>1</v>
      </c>
      <c r="Z197" s="6">
        <v>3.7145000000000001</v>
      </c>
      <c r="AA197" s="18">
        <v>78.004499999999993</v>
      </c>
      <c r="AB197" s="7">
        <v>43478</v>
      </c>
      <c r="AC197" s="7" t="s">
        <v>1078</v>
      </c>
      <c r="AD197" s="7" t="s">
        <v>1083</v>
      </c>
      <c r="AE197" s="2">
        <v>0.8125</v>
      </c>
      <c r="AF197" t="s">
        <v>25</v>
      </c>
      <c r="AG197" s="6">
        <v>5</v>
      </c>
      <c r="AH197" s="13">
        <v>0</v>
      </c>
    </row>
    <row r="198" spans="1:34" x14ac:dyDescent="0.35">
      <c r="A198" t="s">
        <v>228</v>
      </c>
      <c r="B198" t="s">
        <v>21</v>
      </c>
      <c r="C198">
        <v>0</v>
      </c>
      <c r="D198">
        <v>0</v>
      </c>
      <c r="E198">
        <v>1</v>
      </c>
      <c r="F198" t="s">
        <v>22</v>
      </c>
      <c r="G198">
        <v>0</v>
      </c>
      <c r="H198">
        <v>1</v>
      </c>
      <c r="I198">
        <v>0</v>
      </c>
      <c r="J198" t="s">
        <v>16</v>
      </c>
      <c r="K198">
        <v>1</v>
      </c>
      <c r="L198">
        <v>0</v>
      </c>
      <c r="M198" t="s">
        <v>27</v>
      </c>
      <c r="N198">
        <v>0</v>
      </c>
      <c r="O198">
        <v>1</v>
      </c>
      <c r="P198" t="s">
        <v>18</v>
      </c>
      <c r="Q198">
        <v>1</v>
      </c>
      <c r="R198">
        <v>0</v>
      </c>
      <c r="S198">
        <v>0</v>
      </c>
      <c r="T198">
        <v>0</v>
      </c>
      <c r="U198">
        <v>0</v>
      </c>
      <c r="V198">
        <v>0</v>
      </c>
      <c r="W198" s="6">
        <v>43.7</v>
      </c>
      <c r="X198" s="8" t="str">
        <f t="shared" si="3"/>
        <v>Middle price range</v>
      </c>
      <c r="Y198" s="5">
        <v>2</v>
      </c>
      <c r="Z198" s="6">
        <v>4.37</v>
      </c>
      <c r="AA198" s="18">
        <v>91.77</v>
      </c>
      <c r="AB198" s="7">
        <v>43550</v>
      </c>
      <c r="AC198" s="7" t="s">
        <v>1079</v>
      </c>
      <c r="AD198" s="7" t="s">
        <v>1087</v>
      </c>
      <c r="AE198" s="2">
        <v>0.75208333333333333</v>
      </c>
      <c r="AF198" t="s">
        <v>25</v>
      </c>
      <c r="AG198" s="6">
        <v>4.9000000000000004</v>
      </c>
      <c r="AH198" s="13">
        <v>0</v>
      </c>
    </row>
    <row r="199" spans="1:34" x14ac:dyDescent="0.35">
      <c r="A199" t="s">
        <v>229</v>
      </c>
      <c r="B199" t="s">
        <v>14</v>
      </c>
      <c r="C199">
        <v>1</v>
      </c>
      <c r="D199">
        <v>0</v>
      </c>
      <c r="E199">
        <v>0</v>
      </c>
      <c r="F199" t="s">
        <v>15</v>
      </c>
      <c r="G199">
        <v>1</v>
      </c>
      <c r="H199">
        <v>0</v>
      </c>
      <c r="I199">
        <v>0</v>
      </c>
      <c r="J199" t="s">
        <v>23</v>
      </c>
      <c r="K199">
        <v>0</v>
      </c>
      <c r="L199">
        <v>1</v>
      </c>
      <c r="M199" t="s">
        <v>17</v>
      </c>
      <c r="N199">
        <v>1</v>
      </c>
      <c r="O199">
        <v>0</v>
      </c>
      <c r="P199" t="s">
        <v>28</v>
      </c>
      <c r="Q199">
        <v>0</v>
      </c>
      <c r="R199">
        <v>0</v>
      </c>
      <c r="S199">
        <v>0</v>
      </c>
      <c r="T199">
        <v>0</v>
      </c>
      <c r="U199">
        <v>1</v>
      </c>
      <c r="V199">
        <v>0</v>
      </c>
      <c r="W199" s="6">
        <v>25.29</v>
      </c>
      <c r="X199" s="8" t="str">
        <f t="shared" si="3"/>
        <v>Low price range</v>
      </c>
      <c r="Y199" s="5">
        <v>1</v>
      </c>
      <c r="Z199" s="6">
        <v>1.2645</v>
      </c>
      <c r="AA199" s="18">
        <v>26.554500000000001</v>
      </c>
      <c r="AB199" s="7">
        <v>43547</v>
      </c>
      <c r="AC199" s="7" t="s">
        <v>1079</v>
      </c>
      <c r="AD199" s="7" t="s">
        <v>1081</v>
      </c>
      <c r="AE199" s="2">
        <v>0.42569444444444443</v>
      </c>
      <c r="AF199" t="s">
        <v>19</v>
      </c>
      <c r="AG199" s="6">
        <v>6.1</v>
      </c>
      <c r="AH199" s="13">
        <v>0</v>
      </c>
    </row>
    <row r="200" spans="1:34" x14ac:dyDescent="0.35">
      <c r="A200" t="s">
        <v>230</v>
      </c>
      <c r="B200" t="s">
        <v>21</v>
      </c>
      <c r="C200">
        <v>0</v>
      </c>
      <c r="D200">
        <v>0</v>
      </c>
      <c r="E200">
        <v>1</v>
      </c>
      <c r="F200" t="s">
        <v>22</v>
      </c>
      <c r="G200">
        <v>0</v>
      </c>
      <c r="H200">
        <v>1</v>
      </c>
      <c r="I200">
        <v>0</v>
      </c>
      <c r="J200" t="s">
        <v>23</v>
      </c>
      <c r="K200">
        <v>0</v>
      </c>
      <c r="L200">
        <v>1</v>
      </c>
      <c r="M200" t="s">
        <v>27</v>
      </c>
      <c r="N200">
        <v>0</v>
      </c>
      <c r="O200">
        <v>1</v>
      </c>
      <c r="P200" t="s">
        <v>18</v>
      </c>
      <c r="Q200">
        <v>1</v>
      </c>
      <c r="R200">
        <v>0</v>
      </c>
      <c r="S200">
        <v>0</v>
      </c>
      <c r="T200">
        <v>0</v>
      </c>
      <c r="U200">
        <v>0</v>
      </c>
      <c r="V200">
        <v>0</v>
      </c>
      <c r="W200" s="6">
        <v>41.5</v>
      </c>
      <c r="X200" s="8" t="str">
        <f t="shared" si="3"/>
        <v>Middle price range</v>
      </c>
      <c r="Y200" s="5">
        <v>4</v>
      </c>
      <c r="Z200" s="6">
        <v>8.3000000000000007</v>
      </c>
      <c r="AA200" s="18">
        <v>174.3</v>
      </c>
      <c r="AB200" s="7">
        <v>43536</v>
      </c>
      <c r="AC200" s="7" t="s">
        <v>1079</v>
      </c>
      <c r="AD200" s="7" t="s">
        <v>1087</v>
      </c>
      <c r="AE200" s="2">
        <v>0.83194444444444449</v>
      </c>
      <c r="AF200" t="s">
        <v>29</v>
      </c>
      <c r="AG200" s="6">
        <v>8.1999999999999993</v>
      </c>
      <c r="AH200" s="13">
        <v>0</v>
      </c>
    </row>
    <row r="201" spans="1:34" x14ac:dyDescent="0.35">
      <c r="A201" t="s">
        <v>231</v>
      </c>
      <c r="B201" t="s">
        <v>21</v>
      </c>
      <c r="C201">
        <v>0</v>
      </c>
      <c r="D201">
        <v>0</v>
      </c>
      <c r="E201">
        <v>1</v>
      </c>
      <c r="F201" t="s">
        <v>22</v>
      </c>
      <c r="G201">
        <v>0</v>
      </c>
      <c r="H201">
        <v>1</v>
      </c>
      <c r="I201">
        <v>0</v>
      </c>
      <c r="J201" t="s">
        <v>16</v>
      </c>
      <c r="K201">
        <v>1</v>
      </c>
      <c r="L201">
        <v>0</v>
      </c>
      <c r="M201" t="s">
        <v>17</v>
      </c>
      <c r="N201">
        <v>1</v>
      </c>
      <c r="O201">
        <v>0</v>
      </c>
      <c r="P201" t="s">
        <v>40</v>
      </c>
      <c r="Q201">
        <v>0</v>
      </c>
      <c r="R201">
        <v>0</v>
      </c>
      <c r="S201">
        <v>0</v>
      </c>
      <c r="T201">
        <v>1</v>
      </c>
      <c r="U201">
        <v>0</v>
      </c>
      <c r="V201">
        <v>0</v>
      </c>
      <c r="W201" s="6">
        <v>71.39</v>
      </c>
      <c r="X201" s="8" t="str">
        <f t="shared" si="3"/>
        <v>High price range</v>
      </c>
      <c r="Y201" s="5">
        <v>5</v>
      </c>
      <c r="Z201" s="6">
        <v>17.8475</v>
      </c>
      <c r="AA201" s="18">
        <v>374.79750000000001</v>
      </c>
      <c r="AB201" s="7">
        <v>43513</v>
      </c>
      <c r="AC201" s="7" t="s">
        <v>1080</v>
      </c>
      <c r="AD201" s="7" t="s">
        <v>1083</v>
      </c>
      <c r="AE201" s="2">
        <v>0.83125000000000004</v>
      </c>
      <c r="AF201" t="s">
        <v>29</v>
      </c>
      <c r="AG201" s="6">
        <v>5.5</v>
      </c>
      <c r="AH201" s="13">
        <v>0</v>
      </c>
    </row>
    <row r="202" spans="1:34" x14ac:dyDescent="0.35">
      <c r="A202" t="s">
        <v>232</v>
      </c>
      <c r="B202" t="s">
        <v>21</v>
      </c>
      <c r="C202">
        <v>0</v>
      </c>
      <c r="D202">
        <v>0</v>
      </c>
      <c r="E202">
        <v>1</v>
      </c>
      <c r="F202" t="s">
        <v>22</v>
      </c>
      <c r="G202">
        <v>0</v>
      </c>
      <c r="H202">
        <v>1</v>
      </c>
      <c r="I202">
        <v>0</v>
      </c>
      <c r="J202" t="s">
        <v>16</v>
      </c>
      <c r="K202">
        <v>1</v>
      </c>
      <c r="L202">
        <v>0</v>
      </c>
      <c r="M202" t="s">
        <v>17</v>
      </c>
      <c r="N202">
        <v>1</v>
      </c>
      <c r="O202">
        <v>0</v>
      </c>
      <c r="P202" t="s">
        <v>32</v>
      </c>
      <c r="Q202">
        <v>0</v>
      </c>
      <c r="R202">
        <v>0</v>
      </c>
      <c r="S202">
        <v>1</v>
      </c>
      <c r="T202">
        <v>0</v>
      </c>
      <c r="U202">
        <v>0</v>
      </c>
      <c r="V202">
        <v>0</v>
      </c>
      <c r="W202" s="6">
        <v>19.149999999999999</v>
      </c>
      <c r="X202" s="8" t="str">
        <f t="shared" si="3"/>
        <v>Low price range</v>
      </c>
      <c r="Y202" s="5">
        <v>6</v>
      </c>
      <c r="Z202" s="6">
        <v>5.7450000000000001</v>
      </c>
      <c r="AA202" s="18">
        <v>120.645</v>
      </c>
      <c r="AB202" s="7">
        <v>43494</v>
      </c>
      <c r="AC202" s="7" t="s">
        <v>1078</v>
      </c>
      <c r="AD202" s="7" t="s">
        <v>1087</v>
      </c>
      <c r="AE202" s="2">
        <v>0.41736111111111113</v>
      </c>
      <c r="AF202" t="s">
        <v>29</v>
      </c>
      <c r="AG202" s="6">
        <v>6.8</v>
      </c>
      <c r="AH202" s="13">
        <v>0</v>
      </c>
    </row>
    <row r="203" spans="1:34" x14ac:dyDescent="0.35">
      <c r="A203" t="s">
        <v>233</v>
      </c>
      <c r="B203" t="s">
        <v>38</v>
      </c>
      <c r="C203">
        <v>0</v>
      </c>
      <c r="D203">
        <v>1</v>
      </c>
      <c r="E203">
        <v>0</v>
      </c>
      <c r="F203" t="s">
        <v>39</v>
      </c>
      <c r="G203">
        <v>0</v>
      </c>
      <c r="H203">
        <v>0</v>
      </c>
      <c r="I203">
        <v>1</v>
      </c>
      <c r="J203" t="s">
        <v>16</v>
      </c>
      <c r="K203">
        <v>1</v>
      </c>
      <c r="L203">
        <v>0</v>
      </c>
      <c r="M203" t="s">
        <v>17</v>
      </c>
      <c r="N203">
        <v>1</v>
      </c>
      <c r="O203">
        <v>0</v>
      </c>
      <c r="P203" t="s">
        <v>24</v>
      </c>
      <c r="Q203">
        <v>0</v>
      </c>
      <c r="R203">
        <v>1</v>
      </c>
      <c r="S203">
        <v>0</v>
      </c>
      <c r="T203">
        <v>0</v>
      </c>
      <c r="U203">
        <v>0</v>
      </c>
      <c r="V203">
        <v>0</v>
      </c>
      <c r="W203" s="6">
        <v>57.49</v>
      </c>
      <c r="X203" s="8" t="str">
        <f t="shared" si="3"/>
        <v>Middle price range</v>
      </c>
      <c r="Y203" s="5">
        <v>4</v>
      </c>
      <c r="Z203" s="6">
        <v>11.497999999999999</v>
      </c>
      <c r="AA203" s="18">
        <v>241.458</v>
      </c>
      <c r="AB203" s="7">
        <v>43539</v>
      </c>
      <c r="AC203" s="7" t="s">
        <v>1079</v>
      </c>
      <c r="AD203" s="7" t="s">
        <v>1082</v>
      </c>
      <c r="AE203" s="2">
        <v>0.49791666666666667</v>
      </c>
      <c r="AF203" t="s">
        <v>25</v>
      </c>
      <c r="AG203" s="6">
        <v>6.6</v>
      </c>
      <c r="AH203" s="13">
        <v>0</v>
      </c>
    </row>
    <row r="204" spans="1:34" x14ac:dyDescent="0.35">
      <c r="A204" t="s">
        <v>234</v>
      </c>
      <c r="B204" t="s">
        <v>21</v>
      </c>
      <c r="C204">
        <v>0</v>
      </c>
      <c r="D204">
        <v>0</v>
      </c>
      <c r="E204">
        <v>1</v>
      </c>
      <c r="F204" t="s">
        <v>22</v>
      </c>
      <c r="G204">
        <v>0</v>
      </c>
      <c r="H204">
        <v>1</v>
      </c>
      <c r="I204">
        <v>0</v>
      </c>
      <c r="J204" t="s">
        <v>23</v>
      </c>
      <c r="K204">
        <v>0</v>
      </c>
      <c r="L204">
        <v>1</v>
      </c>
      <c r="M204" t="s">
        <v>27</v>
      </c>
      <c r="N204">
        <v>0</v>
      </c>
      <c r="O204">
        <v>1</v>
      </c>
      <c r="P204" t="s">
        <v>24</v>
      </c>
      <c r="Q204">
        <v>0</v>
      </c>
      <c r="R204">
        <v>1</v>
      </c>
      <c r="S204">
        <v>0</v>
      </c>
      <c r="T204">
        <v>0</v>
      </c>
      <c r="U204">
        <v>0</v>
      </c>
      <c r="V204">
        <v>0</v>
      </c>
      <c r="W204" s="6">
        <v>61.41</v>
      </c>
      <c r="X204" s="8" t="str">
        <f t="shared" si="3"/>
        <v>Middle price range</v>
      </c>
      <c r="Y204" s="5">
        <v>7</v>
      </c>
      <c r="Z204" s="6">
        <v>21.493500000000001</v>
      </c>
      <c r="AA204" s="18">
        <v>451.36349999999999</v>
      </c>
      <c r="AB204" s="7">
        <v>43479</v>
      </c>
      <c r="AC204" s="7" t="s">
        <v>1078</v>
      </c>
      <c r="AD204" s="7" t="s">
        <v>1084</v>
      </c>
      <c r="AE204" s="2">
        <v>0.41805555555555557</v>
      </c>
      <c r="AF204" t="s">
        <v>25</v>
      </c>
      <c r="AG204" s="6">
        <v>9.8000000000000007</v>
      </c>
      <c r="AH204" s="13">
        <v>1</v>
      </c>
    </row>
    <row r="205" spans="1:34" x14ac:dyDescent="0.35">
      <c r="A205" t="s">
        <v>235</v>
      </c>
      <c r="B205" t="s">
        <v>38</v>
      </c>
      <c r="C205">
        <v>0</v>
      </c>
      <c r="D205">
        <v>1</v>
      </c>
      <c r="E205">
        <v>0</v>
      </c>
      <c r="F205" t="s">
        <v>39</v>
      </c>
      <c r="G205">
        <v>0</v>
      </c>
      <c r="H205">
        <v>0</v>
      </c>
      <c r="I205">
        <v>1</v>
      </c>
      <c r="J205" t="s">
        <v>16</v>
      </c>
      <c r="K205">
        <v>1</v>
      </c>
      <c r="L205">
        <v>0</v>
      </c>
      <c r="M205" t="s">
        <v>27</v>
      </c>
      <c r="N205">
        <v>0</v>
      </c>
      <c r="O205">
        <v>1</v>
      </c>
      <c r="P205" t="s">
        <v>18</v>
      </c>
      <c r="Q205">
        <v>1</v>
      </c>
      <c r="R205">
        <v>0</v>
      </c>
      <c r="S205">
        <v>0</v>
      </c>
      <c r="T205">
        <v>0</v>
      </c>
      <c r="U205">
        <v>0</v>
      </c>
      <c r="V205">
        <v>0</v>
      </c>
      <c r="W205" s="6">
        <v>25.9</v>
      </c>
      <c r="X205" s="8" t="str">
        <f t="shared" si="3"/>
        <v>Low price range</v>
      </c>
      <c r="Y205" s="5">
        <v>10</v>
      </c>
      <c r="Z205" s="6">
        <v>12.95</v>
      </c>
      <c r="AA205" s="18">
        <v>271.95</v>
      </c>
      <c r="AB205" s="7">
        <v>43502</v>
      </c>
      <c r="AC205" s="7" t="s">
        <v>1080</v>
      </c>
      <c r="AD205" s="7" t="s">
        <v>1086</v>
      </c>
      <c r="AE205" s="2">
        <v>0.61875000000000002</v>
      </c>
      <c r="AF205" t="s">
        <v>19</v>
      </c>
      <c r="AG205" s="6">
        <v>8.6999999999999993</v>
      </c>
      <c r="AH205" s="13">
        <v>0</v>
      </c>
    </row>
    <row r="206" spans="1:34" x14ac:dyDescent="0.35">
      <c r="A206" t="s">
        <v>236</v>
      </c>
      <c r="B206" t="s">
        <v>38</v>
      </c>
      <c r="C206">
        <v>0</v>
      </c>
      <c r="D206">
        <v>1</v>
      </c>
      <c r="E206">
        <v>0</v>
      </c>
      <c r="F206" t="s">
        <v>39</v>
      </c>
      <c r="G206">
        <v>0</v>
      </c>
      <c r="H206">
        <v>0</v>
      </c>
      <c r="I206">
        <v>1</v>
      </c>
      <c r="J206" t="s">
        <v>16</v>
      </c>
      <c r="K206">
        <v>1</v>
      </c>
      <c r="L206">
        <v>0</v>
      </c>
      <c r="M206" t="s">
        <v>27</v>
      </c>
      <c r="N206">
        <v>0</v>
      </c>
      <c r="O206">
        <v>1</v>
      </c>
      <c r="P206" t="s">
        <v>28</v>
      </c>
      <c r="Q206">
        <v>0</v>
      </c>
      <c r="R206">
        <v>0</v>
      </c>
      <c r="S206">
        <v>0</v>
      </c>
      <c r="T206">
        <v>0</v>
      </c>
      <c r="U206">
        <v>1</v>
      </c>
      <c r="V206">
        <v>0</v>
      </c>
      <c r="W206" s="6">
        <v>17.77</v>
      </c>
      <c r="X206" s="8" t="str">
        <f t="shared" si="3"/>
        <v>Low price range</v>
      </c>
      <c r="Y206" s="5">
        <v>5</v>
      </c>
      <c r="Z206" s="6">
        <v>4.4424999999999999</v>
      </c>
      <c r="AA206" s="18">
        <v>93.292500000000004</v>
      </c>
      <c r="AB206" s="7">
        <v>43511</v>
      </c>
      <c r="AC206" s="7" t="s">
        <v>1080</v>
      </c>
      <c r="AD206" s="7" t="s">
        <v>1082</v>
      </c>
      <c r="AE206" s="2">
        <v>0.52916666666666667</v>
      </c>
      <c r="AF206" t="s">
        <v>29</v>
      </c>
      <c r="AG206" s="6">
        <v>5.4</v>
      </c>
      <c r="AH206" s="13">
        <v>0</v>
      </c>
    </row>
    <row r="207" spans="1:34" x14ac:dyDescent="0.35">
      <c r="A207" t="s">
        <v>237</v>
      </c>
      <c r="B207" t="s">
        <v>14</v>
      </c>
      <c r="C207">
        <v>1</v>
      </c>
      <c r="D207">
        <v>0</v>
      </c>
      <c r="E207">
        <v>0</v>
      </c>
      <c r="F207" t="s">
        <v>15</v>
      </c>
      <c r="G207">
        <v>1</v>
      </c>
      <c r="H207">
        <v>0</v>
      </c>
      <c r="I207">
        <v>0</v>
      </c>
      <c r="J207" t="s">
        <v>23</v>
      </c>
      <c r="K207">
        <v>0</v>
      </c>
      <c r="L207">
        <v>1</v>
      </c>
      <c r="M207" t="s">
        <v>17</v>
      </c>
      <c r="N207">
        <v>1</v>
      </c>
      <c r="O207">
        <v>0</v>
      </c>
      <c r="P207" t="s">
        <v>18</v>
      </c>
      <c r="Q207">
        <v>1</v>
      </c>
      <c r="R207">
        <v>0</v>
      </c>
      <c r="S207">
        <v>0</v>
      </c>
      <c r="T207">
        <v>0</v>
      </c>
      <c r="U207">
        <v>0</v>
      </c>
      <c r="V207">
        <v>0</v>
      </c>
      <c r="W207" s="6">
        <v>23.03</v>
      </c>
      <c r="X207" s="8" t="str">
        <f t="shared" si="3"/>
        <v>Low price range</v>
      </c>
      <c r="Y207" s="5">
        <v>9</v>
      </c>
      <c r="Z207" s="6">
        <v>10.3635</v>
      </c>
      <c r="AA207" s="18">
        <v>217.6335</v>
      </c>
      <c r="AB207" s="7">
        <v>43468</v>
      </c>
      <c r="AC207" s="7" t="s">
        <v>1078</v>
      </c>
      <c r="AD207" s="7" t="s">
        <v>1085</v>
      </c>
      <c r="AE207" s="2">
        <v>0.50138888888888888</v>
      </c>
      <c r="AF207" t="s">
        <v>19</v>
      </c>
      <c r="AG207" s="6">
        <v>7.9</v>
      </c>
      <c r="AH207" s="13">
        <v>0</v>
      </c>
    </row>
    <row r="208" spans="1:34" x14ac:dyDescent="0.35">
      <c r="A208" t="s">
        <v>238</v>
      </c>
      <c r="B208" t="s">
        <v>21</v>
      </c>
      <c r="C208">
        <v>0</v>
      </c>
      <c r="D208">
        <v>0</v>
      </c>
      <c r="E208">
        <v>1</v>
      </c>
      <c r="F208" t="s">
        <v>22</v>
      </c>
      <c r="G208">
        <v>0</v>
      </c>
      <c r="H208">
        <v>1</v>
      </c>
      <c r="I208">
        <v>0</v>
      </c>
      <c r="J208" t="s">
        <v>16</v>
      </c>
      <c r="K208">
        <v>1</v>
      </c>
      <c r="L208">
        <v>0</v>
      </c>
      <c r="M208" t="s">
        <v>17</v>
      </c>
      <c r="N208">
        <v>1</v>
      </c>
      <c r="O208">
        <v>0</v>
      </c>
      <c r="P208" t="s">
        <v>24</v>
      </c>
      <c r="Q208">
        <v>0</v>
      </c>
      <c r="R208">
        <v>1</v>
      </c>
      <c r="S208">
        <v>0</v>
      </c>
      <c r="T208">
        <v>0</v>
      </c>
      <c r="U208">
        <v>0</v>
      </c>
      <c r="V208">
        <v>0</v>
      </c>
      <c r="W208" s="6">
        <v>66.650000000000006</v>
      </c>
      <c r="X208" s="8" t="str">
        <f t="shared" si="3"/>
        <v>Middle price range</v>
      </c>
      <c r="Y208" s="5">
        <v>9</v>
      </c>
      <c r="Z208" s="6">
        <v>29.9925</v>
      </c>
      <c r="AA208" s="18">
        <v>629.84249999999997</v>
      </c>
      <c r="AB208" s="7">
        <v>43469</v>
      </c>
      <c r="AC208" s="7" t="s">
        <v>1078</v>
      </c>
      <c r="AD208" s="7" t="s">
        <v>1082</v>
      </c>
      <c r="AE208" s="2">
        <v>0.7631944444444444</v>
      </c>
      <c r="AF208" t="s">
        <v>29</v>
      </c>
      <c r="AG208" s="6">
        <v>9.6999999999999993</v>
      </c>
      <c r="AH208" s="13">
        <v>1</v>
      </c>
    </row>
    <row r="209" spans="1:34" x14ac:dyDescent="0.35">
      <c r="A209" t="s">
        <v>239</v>
      </c>
      <c r="B209" t="s">
        <v>21</v>
      </c>
      <c r="C209">
        <v>0</v>
      </c>
      <c r="D209">
        <v>0</v>
      </c>
      <c r="E209">
        <v>1</v>
      </c>
      <c r="F209" t="s">
        <v>22</v>
      </c>
      <c r="G209">
        <v>0</v>
      </c>
      <c r="H209">
        <v>1</v>
      </c>
      <c r="I209">
        <v>0</v>
      </c>
      <c r="J209" t="s">
        <v>16</v>
      </c>
      <c r="K209">
        <v>1</v>
      </c>
      <c r="L209">
        <v>0</v>
      </c>
      <c r="M209" t="s">
        <v>17</v>
      </c>
      <c r="N209">
        <v>1</v>
      </c>
      <c r="O209">
        <v>0</v>
      </c>
      <c r="P209" t="s">
        <v>28</v>
      </c>
      <c r="Q209">
        <v>0</v>
      </c>
      <c r="R209">
        <v>0</v>
      </c>
      <c r="S209">
        <v>0</v>
      </c>
      <c r="T209">
        <v>0</v>
      </c>
      <c r="U209">
        <v>1</v>
      </c>
      <c r="V209">
        <v>0</v>
      </c>
      <c r="W209" s="6">
        <v>28.53</v>
      </c>
      <c r="X209" s="8" t="str">
        <f t="shared" si="3"/>
        <v>Low price range</v>
      </c>
      <c r="Y209" s="5">
        <v>10</v>
      </c>
      <c r="Z209" s="6">
        <v>14.265000000000001</v>
      </c>
      <c r="AA209" s="18">
        <v>299.565</v>
      </c>
      <c r="AB209" s="7">
        <v>43542</v>
      </c>
      <c r="AC209" s="7" t="s">
        <v>1079</v>
      </c>
      <c r="AD209" s="7" t="s">
        <v>1084</v>
      </c>
      <c r="AE209" s="2">
        <v>0.73472222222222228</v>
      </c>
      <c r="AF209" t="s">
        <v>19</v>
      </c>
      <c r="AG209" s="6">
        <v>7.8</v>
      </c>
      <c r="AH209" s="13">
        <v>0</v>
      </c>
    </row>
    <row r="210" spans="1:34" x14ac:dyDescent="0.35">
      <c r="A210" t="s">
        <v>240</v>
      </c>
      <c r="B210" t="s">
        <v>38</v>
      </c>
      <c r="C210">
        <v>0</v>
      </c>
      <c r="D210">
        <v>1</v>
      </c>
      <c r="E210">
        <v>0</v>
      </c>
      <c r="F210" t="s">
        <v>39</v>
      </c>
      <c r="G210">
        <v>0</v>
      </c>
      <c r="H210">
        <v>0</v>
      </c>
      <c r="I210">
        <v>1</v>
      </c>
      <c r="J210" t="s">
        <v>23</v>
      </c>
      <c r="K210">
        <v>0</v>
      </c>
      <c r="L210">
        <v>1</v>
      </c>
      <c r="M210" t="s">
        <v>17</v>
      </c>
      <c r="N210">
        <v>1</v>
      </c>
      <c r="O210">
        <v>0</v>
      </c>
      <c r="P210" t="s">
        <v>42</v>
      </c>
      <c r="Q210">
        <v>0</v>
      </c>
      <c r="R210">
        <v>0</v>
      </c>
      <c r="S210">
        <v>0</v>
      </c>
      <c r="T210">
        <v>0</v>
      </c>
      <c r="U210">
        <v>0</v>
      </c>
      <c r="V210">
        <v>1</v>
      </c>
      <c r="W210" s="6">
        <v>30.37</v>
      </c>
      <c r="X210" s="8" t="str">
        <f t="shared" si="3"/>
        <v>Low price range</v>
      </c>
      <c r="Y210" s="5">
        <v>3</v>
      </c>
      <c r="Z210" s="6">
        <v>4.5555000000000003</v>
      </c>
      <c r="AA210" s="18">
        <v>95.665499999999994</v>
      </c>
      <c r="AB210" s="7">
        <v>43552</v>
      </c>
      <c r="AC210" s="7" t="s">
        <v>1079</v>
      </c>
      <c r="AD210" s="7" t="s">
        <v>1085</v>
      </c>
      <c r="AE210" s="2">
        <v>0.57013888888888886</v>
      </c>
      <c r="AF210" t="s">
        <v>19</v>
      </c>
      <c r="AG210" s="6">
        <v>5.0999999999999996</v>
      </c>
      <c r="AH210" s="13">
        <v>0</v>
      </c>
    </row>
    <row r="211" spans="1:34" x14ac:dyDescent="0.35">
      <c r="A211" t="s">
        <v>241</v>
      </c>
      <c r="B211" t="s">
        <v>38</v>
      </c>
      <c r="C211">
        <v>0</v>
      </c>
      <c r="D211">
        <v>1</v>
      </c>
      <c r="E211">
        <v>0</v>
      </c>
      <c r="F211" t="s">
        <v>39</v>
      </c>
      <c r="G211">
        <v>0</v>
      </c>
      <c r="H211">
        <v>0</v>
      </c>
      <c r="I211">
        <v>1</v>
      </c>
      <c r="J211" t="s">
        <v>23</v>
      </c>
      <c r="K211">
        <v>0</v>
      </c>
      <c r="L211">
        <v>1</v>
      </c>
      <c r="M211" t="s">
        <v>17</v>
      </c>
      <c r="N211">
        <v>1</v>
      </c>
      <c r="O211">
        <v>0</v>
      </c>
      <c r="P211" t="s">
        <v>24</v>
      </c>
      <c r="Q211">
        <v>0</v>
      </c>
      <c r="R211">
        <v>1</v>
      </c>
      <c r="S211">
        <v>0</v>
      </c>
      <c r="T211">
        <v>0</v>
      </c>
      <c r="U211">
        <v>0</v>
      </c>
      <c r="V211">
        <v>0</v>
      </c>
      <c r="W211" s="6">
        <v>99.73</v>
      </c>
      <c r="X211" s="8" t="str">
        <f t="shared" si="3"/>
        <v>High price range</v>
      </c>
      <c r="Y211" s="5">
        <v>9</v>
      </c>
      <c r="Z211" s="6">
        <v>44.878500000000003</v>
      </c>
      <c r="AA211" s="18">
        <v>942.44849999999997</v>
      </c>
      <c r="AB211" s="7">
        <v>43526</v>
      </c>
      <c r="AC211" s="7" t="s">
        <v>1079</v>
      </c>
      <c r="AD211" s="7" t="s">
        <v>1081</v>
      </c>
      <c r="AE211" s="2">
        <v>0.8208333333333333</v>
      </c>
      <c r="AF211" t="s">
        <v>29</v>
      </c>
      <c r="AG211" s="6">
        <v>6.5</v>
      </c>
      <c r="AH211" s="13">
        <v>0</v>
      </c>
    </row>
    <row r="212" spans="1:34" x14ac:dyDescent="0.35">
      <c r="A212" t="s">
        <v>242</v>
      </c>
      <c r="B212" t="s">
        <v>14</v>
      </c>
      <c r="C212">
        <v>1</v>
      </c>
      <c r="D212">
        <v>0</v>
      </c>
      <c r="E212">
        <v>0</v>
      </c>
      <c r="F212" t="s">
        <v>15</v>
      </c>
      <c r="G212">
        <v>1</v>
      </c>
      <c r="H212">
        <v>0</v>
      </c>
      <c r="I212">
        <v>0</v>
      </c>
      <c r="J212" t="s">
        <v>23</v>
      </c>
      <c r="K212">
        <v>0</v>
      </c>
      <c r="L212">
        <v>1</v>
      </c>
      <c r="M212" t="s">
        <v>27</v>
      </c>
      <c r="N212">
        <v>0</v>
      </c>
      <c r="O212">
        <v>1</v>
      </c>
      <c r="P212" t="s">
        <v>24</v>
      </c>
      <c r="Q212">
        <v>0</v>
      </c>
      <c r="R212">
        <v>1</v>
      </c>
      <c r="S212">
        <v>0</v>
      </c>
      <c r="T212">
        <v>0</v>
      </c>
      <c r="U212">
        <v>0</v>
      </c>
      <c r="V212">
        <v>0</v>
      </c>
      <c r="W212" s="6">
        <v>26.23</v>
      </c>
      <c r="X212" s="8" t="str">
        <f t="shared" si="3"/>
        <v>Low price range</v>
      </c>
      <c r="Y212" s="5">
        <v>9</v>
      </c>
      <c r="Z212" s="6">
        <v>11.8035</v>
      </c>
      <c r="AA212" s="18">
        <v>247.87350000000001</v>
      </c>
      <c r="AB212" s="7">
        <v>43490</v>
      </c>
      <c r="AC212" s="7" t="s">
        <v>1078</v>
      </c>
      <c r="AD212" s="7" t="s">
        <v>1082</v>
      </c>
      <c r="AE212" s="2">
        <v>0.85</v>
      </c>
      <c r="AF212" t="s">
        <v>19</v>
      </c>
      <c r="AG212" s="6">
        <v>5.9</v>
      </c>
      <c r="AH212" s="13">
        <v>0</v>
      </c>
    </row>
    <row r="213" spans="1:34" x14ac:dyDescent="0.35">
      <c r="A213" t="s">
        <v>243</v>
      </c>
      <c r="B213" t="s">
        <v>21</v>
      </c>
      <c r="C213">
        <v>0</v>
      </c>
      <c r="D213">
        <v>0</v>
      </c>
      <c r="E213">
        <v>1</v>
      </c>
      <c r="F213" t="s">
        <v>22</v>
      </c>
      <c r="G213">
        <v>0</v>
      </c>
      <c r="H213">
        <v>1</v>
      </c>
      <c r="I213">
        <v>0</v>
      </c>
      <c r="J213" t="s">
        <v>23</v>
      </c>
      <c r="K213">
        <v>0</v>
      </c>
      <c r="L213">
        <v>1</v>
      </c>
      <c r="M213" t="s">
        <v>17</v>
      </c>
      <c r="N213">
        <v>1</v>
      </c>
      <c r="O213">
        <v>0</v>
      </c>
      <c r="P213" t="s">
        <v>40</v>
      </c>
      <c r="Q213">
        <v>0</v>
      </c>
      <c r="R213">
        <v>0</v>
      </c>
      <c r="S213">
        <v>0</v>
      </c>
      <c r="T213">
        <v>1</v>
      </c>
      <c r="U213">
        <v>0</v>
      </c>
      <c r="V213">
        <v>0</v>
      </c>
      <c r="W213" s="6">
        <v>93.26</v>
      </c>
      <c r="X213" s="8" t="str">
        <f t="shared" si="3"/>
        <v>High price range</v>
      </c>
      <c r="Y213" s="5">
        <v>9</v>
      </c>
      <c r="Z213" s="6">
        <v>41.966999999999999</v>
      </c>
      <c r="AA213" s="18">
        <v>881.30700000000002</v>
      </c>
      <c r="AB213" s="7">
        <v>43481</v>
      </c>
      <c r="AC213" s="7" t="s">
        <v>1078</v>
      </c>
      <c r="AD213" s="7" t="s">
        <v>1086</v>
      </c>
      <c r="AE213" s="2">
        <v>0.75555555555555554</v>
      </c>
      <c r="AF213" t="s">
        <v>25</v>
      </c>
      <c r="AG213" s="6">
        <v>8.8000000000000007</v>
      </c>
      <c r="AH213" s="13">
        <v>0</v>
      </c>
    </row>
    <row r="214" spans="1:34" x14ac:dyDescent="0.35">
      <c r="A214" t="s">
        <v>244</v>
      </c>
      <c r="B214" t="s">
        <v>38</v>
      </c>
      <c r="C214">
        <v>0</v>
      </c>
      <c r="D214">
        <v>1</v>
      </c>
      <c r="E214">
        <v>0</v>
      </c>
      <c r="F214" t="s">
        <v>39</v>
      </c>
      <c r="G214">
        <v>0</v>
      </c>
      <c r="H214">
        <v>0</v>
      </c>
      <c r="I214">
        <v>1</v>
      </c>
      <c r="J214" t="s">
        <v>23</v>
      </c>
      <c r="K214">
        <v>0</v>
      </c>
      <c r="L214">
        <v>1</v>
      </c>
      <c r="M214" t="s">
        <v>27</v>
      </c>
      <c r="N214">
        <v>0</v>
      </c>
      <c r="O214">
        <v>1</v>
      </c>
      <c r="P214" t="s">
        <v>28</v>
      </c>
      <c r="Q214">
        <v>0</v>
      </c>
      <c r="R214">
        <v>0</v>
      </c>
      <c r="S214">
        <v>0</v>
      </c>
      <c r="T214">
        <v>0</v>
      </c>
      <c r="U214">
        <v>1</v>
      </c>
      <c r="V214">
        <v>0</v>
      </c>
      <c r="W214" s="6">
        <v>92.36</v>
      </c>
      <c r="X214" s="8" t="str">
        <f t="shared" si="3"/>
        <v>High price range</v>
      </c>
      <c r="Y214" s="5">
        <v>5</v>
      </c>
      <c r="Z214" s="6">
        <v>23.09</v>
      </c>
      <c r="AA214" s="18">
        <v>484.89</v>
      </c>
      <c r="AB214" s="7">
        <v>43544</v>
      </c>
      <c r="AC214" s="7" t="s">
        <v>1079</v>
      </c>
      <c r="AD214" s="7" t="s">
        <v>1086</v>
      </c>
      <c r="AE214" s="2">
        <v>0.80347222222222225</v>
      </c>
      <c r="AF214" t="s">
        <v>19</v>
      </c>
      <c r="AG214" s="6">
        <v>4.9000000000000004</v>
      </c>
      <c r="AH214" s="13">
        <v>0</v>
      </c>
    </row>
    <row r="215" spans="1:34" x14ac:dyDescent="0.35">
      <c r="A215" t="s">
        <v>245</v>
      </c>
      <c r="B215" t="s">
        <v>38</v>
      </c>
      <c r="C215">
        <v>0</v>
      </c>
      <c r="D215">
        <v>1</v>
      </c>
      <c r="E215">
        <v>0</v>
      </c>
      <c r="F215" t="s">
        <v>39</v>
      </c>
      <c r="G215">
        <v>0</v>
      </c>
      <c r="H215">
        <v>0</v>
      </c>
      <c r="I215">
        <v>1</v>
      </c>
      <c r="J215" t="s">
        <v>23</v>
      </c>
      <c r="K215">
        <v>0</v>
      </c>
      <c r="L215">
        <v>1</v>
      </c>
      <c r="M215" t="s">
        <v>27</v>
      </c>
      <c r="N215">
        <v>0</v>
      </c>
      <c r="O215">
        <v>1</v>
      </c>
      <c r="P215" t="s">
        <v>32</v>
      </c>
      <c r="Q215">
        <v>0</v>
      </c>
      <c r="R215">
        <v>0</v>
      </c>
      <c r="S215">
        <v>1</v>
      </c>
      <c r="T215">
        <v>0</v>
      </c>
      <c r="U215">
        <v>0</v>
      </c>
      <c r="V215">
        <v>0</v>
      </c>
      <c r="W215" s="6">
        <v>46.42</v>
      </c>
      <c r="X215" s="8" t="str">
        <f t="shared" si="3"/>
        <v>Middle price range</v>
      </c>
      <c r="Y215" s="5">
        <v>3</v>
      </c>
      <c r="Z215" s="6">
        <v>6.9630000000000001</v>
      </c>
      <c r="AA215" s="18">
        <v>146.22300000000001</v>
      </c>
      <c r="AB215" s="7">
        <v>43469</v>
      </c>
      <c r="AC215" s="7" t="s">
        <v>1078</v>
      </c>
      <c r="AD215" s="7" t="s">
        <v>1082</v>
      </c>
      <c r="AE215" s="2">
        <v>0.55833333333333335</v>
      </c>
      <c r="AF215" t="s">
        <v>29</v>
      </c>
      <c r="AG215" s="6">
        <v>4.4000000000000004</v>
      </c>
      <c r="AH215" s="13">
        <v>0</v>
      </c>
    </row>
    <row r="216" spans="1:34" x14ac:dyDescent="0.35">
      <c r="A216" t="s">
        <v>246</v>
      </c>
      <c r="B216" t="s">
        <v>38</v>
      </c>
      <c r="C216">
        <v>0</v>
      </c>
      <c r="D216">
        <v>1</v>
      </c>
      <c r="E216">
        <v>0</v>
      </c>
      <c r="F216" t="s">
        <v>39</v>
      </c>
      <c r="G216">
        <v>0</v>
      </c>
      <c r="H216">
        <v>0</v>
      </c>
      <c r="I216">
        <v>1</v>
      </c>
      <c r="J216" t="s">
        <v>16</v>
      </c>
      <c r="K216">
        <v>1</v>
      </c>
      <c r="L216">
        <v>0</v>
      </c>
      <c r="M216" t="s">
        <v>17</v>
      </c>
      <c r="N216">
        <v>1</v>
      </c>
      <c r="O216">
        <v>0</v>
      </c>
      <c r="P216" t="s">
        <v>32</v>
      </c>
      <c r="Q216">
        <v>0</v>
      </c>
      <c r="R216">
        <v>0</v>
      </c>
      <c r="S216">
        <v>1</v>
      </c>
      <c r="T216">
        <v>0</v>
      </c>
      <c r="U216">
        <v>0</v>
      </c>
      <c r="V216">
        <v>0</v>
      </c>
      <c r="W216" s="6">
        <v>29.61</v>
      </c>
      <c r="X216" s="8" t="str">
        <f t="shared" si="3"/>
        <v>Low price range</v>
      </c>
      <c r="Y216" s="5">
        <v>7</v>
      </c>
      <c r="Z216" s="6">
        <v>10.3635</v>
      </c>
      <c r="AA216" s="18">
        <v>217.6335</v>
      </c>
      <c r="AB216" s="7">
        <v>43535</v>
      </c>
      <c r="AC216" s="7" t="s">
        <v>1079</v>
      </c>
      <c r="AD216" s="7" t="s">
        <v>1084</v>
      </c>
      <c r="AE216" s="2">
        <v>0.66180555555555554</v>
      </c>
      <c r="AF216" t="s">
        <v>25</v>
      </c>
      <c r="AG216" s="6">
        <v>6.5</v>
      </c>
      <c r="AH216" s="13">
        <v>0</v>
      </c>
    </row>
    <row r="217" spans="1:34" x14ac:dyDescent="0.35">
      <c r="A217" t="s">
        <v>247</v>
      </c>
      <c r="B217" t="s">
        <v>14</v>
      </c>
      <c r="C217">
        <v>1</v>
      </c>
      <c r="D217">
        <v>0</v>
      </c>
      <c r="E217">
        <v>0</v>
      </c>
      <c r="F217" t="s">
        <v>15</v>
      </c>
      <c r="G217">
        <v>1</v>
      </c>
      <c r="H217">
        <v>0</v>
      </c>
      <c r="I217">
        <v>0</v>
      </c>
      <c r="J217" t="s">
        <v>23</v>
      </c>
      <c r="K217">
        <v>0</v>
      </c>
      <c r="L217">
        <v>1</v>
      </c>
      <c r="M217" t="s">
        <v>27</v>
      </c>
      <c r="N217">
        <v>0</v>
      </c>
      <c r="O217">
        <v>1</v>
      </c>
      <c r="P217" t="s">
        <v>28</v>
      </c>
      <c r="Q217">
        <v>0</v>
      </c>
      <c r="R217">
        <v>0</v>
      </c>
      <c r="S217">
        <v>0</v>
      </c>
      <c r="T217">
        <v>0</v>
      </c>
      <c r="U217">
        <v>1</v>
      </c>
      <c r="V217">
        <v>0</v>
      </c>
      <c r="W217" s="6">
        <v>18.28</v>
      </c>
      <c r="X217" s="8" t="str">
        <f t="shared" si="3"/>
        <v>Low price range</v>
      </c>
      <c r="Y217" s="5">
        <v>1</v>
      </c>
      <c r="Z217" s="6">
        <v>0.91400000000000003</v>
      </c>
      <c r="AA217" s="18">
        <v>19.193999999999999</v>
      </c>
      <c r="AB217" s="7">
        <v>43546</v>
      </c>
      <c r="AC217" s="7" t="s">
        <v>1079</v>
      </c>
      <c r="AD217" s="7" t="s">
        <v>1082</v>
      </c>
      <c r="AE217" s="2">
        <v>0.62847222222222221</v>
      </c>
      <c r="AF217" t="s">
        <v>29</v>
      </c>
      <c r="AG217" s="6">
        <v>8.3000000000000007</v>
      </c>
      <c r="AH217" s="13">
        <v>0</v>
      </c>
    </row>
    <row r="218" spans="1:34" x14ac:dyDescent="0.35">
      <c r="A218" t="s">
        <v>248</v>
      </c>
      <c r="B218" t="s">
        <v>38</v>
      </c>
      <c r="C218">
        <v>0</v>
      </c>
      <c r="D218">
        <v>1</v>
      </c>
      <c r="E218">
        <v>0</v>
      </c>
      <c r="F218" t="s">
        <v>39</v>
      </c>
      <c r="G218">
        <v>0</v>
      </c>
      <c r="H218">
        <v>0</v>
      </c>
      <c r="I218">
        <v>1</v>
      </c>
      <c r="J218" t="s">
        <v>23</v>
      </c>
      <c r="K218">
        <v>0</v>
      </c>
      <c r="L218">
        <v>1</v>
      </c>
      <c r="M218" t="s">
        <v>17</v>
      </c>
      <c r="N218">
        <v>1</v>
      </c>
      <c r="O218">
        <v>0</v>
      </c>
      <c r="P218" t="s">
        <v>32</v>
      </c>
      <c r="Q218">
        <v>0</v>
      </c>
      <c r="R218">
        <v>0</v>
      </c>
      <c r="S218">
        <v>1</v>
      </c>
      <c r="T218">
        <v>0</v>
      </c>
      <c r="U218">
        <v>0</v>
      </c>
      <c r="V218">
        <v>0</v>
      </c>
      <c r="W218" s="6">
        <v>24.77</v>
      </c>
      <c r="X218" s="8" t="str">
        <f t="shared" si="3"/>
        <v>Low price range</v>
      </c>
      <c r="Y218" s="5">
        <v>5</v>
      </c>
      <c r="Z218" s="6">
        <v>6.1924999999999999</v>
      </c>
      <c r="AA218" s="18">
        <v>130.04249999999999</v>
      </c>
      <c r="AB218" s="7">
        <v>43548</v>
      </c>
      <c r="AC218" s="7" t="s">
        <v>1079</v>
      </c>
      <c r="AD218" s="7" t="s">
        <v>1083</v>
      </c>
      <c r="AE218" s="2">
        <v>0.76875000000000004</v>
      </c>
      <c r="AF218" t="s">
        <v>25</v>
      </c>
      <c r="AG218" s="6">
        <v>8.5</v>
      </c>
      <c r="AH218" s="13">
        <v>0</v>
      </c>
    </row>
    <row r="219" spans="1:34" x14ac:dyDescent="0.35">
      <c r="A219" t="s">
        <v>249</v>
      </c>
      <c r="B219" t="s">
        <v>14</v>
      </c>
      <c r="C219">
        <v>1</v>
      </c>
      <c r="D219">
        <v>0</v>
      </c>
      <c r="E219">
        <v>0</v>
      </c>
      <c r="F219" t="s">
        <v>15</v>
      </c>
      <c r="G219">
        <v>1</v>
      </c>
      <c r="H219">
        <v>0</v>
      </c>
      <c r="I219">
        <v>0</v>
      </c>
      <c r="J219" t="s">
        <v>16</v>
      </c>
      <c r="K219">
        <v>1</v>
      </c>
      <c r="L219">
        <v>0</v>
      </c>
      <c r="M219" t="s">
        <v>17</v>
      </c>
      <c r="N219">
        <v>1</v>
      </c>
      <c r="O219">
        <v>0</v>
      </c>
      <c r="P219" t="s">
        <v>24</v>
      </c>
      <c r="Q219">
        <v>0</v>
      </c>
      <c r="R219">
        <v>1</v>
      </c>
      <c r="S219">
        <v>0</v>
      </c>
      <c r="T219">
        <v>0</v>
      </c>
      <c r="U219">
        <v>0</v>
      </c>
      <c r="V219">
        <v>0</v>
      </c>
      <c r="W219" s="6">
        <v>94.64</v>
      </c>
      <c r="X219" s="8" t="str">
        <f t="shared" si="3"/>
        <v>High price range</v>
      </c>
      <c r="Y219" s="5">
        <v>3</v>
      </c>
      <c r="Z219" s="6">
        <v>14.196</v>
      </c>
      <c r="AA219" s="18">
        <v>298.11599999999999</v>
      </c>
      <c r="AB219" s="7">
        <v>43517</v>
      </c>
      <c r="AC219" s="7" t="s">
        <v>1080</v>
      </c>
      <c r="AD219" s="7" t="s">
        <v>1085</v>
      </c>
      <c r="AE219" s="2">
        <v>0.70486111111111116</v>
      </c>
      <c r="AF219" t="s">
        <v>25</v>
      </c>
      <c r="AG219" s="6">
        <v>5.5</v>
      </c>
      <c r="AH219" s="13">
        <v>0</v>
      </c>
    </row>
    <row r="220" spans="1:34" x14ac:dyDescent="0.35">
      <c r="A220" t="s">
        <v>250</v>
      </c>
      <c r="B220" t="s">
        <v>38</v>
      </c>
      <c r="C220">
        <v>0</v>
      </c>
      <c r="D220">
        <v>1</v>
      </c>
      <c r="E220">
        <v>0</v>
      </c>
      <c r="F220" t="s">
        <v>39</v>
      </c>
      <c r="G220">
        <v>0</v>
      </c>
      <c r="H220">
        <v>0</v>
      </c>
      <c r="I220">
        <v>1</v>
      </c>
      <c r="J220" t="s">
        <v>23</v>
      </c>
      <c r="K220">
        <v>0</v>
      </c>
      <c r="L220">
        <v>1</v>
      </c>
      <c r="M220" t="s">
        <v>27</v>
      </c>
      <c r="N220">
        <v>0</v>
      </c>
      <c r="O220">
        <v>1</v>
      </c>
      <c r="P220" t="s">
        <v>42</v>
      </c>
      <c r="Q220">
        <v>0</v>
      </c>
      <c r="R220">
        <v>0</v>
      </c>
      <c r="S220">
        <v>0</v>
      </c>
      <c r="T220">
        <v>0</v>
      </c>
      <c r="U220">
        <v>0</v>
      </c>
      <c r="V220">
        <v>1</v>
      </c>
      <c r="W220" s="6">
        <v>94.87</v>
      </c>
      <c r="X220" s="8" t="str">
        <f t="shared" si="3"/>
        <v>High price range</v>
      </c>
      <c r="Y220" s="5">
        <v>8</v>
      </c>
      <c r="Z220" s="6">
        <v>37.948</v>
      </c>
      <c r="AA220" s="18">
        <v>796.90800000000002</v>
      </c>
      <c r="AB220" s="7">
        <v>43508</v>
      </c>
      <c r="AC220" s="7" t="s">
        <v>1080</v>
      </c>
      <c r="AD220" s="7" t="s">
        <v>1087</v>
      </c>
      <c r="AE220" s="2">
        <v>0.54027777777777775</v>
      </c>
      <c r="AF220" t="s">
        <v>19</v>
      </c>
      <c r="AG220" s="6">
        <v>8.6999999999999993</v>
      </c>
      <c r="AH220" s="13">
        <v>0</v>
      </c>
    </row>
    <row r="221" spans="1:34" x14ac:dyDescent="0.35">
      <c r="A221" t="s">
        <v>251</v>
      </c>
      <c r="B221" t="s">
        <v>38</v>
      </c>
      <c r="C221">
        <v>0</v>
      </c>
      <c r="D221">
        <v>1</v>
      </c>
      <c r="E221">
        <v>0</v>
      </c>
      <c r="F221" t="s">
        <v>39</v>
      </c>
      <c r="G221">
        <v>0</v>
      </c>
      <c r="H221">
        <v>0</v>
      </c>
      <c r="I221">
        <v>1</v>
      </c>
      <c r="J221" t="s">
        <v>23</v>
      </c>
      <c r="K221">
        <v>0</v>
      </c>
      <c r="L221">
        <v>1</v>
      </c>
      <c r="M221" t="s">
        <v>17</v>
      </c>
      <c r="N221">
        <v>1</v>
      </c>
      <c r="O221">
        <v>0</v>
      </c>
      <c r="P221" t="s">
        <v>40</v>
      </c>
      <c r="Q221">
        <v>0</v>
      </c>
      <c r="R221">
        <v>0</v>
      </c>
      <c r="S221">
        <v>0</v>
      </c>
      <c r="T221">
        <v>1</v>
      </c>
      <c r="U221">
        <v>0</v>
      </c>
      <c r="V221">
        <v>0</v>
      </c>
      <c r="W221" s="6">
        <v>57.34</v>
      </c>
      <c r="X221" s="8" t="str">
        <f t="shared" si="3"/>
        <v>Middle price range</v>
      </c>
      <c r="Y221" s="5">
        <v>3</v>
      </c>
      <c r="Z221" s="6">
        <v>8.6010000000000009</v>
      </c>
      <c r="AA221" s="18">
        <v>180.62100000000001</v>
      </c>
      <c r="AB221" s="7">
        <v>43534</v>
      </c>
      <c r="AC221" s="7" t="s">
        <v>1079</v>
      </c>
      <c r="AD221" s="7" t="s">
        <v>1083</v>
      </c>
      <c r="AE221" s="2">
        <v>0.79097222222222219</v>
      </c>
      <c r="AF221" t="s">
        <v>29</v>
      </c>
      <c r="AG221" s="6">
        <v>7.9</v>
      </c>
      <c r="AH221" s="13">
        <v>0</v>
      </c>
    </row>
    <row r="222" spans="1:34" x14ac:dyDescent="0.35">
      <c r="A222" t="s">
        <v>252</v>
      </c>
      <c r="B222" t="s">
        <v>38</v>
      </c>
      <c r="C222">
        <v>0</v>
      </c>
      <c r="D222">
        <v>1</v>
      </c>
      <c r="E222">
        <v>0</v>
      </c>
      <c r="F222" t="s">
        <v>39</v>
      </c>
      <c r="G222">
        <v>0</v>
      </c>
      <c r="H222">
        <v>0</v>
      </c>
      <c r="I222">
        <v>1</v>
      </c>
      <c r="J222" t="s">
        <v>23</v>
      </c>
      <c r="K222">
        <v>0</v>
      </c>
      <c r="L222">
        <v>1</v>
      </c>
      <c r="M222" t="s">
        <v>27</v>
      </c>
      <c r="N222">
        <v>0</v>
      </c>
      <c r="O222">
        <v>1</v>
      </c>
      <c r="P222" t="s">
        <v>24</v>
      </c>
      <c r="Q222">
        <v>0</v>
      </c>
      <c r="R222">
        <v>1</v>
      </c>
      <c r="S222">
        <v>0</v>
      </c>
      <c r="T222">
        <v>0</v>
      </c>
      <c r="U222">
        <v>0</v>
      </c>
      <c r="V222">
        <v>0</v>
      </c>
      <c r="W222" s="6">
        <v>45.35</v>
      </c>
      <c r="X222" s="8" t="str">
        <f t="shared" si="3"/>
        <v>Middle price range</v>
      </c>
      <c r="Y222" s="5">
        <v>6</v>
      </c>
      <c r="Z222" s="6">
        <v>13.605</v>
      </c>
      <c r="AA222" s="18">
        <v>285.70499999999998</v>
      </c>
      <c r="AB222" s="7">
        <v>43496</v>
      </c>
      <c r="AC222" s="7" t="s">
        <v>1078</v>
      </c>
      <c r="AD222" s="7" t="s">
        <v>1085</v>
      </c>
      <c r="AE222" s="2">
        <v>0.57222222222222219</v>
      </c>
      <c r="AF222" t="s">
        <v>19</v>
      </c>
      <c r="AG222" s="6">
        <v>6.1</v>
      </c>
      <c r="AH222" s="13">
        <v>0</v>
      </c>
    </row>
    <row r="223" spans="1:34" x14ac:dyDescent="0.35">
      <c r="A223" t="s">
        <v>253</v>
      </c>
      <c r="B223" t="s">
        <v>38</v>
      </c>
      <c r="C223">
        <v>0</v>
      </c>
      <c r="D223">
        <v>1</v>
      </c>
      <c r="E223">
        <v>0</v>
      </c>
      <c r="F223" t="s">
        <v>39</v>
      </c>
      <c r="G223">
        <v>0</v>
      </c>
      <c r="H223">
        <v>0</v>
      </c>
      <c r="I223">
        <v>1</v>
      </c>
      <c r="J223" t="s">
        <v>23</v>
      </c>
      <c r="K223">
        <v>0</v>
      </c>
      <c r="L223">
        <v>1</v>
      </c>
      <c r="M223" t="s">
        <v>27</v>
      </c>
      <c r="N223">
        <v>0</v>
      </c>
      <c r="O223">
        <v>1</v>
      </c>
      <c r="P223" t="s">
        <v>40</v>
      </c>
      <c r="Q223">
        <v>0</v>
      </c>
      <c r="R223">
        <v>0</v>
      </c>
      <c r="S223">
        <v>0</v>
      </c>
      <c r="T223">
        <v>1</v>
      </c>
      <c r="U223">
        <v>0</v>
      </c>
      <c r="V223">
        <v>0</v>
      </c>
      <c r="W223" s="6">
        <v>62.08</v>
      </c>
      <c r="X223" s="8" t="str">
        <f t="shared" si="3"/>
        <v>Middle price range</v>
      </c>
      <c r="Y223" s="5">
        <v>7</v>
      </c>
      <c r="Z223" s="6">
        <v>21.728000000000002</v>
      </c>
      <c r="AA223" s="18">
        <v>456.28800000000001</v>
      </c>
      <c r="AB223" s="7">
        <v>43530</v>
      </c>
      <c r="AC223" s="7" t="s">
        <v>1079</v>
      </c>
      <c r="AD223" s="7" t="s">
        <v>1086</v>
      </c>
      <c r="AE223" s="2">
        <v>0.57361111111111107</v>
      </c>
      <c r="AF223" t="s">
        <v>19</v>
      </c>
      <c r="AG223" s="6">
        <v>5.4</v>
      </c>
      <c r="AH223" s="13">
        <v>0</v>
      </c>
    </row>
    <row r="224" spans="1:34" x14ac:dyDescent="0.35">
      <c r="A224" t="s">
        <v>254</v>
      </c>
      <c r="B224" t="s">
        <v>21</v>
      </c>
      <c r="C224">
        <v>0</v>
      </c>
      <c r="D224">
        <v>0</v>
      </c>
      <c r="E224">
        <v>1</v>
      </c>
      <c r="F224" t="s">
        <v>22</v>
      </c>
      <c r="G224">
        <v>0</v>
      </c>
      <c r="H224">
        <v>1</v>
      </c>
      <c r="I224">
        <v>0</v>
      </c>
      <c r="J224" t="s">
        <v>23</v>
      </c>
      <c r="K224">
        <v>0</v>
      </c>
      <c r="L224">
        <v>1</v>
      </c>
      <c r="M224" t="s">
        <v>27</v>
      </c>
      <c r="N224">
        <v>0</v>
      </c>
      <c r="O224">
        <v>1</v>
      </c>
      <c r="P224" t="s">
        <v>24</v>
      </c>
      <c r="Q224">
        <v>0</v>
      </c>
      <c r="R224">
        <v>1</v>
      </c>
      <c r="S224">
        <v>0</v>
      </c>
      <c r="T224">
        <v>0</v>
      </c>
      <c r="U224">
        <v>0</v>
      </c>
      <c r="V224">
        <v>0</v>
      </c>
      <c r="W224" s="6">
        <v>11.81</v>
      </c>
      <c r="X224" s="8" t="str">
        <f t="shared" si="3"/>
        <v>Low price range</v>
      </c>
      <c r="Y224" s="5">
        <v>5</v>
      </c>
      <c r="Z224" s="6">
        <v>2.9525000000000001</v>
      </c>
      <c r="AA224" s="18">
        <v>62.002499999999998</v>
      </c>
      <c r="AB224" s="7">
        <v>43513</v>
      </c>
      <c r="AC224" s="7" t="s">
        <v>1080</v>
      </c>
      <c r="AD224" s="7" t="s">
        <v>1083</v>
      </c>
      <c r="AE224" s="2">
        <v>0.75416666666666665</v>
      </c>
      <c r="AF224" t="s">
        <v>25</v>
      </c>
      <c r="AG224" s="6">
        <v>9.4</v>
      </c>
      <c r="AH224" s="13">
        <v>1</v>
      </c>
    </row>
    <row r="225" spans="1:34" x14ac:dyDescent="0.35">
      <c r="A225" t="s">
        <v>255</v>
      </c>
      <c r="B225" t="s">
        <v>21</v>
      </c>
      <c r="C225">
        <v>0</v>
      </c>
      <c r="D225">
        <v>0</v>
      </c>
      <c r="E225">
        <v>1</v>
      </c>
      <c r="F225" t="s">
        <v>22</v>
      </c>
      <c r="G225">
        <v>0</v>
      </c>
      <c r="H225">
        <v>1</v>
      </c>
      <c r="I225">
        <v>0</v>
      </c>
      <c r="J225" t="s">
        <v>16</v>
      </c>
      <c r="K225">
        <v>1</v>
      </c>
      <c r="L225">
        <v>0</v>
      </c>
      <c r="M225" t="s">
        <v>17</v>
      </c>
      <c r="N225">
        <v>1</v>
      </c>
      <c r="O225">
        <v>0</v>
      </c>
      <c r="P225" t="s">
        <v>42</v>
      </c>
      <c r="Q225">
        <v>0</v>
      </c>
      <c r="R225">
        <v>0</v>
      </c>
      <c r="S225">
        <v>0</v>
      </c>
      <c r="T225">
        <v>0</v>
      </c>
      <c r="U225">
        <v>0</v>
      </c>
      <c r="V225">
        <v>1</v>
      </c>
      <c r="W225" s="6">
        <v>12.54</v>
      </c>
      <c r="X225" s="8" t="str">
        <f t="shared" si="3"/>
        <v>Low price range</v>
      </c>
      <c r="Y225" s="5">
        <v>1</v>
      </c>
      <c r="Z225" s="6">
        <v>0.627</v>
      </c>
      <c r="AA225" s="18">
        <v>13.167</v>
      </c>
      <c r="AB225" s="7">
        <v>43517</v>
      </c>
      <c r="AC225" s="7" t="s">
        <v>1080</v>
      </c>
      <c r="AD225" s="7" t="s">
        <v>1085</v>
      </c>
      <c r="AE225" s="2">
        <v>0.52638888888888891</v>
      </c>
      <c r="AF225" t="s">
        <v>25</v>
      </c>
      <c r="AG225" s="6">
        <v>8.1999999999999993</v>
      </c>
      <c r="AH225" s="13">
        <v>0</v>
      </c>
    </row>
    <row r="226" spans="1:34" x14ac:dyDescent="0.35">
      <c r="A226" t="s">
        <v>256</v>
      </c>
      <c r="B226" t="s">
        <v>14</v>
      </c>
      <c r="C226">
        <v>1</v>
      </c>
      <c r="D226">
        <v>0</v>
      </c>
      <c r="E226">
        <v>0</v>
      </c>
      <c r="F226" t="s">
        <v>15</v>
      </c>
      <c r="G226">
        <v>1</v>
      </c>
      <c r="H226">
        <v>0</v>
      </c>
      <c r="I226">
        <v>0</v>
      </c>
      <c r="J226" t="s">
        <v>23</v>
      </c>
      <c r="K226">
        <v>0</v>
      </c>
      <c r="L226">
        <v>1</v>
      </c>
      <c r="M226" t="s">
        <v>27</v>
      </c>
      <c r="N226">
        <v>0</v>
      </c>
      <c r="O226">
        <v>1</v>
      </c>
      <c r="P226" t="s">
        <v>40</v>
      </c>
      <c r="Q226">
        <v>0</v>
      </c>
      <c r="R226">
        <v>0</v>
      </c>
      <c r="S226">
        <v>0</v>
      </c>
      <c r="T226">
        <v>1</v>
      </c>
      <c r="U226">
        <v>0</v>
      </c>
      <c r="V226">
        <v>0</v>
      </c>
      <c r="W226" s="6">
        <v>43.25</v>
      </c>
      <c r="X226" s="8" t="str">
        <f t="shared" si="3"/>
        <v>Middle price range</v>
      </c>
      <c r="Y226" s="5">
        <v>2</v>
      </c>
      <c r="Z226" s="6">
        <v>4.3250000000000002</v>
      </c>
      <c r="AA226" s="18">
        <v>90.825000000000003</v>
      </c>
      <c r="AB226" s="7">
        <v>43544</v>
      </c>
      <c r="AC226" s="7" t="s">
        <v>1079</v>
      </c>
      <c r="AD226" s="7" t="s">
        <v>1086</v>
      </c>
      <c r="AE226" s="2">
        <v>0.66388888888888886</v>
      </c>
      <c r="AF226" t="s">
        <v>25</v>
      </c>
      <c r="AG226" s="6">
        <v>6.2</v>
      </c>
      <c r="AH226" s="13">
        <v>0</v>
      </c>
    </row>
    <row r="227" spans="1:34" x14ac:dyDescent="0.35">
      <c r="A227" t="s">
        <v>257</v>
      </c>
      <c r="B227" t="s">
        <v>21</v>
      </c>
      <c r="C227">
        <v>0</v>
      </c>
      <c r="D227">
        <v>0</v>
      </c>
      <c r="E227">
        <v>1</v>
      </c>
      <c r="F227" t="s">
        <v>22</v>
      </c>
      <c r="G227">
        <v>0</v>
      </c>
      <c r="H227">
        <v>1</v>
      </c>
      <c r="I227">
        <v>0</v>
      </c>
      <c r="J227" t="s">
        <v>16</v>
      </c>
      <c r="K227">
        <v>1</v>
      </c>
      <c r="L227">
        <v>0</v>
      </c>
      <c r="M227" t="s">
        <v>17</v>
      </c>
      <c r="N227">
        <v>1</v>
      </c>
      <c r="O227">
        <v>0</v>
      </c>
      <c r="P227" t="s">
        <v>32</v>
      </c>
      <c r="Q227">
        <v>0</v>
      </c>
      <c r="R227">
        <v>0</v>
      </c>
      <c r="S227">
        <v>1</v>
      </c>
      <c r="T227">
        <v>0</v>
      </c>
      <c r="U227">
        <v>0</v>
      </c>
      <c r="V227">
        <v>0</v>
      </c>
      <c r="W227" s="6">
        <v>87.16</v>
      </c>
      <c r="X227" s="8" t="str">
        <f t="shared" si="3"/>
        <v>High price range</v>
      </c>
      <c r="Y227" s="5">
        <v>2</v>
      </c>
      <c r="Z227" s="6">
        <v>8.7159999999999993</v>
      </c>
      <c r="AA227" s="18">
        <v>183.036</v>
      </c>
      <c r="AB227" s="7">
        <v>43476</v>
      </c>
      <c r="AC227" s="7" t="s">
        <v>1078</v>
      </c>
      <c r="AD227" s="7" t="s">
        <v>1082</v>
      </c>
      <c r="AE227" s="2">
        <v>0.60347222222222219</v>
      </c>
      <c r="AF227" t="s">
        <v>29</v>
      </c>
      <c r="AG227" s="6">
        <v>9.6999999999999993</v>
      </c>
      <c r="AH227" s="13">
        <v>1</v>
      </c>
    </row>
    <row r="228" spans="1:34" x14ac:dyDescent="0.35">
      <c r="A228" t="s">
        <v>258</v>
      </c>
      <c r="B228" t="s">
        <v>38</v>
      </c>
      <c r="C228">
        <v>0</v>
      </c>
      <c r="D228">
        <v>1</v>
      </c>
      <c r="E228">
        <v>0</v>
      </c>
      <c r="F228" t="s">
        <v>39</v>
      </c>
      <c r="G228">
        <v>0</v>
      </c>
      <c r="H228">
        <v>0</v>
      </c>
      <c r="I228">
        <v>1</v>
      </c>
      <c r="J228" t="s">
        <v>16</v>
      </c>
      <c r="K228">
        <v>1</v>
      </c>
      <c r="L228">
        <v>0</v>
      </c>
      <c r="M228" t="s">
        <v>27</v>
      </c>
      <c r="N228">
        <v>0</v>
      </c>
      <c r="O228">
        <v>1</v>
      </c>
      <c r="P228" t="s">
        <v>18</v>
      </c>
      <c r="Q228">
        <v>1</v>
      </c>
      <c r="R228">
        <v>0</v>
      </c>
      <c r="S228">
        <v>0</v>
      </c>
      <c r="T228">
        <v>0</v>
      </c>
      <c r="U228">
        <v>0</v>
      </c>
      <c r="V228">
        <v>0</v>
      </c>
      <c r="W228" s="6">
        <v>69.37</v>
      </c>
      <c r="X228" s="8" t="str">
        <f t="shared" si="3"/>
        <v>Middle price range</v>
      </c>
      <c r="Y228" s="5">
        <v>9</v>
      </c>
      <c r="Z228" s="6">
        <v>31.2165</v>
      </c>
      <c r="AA228" s="18">
        <v>655.54650000000004</v>
      </c>
      <c r="AB228" s="7">
        <v>43491</v>
      </c>
      <c r="AC228" s="7" t="s">
        <v>1078</v>
      </c>
      <c r="AD228" s="7" t="s">
        <v>1081</v>
      </c>
      <c r="AE228" s="2">
        <v>0.80138888888888893</v>
      </c>
      <c r="AF228" t="s">
        <v>19</v>
      </c>
      <c r="AG228" s="6">
        <v>4</v>
      </c>
      <c r="AH228" s="13">
        <v>0</v>
      </c>
    </row>
    <row r="229" spans="1:34" x14ac:dyDescent="0.35">
      <c r="A229" t="s">
        <v>259</v>
      </c>
      <c r="B229" t="s">
        <v>21</v>
      </c>
      <c r="C229">
        <v>0</v>
      </c>
      <c r="D229">
        <v>0</v>
      </c>
      <c r="E229">
        <v>1</v>
      </c>
      <c r="F229" t="s">
        <v>22</v>
      </c>
      <c r="G229">
        <v>0</v>
      </c>
      <c r="H229">
        <v>1</v>
      </c>
      <c r="I229">
        <v>0</v>
      </c>
      <c r="J229" t="s">
        <v>16</v>
      </c>
      <c r="K229">
        <v>1</v>
      </c>
      <c r="L229">
        <v>0</v>
      </c>
      <c r="M229" t="s">
        <v>27</v>
      </c>
      <c r="N229">
        <v>0</v>
      </c>
      <c r="O229">
        <v>1</v>
      </c>
      <c r="P229" t="s">
        <v>24</v>
      </c>
      <c r="Q229">
        <v>0</v>
      </c>
      <c r="R229">
        <v>1</v>
      </c>
      <c r="S229">
        <v>0</v>
      </c>
      <c r="T229">
        <v>0</v>
      </c>
      <c r="U229">
        <v>0</v>
      </c>
      <c r="V229">
        <v>0</v>
      </c>
      <c r="W229" s="6">
        <v>37.06</v>
      </c>
      <c r="X229" s="8" t="str">
        <f t="shared" si="3"/>
        <v>Low price range</v>
      </c>
      <c r="Y229" s="5">
        <v>4</v>
      </c>
      <c r="Z229" s="6">
        <v>7.4119999999999999</v>
      </c>
      <c r="AA229" s="18">
        <v>155.65199999999999</v>
      </c>
      <c r="AB229" s="7">
        <v>43496</v>
      </c>
      <c r="AC229" s="7" t="s">
        <v>1078</v>
      </c>
      <c r="AD229" s="7" t="s">
        <v>1085</v>
      </c>
      <c r="AE229" s="2">
        <v>0.68333333333333335</v>
      </c>
      <c r="AF229" t="s">
        <v>19</v>
      </c>
      <c r="AG229" s="6">
        <v>9.6999999999999993</v>
      </c>
      <c r="AH229" s="13">
        <v>1</v>
      </c>
    </row>
    <row r="230" spans="1:34" x14ac:dyDescent="0.35">
      <c r="A230" t="s">
        <v>260</v>
      </c>
      <c r="B230" t="s">
        <v>38</v>
      </c>
      <c r="C230">
        <v>0</v>
      </c>
      <c r="D230">
        <v>1</v>
      </c>
      <c r="E230">
        <v>0</v>
      </c>
      <c r="F230" t="s">
        <v>39</v>
      </c>
      <c r="G230">
        <v>0</v>
      </c>
      <c r="H230">
        <v>0</v>
      </c>
      <c r="I230">
        <v>1</v>
      </c>
      <c r="J230" t="s">
        <v>16</v>
      </c>
      <c r="K230">
        <v>1</v>
      </c>
      <c r="L230">
        <v>0</v>
      </c>
      <c r="M230" t="s">
        <v>17</v>
      </c>
      <c r="N230">
        <v>1</v>
      </c>
      <c r="O230">
        <v>0</v>
      </c>
      <c r="P230" t="s">
        <v>24</v>
      </c>
      <c r="Q230">
        <v>0</v>
      </c>
      <c r="R230">
        <v>1</v>
      </c>
      <c r="S230">
        <v>0</v>
      </c>
      <c r="T230">
        <v>0</v>
      </c>
      <c r="U230">
        <v>0</v>
      </c>
      <c r="V230">
        <v>0</v>
      </c>
      <c r="W230" s="6">
        <v>90.7</v>
      </c>
      <c r="X230" s="8" t="str">
        <f t="shared" si="3"/>
        <v>High price range</v>
      </c>
      <c r="Y230" s="5">
        <v>6</v>
      </c>
      <c r="Z230" s="6">
        <v>27.21</v>
      </c>
      <c r="AA230" s="18">
        <v>571.41</v>
      </c>
      <c r="AB230" s="7">
        <v>43522</v>
      </c>
      <c r="AC230" s="7" t="s">
        <v>1080</v>
      </c>
      <c r="AD230" s="7" t="s">
        <v>1087</v>
      </c>
      <c r="AE230" s="2">
        <v>0.45277777777777778</v>
      </c>
      <c r="AF230" t="s">
        <v>25</v>
      </c>
      <c r="AG230" s="6">
        <v>5.3</v>
      </c>
      <c r="AH230" s="13">
        <v>0</v>
      </c>
    </row>
    <row r="231" spans="1:34" x14ac:dyDescent="0.35">
      <c r="A231" t="s">
        <v>261</v>
      </c>
      <c r="B231" t="s">
        <v>14</v>
      </c>
      <c r="C231">
        <v>1</v>
      </c>
      <c r="D231">
        <v>0</v>
      </c>
      <c r="E231">
        <v>0</v>
      </c>
      <c r="F231" t="s">
        <v>15</v>
      </c>
      <c r="G231">
        <v>1</v>
      </c>
      <c r="H231">
        <v>0</v>
      </c>
      <c r="I231">
        <v>0</v>
      </c>
      <c r="J231" t="s">
        <v>23</v>
      </c>
      <c r="K231">
        <v>0</v>
      </c>
      <c r="L231">
        <v>1</v>
      </c>
      <c r="M231" t="s">
        <v>17</v>
      </c>
      <c r="N231">
        <v>1</v>
      </c>
      <c r="O231">
        <v>0</v>
      </c>
      <c r="P231" t="s">
        <v>28</v>
      </c>
      <c r="Q231">
        <v>0</v>
      </c>
      <c r="R231">
        <v>0</v>
      </c>
      <c r="S231">
        <v>0</v>
      </c>
      <c r="T231">
        <v>0</v>
      </c>
      <c r="U231">
        <v>1</v>
      </c>
      <c r="V231">
        <v>0</v>
      </c>
      <c r="W231" s="6">
        <v>63.42</v>
      </c>
      <c r="X231" s="8" t="str">
        <f t="shared" si="3"/>
        <v>Middle price range</v>
      </c>
      <c r="Y231" s="5">
        <v>8</v>
      </c>
      <c r="Z231" s="6">
        <v>25.367999999999999</v>
      </c>
      <c r="AA231" s="18">
        <v>532.72799999999995</v>
      </c>
      <c r="AB231" s="7">
        <v>43535</v>
      </c>
      <c r="AC231" s="7" t="s">
        <v>1079</v>
      </c>
      <c r="AD231" s="7" t="s">
        <v>1084</v>
      </c>
      <c r="AE231" s="2">
        <v>0.53819444444444442</v>
      </c>
      <c r="AF231" t="s">
        <v>19</v>
      </c>
      <c r="AG231" s="6">
        <v>7.4</v>
      </c>
      <c r="AH231" s="13">
        <v>0</v>
      </c>
    </row>
    <row r="232" spans="1:34" x14ac:dyDescent="0.35">
      <c r="A232" t="s">
        <v>262</v>
      </c>
      <c r="B232" t="s">
        <v>38</v>
      </c>
      <c r="C232">
        <v>0</v>
      </c>
      <c r="D232">
        <v>1</v>
      </c>
      <c r="E232">
        <v>0</v>
      </c>
      <c r="F232" t="s">
        <v>39</v>
      </c>
      <c r="G232">
        <v>0</v>
      </c>
      <c r="H232">
        <v>0</v>
      </c>
      <c r="I232">
        <v>1</v>
      </c>
      <c r="J232" t="s">
        <v>23</v>
      </c>
      <c r="K232">
        <v>0</v>
      </c>
      <c r="L232">
        <v>1</v>
      </c>
      <c r="M232" t="s">
        <v>17</v>
      </c>
      <c r="N232">
        <v>1</v>
      </c>
      <c r="O232">
        <v>0</v>
      </c>
      <c r="P232" t="s">
        <v>42</v>
      </c>
      <c r="Q232">
        <v>0</v>
      </c>
      <c r="R232">
        <v>0</v>
      </c>
      <c r="S232">
        <v>0</v>
      </c>
      <c r="T232">
        <v>0</v>
      </c>
      <c r="U232">
        <v>0</v>
      </c>
      <c r="V232">
        <v>1</v>
      </c>
      <c r="W232" s="6">
        <v>81.37</v>
      </c>
      <c r="X232" s="8" t="str">
        <f t="shared" si="3"/>
        <v>High price range</v>
      </c>
      <c r="Y232" s="5">
        <v>2</v>
      </c>
      <c r="Z232" s="6">
        <v>8.1370000000000005</v>
      </c>
      <c r="AA232" s="18">
        <v>170.87700000000001</v>
      </c>
      <c r="AB232" s="7">
        <v>43491</v>
      </c>
      <c r="AC232" s="7" t="s">
        <v>1078</v>
      </c>
      <c r="AD232" s="7" t="s">
        <v>1081</v>
      </c>
      <c r="AE232" s="2">
        <v>0.81111111111111112</v>
      </c>
      <c r="AF232" t="s">
        <v>25</v>
      </c>
      <c r="AG232" s="6">
        <v>6.5</v>
      </c>
      <c r="AH232" s="13">
        <v>0</v>
      </c>
    </row>
    <row r="233" spans="1:34" x14ac:dyDescent="0.35">
      <c r="A233" t="s">
        <v>263</v>
      </c>
      <c r="B233" t="s">
        <v>38</v>
      </c>
      <c r="C233">
        <v>0</v>
      </c>
      <c r="D233">
        <v>1</v>
      </c>
      <c r="E233">
        <v>0</v>
      </c>
      <c r="F233" t="s">
        <v>39</v>
      </c>
      <c r="G233">
        <v>0</v>
      </c>
      <c r="H233">
        <v>0</v>
      </c>
      <c r="I233">
        <v>1</v>
      </c>
      <c r="J233" t="s">
        <v>16</v>
      </c>
      <c r="K233">
        <v>1</v>
      </c>
      <c r="L233">
        <v>0</v>
      </c>
      <c r="M233" t="s">
        <v>17</v>
      </c>
      <c r="N233">
        <v>1</v>
      </c>
      <c r="O233">
        <v>0</v>
      </c>
      <c r="P233" t="s">
        <v>24</v>
      </c>
      <c r="Q233">
        <v>0</v>
      </c>
      <c r="R233">
        <v>1</v>
      </c>
      <c r="S233">
        <v>0</v>
      </c>
      <c r="T233">
        <v>0</v>
      </c>
      <c r="U233">
        <v>0</v>
      </c>
      <c r="V233">
        <v>0</v>
      </c>
      <c r="W233" s="6">
        <v>10.59</v>
      </c>
      <c r="X233" s="8" t="str">
        <f t="shared" si="3"/>
        <v>Low price range</v>
      </c>
      <c r="Y233" s="5">
        <v>3</v>
      </c>
      <c r="Z233" s="6">
        <v>1.5885</v>
      </c>
      <c r="AA233" s="18">
        <v>33.358499999999999</v>
      </c>
      <c r="AB233" s="7">
        <v>43536</v>
      </c>
      <c r="AC233" s="7" t="s">
        <v>1079</v>
      </c>
      <c r="AD233" s="7" t="s">
        <v>1087</v>
      </c>
      <c r="AE233" s="2">
        <v>0.57777777777777772</v>
      </c>
      <c r="AF233" t="s">
        <v>29</v>
      </c>
      <c r="AG233" s="6">
        <v>8.6999999999999993</v>
      </c>
      <c r="AH233" s="13">
        <v>0</v>
      </c>
    </row>
    <row r="234" spans="1:34" x14ac:dyDescent="0.35">
      <c r="A234" t="s">
        <v>264</v>
      </c>
      <c r="B234" t="s">
        <v>38</v>
      </c>
      <c r="C234">
        <v>0</v>
      </c>
      <c r="D234">
        <v>1</v>
      </c>
      <c r="E234">
        <v>0</v>
      </c>
      <c r="F234" t="s">
        <v>39</v>
      </c>
      <c r="G234">
        <v>0</v>
      </c>
      <c r="H234">
        <v>0</v>
      </c>
      <c r="I234">
        <v>1</v>
      </c>
      <c r="J234" t="s">
        <v>23</v>
      </c>
      <c r="K234">
        <v>0</v>
      </c>
      <c r="L234">
        <v>1</v>
      </c>
      <c r="M234" t="s">
        <v>17</v>
      </c>
      <c r="N234">
        <v>1</v>
      </c>
      <c r="O234">
        <v>0</v>
      </c>
      <c r="P234" t="s">
        <v>18</v>
      </c>
      <c r="Q234">
        <v>1</v>
      </c>
      <c r="R234">
        <v>0</v>
      </c>
      <c r="S234">
        <v>0</v>
      </c>
      <c r="T234">
        <v>0</v>
      </c>
      <c r="U234">
        <v>0</v>
      </c>
      <c r="V234">
        <v>0</v>
      </c>
      <c r="W234" s="6">
        <v>84.09</v>
      </c>
      <c r="X234" s="8" t="str">
        <f t="shared" si="3"/>
        <v>High price range</v>
      </c>
      <c r="Y234" s="5">
        <v>9</v>
      </c>
      <c r="Z234" s="6">
        <v>37.840499999999999</v>
      </c>
      <c r="AA234" s="18">
        <v>794.65049999999997</v>
      </c>
      <c r="AB234" s="7">
        <v>43507</v>
      </c>
      <c r="AC234" s="7" t="s">
        <v>1080</v>
      </c>
      <c r="AD234" s="7" t="s">
        <v>1084</v>
      </c>
      <c r="AE234" s="2">
        <v>0.45416666666666666</v>
      </c>
      <c r="AF234" t="s">
        <v>25</v>
      </c>
      <c r="AG234" s="6">
        <v>8</v>
      </c>
      <c r="AH234" s="13">
        <v>0</v>
      </c>
    </row>
    <row r="235" spans="1:34" x14ac:dyDescent="0.35">
      <c r="A235" t="s">
        <v>265</v>
      </c>
      <c r="B235" t="s">
        <v>38</v>
      </c>
      <c r="C235">
        <v>0</v>
      </c>
      <c r="D235">
        <v>1</v>
      </c>
      <c r="E235">
        <v>0</v>
      </c>
      <c r="F235" t="s">
        <v>39</v>
      </c>
      <c r="G235">
        <v>0</v>
      </c>
      <c r="H235">
        <v>0</v>
      </c>
      <c r="I235">
        <v>1</v>
      </c>
      <c r="J235" t="s">
        <v>16</v>
      </c>
      <c r="K235">
        <v>1</v>
      </c>
      <c r="L235">
        <v>0</v>
      </c>
      <c r="M235" t="s">
        <v>27</v>
      </c>
      <c r="N235">
        <v>0</v>
      </c>
      <c r="O235">
        <v>1</v>
      </c>
      <c r="P235" t="s">
        <v>42</v>
      </c>
      <c r="Q235">
        <v>0</v>
      </c>
      <c r="R235">
        <v>0</v>
      </c>
      <c r="S235">
        <v>0</v>
      </c>
      <c r="T235">
        <v>0</v>
      </c>
      <c r="U235">
        <v>0</v>
      </c>
      <c r="V235">
        <v>1</v>
      </c>
      <c r="W235" s="6">
        <v>73.819999999999993</v>
      </c>
      <c r="X235" s="8" t="str">
        <f t="shared" si="3"/>
        <v>High price range</v>
      </c>
      <c r="Y235" s="5">
        <v>4</v>
      </c>
      <c r="Z235" s="6">
        <v>14.763999999999999</v>
      </c>
      <c r="AA235" s="18">
        <v>310.04399999999998</v>
      </c>
      <c r="AB235" s="7">
        <v>43517</v>
      </c>
      <c r="AC235" s="7" t="s">
        <v>1080</v>
      </c>
      <c r="AD235" s="7" t="s">
        <v>1085</v>
      </c>
      <c r="AE235" s="2">
        <v>0.77152777777777781</v>
      </c>
      <c r="AF235" t="s">
        <v>25</v>
      </c>
      <c r="AG235" s="6">
        <v>6.7</v>
      </c>
      <c r="AH235" s="13">
        <v>0</v>
      </c>
    </row>
    <row r="236" spans="1:34" x14ac:dyDescent="0.35">
      <c r="A236" t="s">
        <v>266</v>
      </c>
      <c r="B236" t="s">
        <v>14</v>
      </c>
      <c r="C236">
        <v>1</v>
      </c>
      <c r="D236">
        <v>0</v>
      </c>
      <c r="E236">
        <v>0</v>
      </c>
      <c r="F236" t="s">
        <v>15</v>
      </c>
      <c r="G236">
        <v>1</v>
      </c>
      <c r="H236">
        <v>0</v>
      </c>
      <c r="I236">
        <v>0</v>
      </c>
      <c r="J236" t="s">
        <v>16</v>
      </c>
      <c r="K236">
        <v>1</v>
      </c>
      <c r="L236">
        <v>0</v>
      </c>
      <c r="M236" t="s">
        <v>27</v>
      </c>
      <c r="N236">
        <v>0</v>
      </c>
      <c r="O236">
        <v>1</v>
      </c>
      <c r="P236" t="s">
        <v>18</v>
      </c>
      <c r="Q236">
        <v>1</v>
      </c>
      <c r="R236">
        <v>0</v>
      </c>
      <c r="S236">
        <v>0</v>
      </c>
      <c r="T236">
        <v>0</v>
      </c>
      <c r="U236">
        <v>0</v>
      </c>
      <c r="V236">
        <v>0</v>
      </c>
      <c r="W236" s="6">
        <v>51.94</v>
      </c>
      <c r="X236" s="8" t="str">
        <f t="shared" si="3"/>
        <v>Middle price range</v>
      </c>
      <c r="Y236" s="5">
        <v>10</v>
      </c>
      <c r="Z236" s="6">
        <v>25.97</v>
      </c>
      <c r="AA236" s="18">
        <v>545.37</v>
      </c>
      <c r="AB236" s="7">
        <v>43533</v>
      </c>
      <c r="AC236" s="7" t="s">
        <v>1079</v>
      </c>
      <c r="AD236" s="7" t="s">
        <v>1081</v>
      </c>
      <c r="AE236" s="2">
        <v>0.76666666666666672</v>
      </c>
      <c r="AF236" t="s">
        <v>19</v>
      </c>
      <c r="AG236" s="6">
        <v>6.5</v>
      </c>
      <c r="AH236" s="13">
        <v>0</v>
      </c>
    </row>
    <row r="237" spans="1:34" x14ac:dyDescent="0.35">
      <c r="A237" t="s">
        <v>267</v>
      </c>
      <c r="B237" t="s">
        <v>14</v>
      </c>
      <c r="C237">
        <v>1</v>
      </c>
      <c r="D237">
        <v>0</v>
      </c>
      <c r="E237">
        <v>0</v>
      </c>
      <c r="F237" t="s">
        <v>15</v>
      </c>
      <c r="G237">
        <v>1</v>
      </c>
      <c r="H237">
        <v>0</v>
      </c>
      <c r="I237">
        <v>0</v>
      </c>
      <c r="J237" t="s">
        <v>23</v>
      </c>
      <c r="K237">
        <v>0</v>
      </c>
      <c r="L237">
        <v>1</v>
      </c>
      <c r="M237" t="s">
        <v>17</v>
      </c>
      <c r="N237">
        <v>1</v>
      </c>
      <c r="O237">
        <v>0</v>
      </c>
      <c r="P237" t="s">
        <v>32</v>
      </c>
      <c r="Q237">
        <v>0</v>
      </c>
      <c r="R237">
        <v>0</v>
      </c>
      <c r="S237">
        <v>1</v>
      </c>
      <c r="T237">
        <v>0</v>
      </c>
      <c r="U237">
        <v>0</v>
      </c>
      <c r="V237">
        <v>0</v>
      </c>
      <c r="W237" s="6">
        <v>93.14</v>
      </c>
      <c r="X237" s="8" t="str">
        <f t="shared" si="3"/>
        <v>High price range</v>
      </c>
      <c r="Y237" s="5">
        <v>2</v>
      </c>
      <c r="Z237" s="6">
        <v>9.3140000000000001</v>
      </c>
      <c r="AA237" s="18">
        <v>195.59399999999999</v>
      </c>
      <c r="AB237" s="7">
        <v>43485</v>
      </c>
      <c r="AC237" s="7" t="s">
        <v>1078</v>
      </c>
      <c r="AD237" s="7" t="s">
        <v>1083</v>
      </c>
      <c r="AE237" s="2">
        <v>0.75624999999999998</v>
      </c>
      <c r="AF237" t="s">
        <v>19</v>
      </c>
      <c r="AG237" s="6">
        <v>4.0999999999999996</v>
      </c>
      <c r="AH237" s="13">
        <v>0</v>
      </c>
    </row>
    <row r="238" spans="1:34" x14ac:dyDescent="0.35">
      <c r="A238" t="s">
        <v>268</v>
      </c>
      <c r="B238" t="s">
        <v>21</v>
      </c>
      <c r="C238">
        <v>0</v>
      </c>
      <c r="D238">
        <v>0</v>
      </c>
      <c r="E238">
        <v>1</v>
      </c>
      <c r="F238" t="s">
        <v>22</v>
      </c>
      <c r="G238">
        <v>0</v>
      </c>
      <c r="H238">
        <v>1</v>
      </c>
      <c r="I238">
        <v>0</v>
      </c>
      <c r="J238" t="s">
        <v>23</v>
      </c>
      <c r="K238">
        <v>0</v>
      </c>
      <c r="L238">
        <v>1</v>
      </c>
      <c r="M238" t="s">
        <v>27</v>
      </c>
      <c r="N238">
        <v>0</v>
      </c>
      <c r="O238">
        <v>1</v>
      </c>
      <c r="P238" t="s">
        <v>18</v>
      </c>
      <c r="Q238">
        <v>1</v>
      </c>
      <c r="R238">
        <v>0</v>
      </c>
      <c r="S238">
        <v>0</v>
      </c>
      <c r="T238">
        <v>0</v>
      </c>
      <c r="U238">
        <v>0</v>
      </c>
      <c r="V238">
        <v>0</v>
      </c>
      <c r="W238" s="6">
        <v>17.41</v>
      </c>
      <c r="X238" s="8" t="str">
        <f t="shared" si="3"/>
        <v>Low price range</v>
      </c>
      <c r="Y238" s="5">
        <v>5</v>
      </c>
      <c r="Z238" s="6">
        <v>4.3525</v>
      </c>
      <c r="AA238" s="18">
        <v>91.402500000000003</v>
      </c>
      <c r="AB238" s="7">
        <v>43493</v>
      </c>
      <c r="AC238" s="7" t="s">
        <v>1078</v>
      </c>
      <c r="AD238" s="7" t="s">
        <v>1084</v>
      </c>
      <c r="AE238" s="2">
        <v>0.63611111111111107</v>
      </c>
      <c r="AF238" t="s">
        <v>29</v>
      </c>
      <c r="AG238" s="6">
        <v>4.9000000000000004</v>
      </c>
      <c r="AH238" s="13">
        <v>0</v>
      </c>
    </row>
    <row r="239" spans="1:34" x14ac:dyDescent="0.35">
      <c r="A239" t="s">
        <v>269</v>
      </c>
      <c r="B239" t="s">
        <v>21</v>
      </c>
      <c r="C239">
        <v>0</v>
      </c>
      <c r="D239">
        <v>0</v>
      </c>
      <c r="E239">
        <v>1</v>
      </c>
      <c r="F239" t="s">
        <v>22</v>
      </c>
      <c r="G239">
        <v>0</v>
      </c>
      <c r="H239">
        <v>1</v>
      </c>
      <c r="I239">
        <v>0</v>
      </c>
      <c r="J239" t="s">
        <v>16</v>
      </c>
      <c r="K239">
        <v>1</v>
      </c>
      <c r="L239">
        <v>0</v>
      </c>
      <c r="M239" t="s">
        <v>17</v>
      </c>
      <c r="N239">
        <v>1</v>
      </c>
      <c r="O239">
        <v>0</v>
      </c>
      <c r="P239" t="s">
        <v>42</v>
      </c>
      <c r="Q239">
        <v>0</v>
      </c>
      <c r="R239">
        <v>0</v>
      </c>
      <c r="S239">
        <v>0</v>
      </c>
      <c r="T239">
        <v>0</v>
      </c>
      <c r="U239">
        <v>0</v>
      </c>
      <c r="V239">
        <v>1</v>
      </c>
      <c r="W239" s="6">
        <v>44.22</v>
      </c>
      <c r="X239" s="8" t="str">
        <f t="shared" si="3"/>
        <v>Middle price range</v>
      </c>
      <c r="Y239" s="5">
        <v>5</v>
      </c>
      <c r="Z239" s="6">
        <v>11.055</v>
      </c>
      <c r="AA239" s="18">
        <v>232.155</v>
      </c>
      <c r="AB239" s="7">
        <v>43529</v>
      </c>
      <c r="AC239" s="7" t="s">
        <v>1079</v>
      </c>
      <c r="AD239" s="7" t="s">
        <v>1087</v>
      </c>
      <c r="AE239" s="2">
        <v>0.71319444444444446</v>
      </c>
      <c r="AF239" t="s">
        <v>29</v>
      </c>
      <c r="AG239" s="6">
        <v>8.6</v>
      </c>
      <c r="AH239" s="13">
        <v>0</v>
      </c>
    </row>
    <row r="240" spans="1:34" x14ac:dyDescent="0.35">
      <c r="A240" t="s">
        <v>270</v>
      </c>
      <c r="B240" t="s">
        <v>38</v>
      </c>
      <c r="C240">
        <v>0</v>
      </c>
      <c r="D240">
        <v>1</v>
      </c>
      <c r="E240">
        <v>0</v>
      </c>
      <c r="F240" t="s">
        <v>39</v>
      </c>
      <c r="G240">
        <v>0</v>
      </c>
      <c r="H240">
        <v>0</v>
      </c>
      <c r="I240">
        <v>1</v>
      </c>
      <c r="J240" t="s">
        <v>16</v>
      </c>
      <c r="K240">
        <v>1</v>
      </c>
      <c r="L240">
        <v>0</v>
      </c>
      <c r="M240" t="s">
        <v>17</v>
      </c>
      <c r="N240">
        <v>1</v>
      </c>
      <c r="O240">
        <v>0</v>
      </c>
      <c r="P240" t="s">
        <v>24</v>
      </c>
      <c r="Q240">
        <v>0</v>
      </c>
      <c r="R240">
        <v>1</v>
      </c>
      <c r="S240">
        <v>0</v>
      </c>
      <c r="T240">
        <v>0</v>
      </c>
      <c r="U240">
        <v>0</v>
      </c>
      <c r="V240">
        <v>0</v>
      </c>
      <c r="W240" s="6">
        <v>13.22</v>
      </c>
      <c r="X240" s="8" t="str">
        <f t="shared" si="3"/>
        <v>Low price range</v>
      </c>
      <c r="Y240" s="5">
        <v>5</v>
      </c>
      <c r="Z240" s="6">
        <v>3.3050000000000002</v>
      </c>
      <c r="AA240" s="18">
        <v>69.405000000000001</v>
      </c>
      <c r="AB240" s="7">
        <v>43526</v>
      </c>
      <c r="AC240" s="7" t="s">
        <v>1079</v>
      </c>
      <c r="AD240" s="7" t="s">
        <v>1081</v>
      </c>
      <c r="AE240" s="2">
        <v>0.80972222222222223</v>
      </c>
      <c r="AF240" t="s">
        <v>25</v>
      </c>
      <c r="AG240" s="6">
        <v>4.3</v>
      </c>
      <c r="AH240" s="13">
        <v>0</v>
      </c>
    </row>
    <row r="241" spans="1:34" x14ac:dyDescent="0.35">
      <c r="A241" t="s">
        <v>271</v>
      </c>
      <c r="B241" t="s">
        <v>14</v>
      </c>
      <c r="C241">
        <v>1</v>
      </c>
      <c r="D241">
        <v>0</v>
      </c>
      <c r="E241">
        <v>0</v>
      </c>
      <c r="F241" t="s">
        <v>15</v>
      </c>
      <c r="G241">
        <v>1</v>
      </c>
      <c r="H241">
        <v>0</v>
      </c>
      <c r="I241">
        <v>0</v>
      </c>
      <c r="J241" t="s">
        <v>23</v>
      </c>
      <c r="K241">
        <v>0</v>
      </c>
      <c r="L241">
        <v>1</v>
      </c>
      <c r="M241" t="s">
        <v>27</v>
      </c>
      <c r="N241">
        <v>0</v>
      </c>
      <c r="O241">
        <v>1</v>
      </c>
      <c r="P241" t="s">
        <v>42</v>
      </c>
      <c r="Q241">
        <v>0</v>
      </c>
      <c r="R241">
        <v>0</v>
      </c>
      <c r="S241">
        <v>0</v>
      </c>
      <c r="T241">
        <v>0</v>
      </c>
      <c r="U241">
        <v>0</v>
      </c>
      <c r="V241">
        <v>1</v>
      </c>
      <c r="W241" s="6">
        <v>89.69</v>
      </c>
      <c r="X241" s="8" t="str">
        <f t="shared" si="3"/>
        <v>High price range</v>
      </c>
      <c r="Y241" s="5">
        <v>1</v>
      </c>
      <c r="Z241" s="6">
        <v>4.4844999999999997</v>
      </c>
      <c r="AA241" s="18">
        <v>94.174499999999995</v>
      </c>
      <c r="AB241" s="7">
        <v>43476</v>
      </c>
      <c r="AC241" s="7" t="s">
        <v>1078</v>
      </c>
      <c r="AD241" s="7" t="s">
        <v>1082</v>
      </c>
      <c r="AE241" s="2">
        <v>0.47222222222222221</v>
      </c>
      <c r="AF241" t="s">
        <v>19</v>
      </c>
      <c r="AG241" s="6">
        <v>4.9000000000000004</v>
      </c>
      <c r="AH241" s="13">
        <v>0</v>
      </c>
    </row>
    <row r="242" spans="1:34" x14ac:dyDescent="0.35">
      <c r="A242" t="s">
        <v>272</v>
      </c>
      <c r="B242" t="s">
        <v>14</v>
      </c>
      <c r="C242">
        <v>1</v>
      </c>
      <c r="D242">
        <v>0</v>
      </c>
      <c r="E242">
        <v>0</v>
      </c>
      <c r="F242" t="s">
        <v>15</v>
      </c>
      <c r="G242">
        <v>1</v>
      </c>
      <c r="H242">
        <v>0</v>
      </c>
      <c r="I242">
        <v>0</v>
      </c>
      <c r="J242" t="s">
        <v>23</v>
      </c>
      <c r="K242">
        <v>0</v>
      </c>
      <c r="L242">
        <v>1</v>
      </c>
      <c r="M242" t="s">
        <v>27</v>
      </c>
      <c r="N242">
        <v>0</v>
      </c>
      <c r="O242">
        <v>1</v>
      </c>
      <c r="P242" t="s">
        <v>40</v>
      </c>
      <c r="Q242">
        <v>0</v>
      </c>
      <c r="R242">
        <v>0</v>
      </c>
      <c r="S242">
        <v>0</v>
      </c>
      <c r="T242">
        <v>1</v>
      </c>
      <c r="U242">
        <v>0</v>
      </c>
      <c r="V242">
        <v>0</v>
      </c>
      <c r="W242" s="6">
        <v>24.94</v>
      </c>
      <c r="X242" s="8" t="str">
        <f t="shared" si="3"/>
        <v>Low price range</v>
      </c>
      <c r="Y242" s="5">
        <v>9</v>
      </c>
      <c r="Z242" s="6">
        <v>11.223000000000001</v>
      </c>
      <c r="AA242" s="18">
        <v>235.68299999999999</v>
      </c>
      <c r="AB242" s="7">
        <v>43476</v>
      </c>
      <c r="AC242" s="7" t="s">
        <v>1078</v>
      </c>
      <c r="AD242" s="7" t="s">
        <v>1082</v>
      </c>
      <c r="AE242" s="2">
        <v>0.7006944444444444</v>
      </c>
      <c r="AF242" t="s">
        <v>29</v>
      </c>
      <c r="AG242" s="6">
        <v>5.6</v>
      </c>
      <c r="AH242" s="13">
        <v>0</v>
      </c>
    </row>
    <row r="243" spans="1:34" x14ac:dyDescent="0.35">
      <c r="A243" t="s">
        <v>273</v>
      </c>
      <c r="B243" t="s">
        <v>14</v>
      </c>
      <c r="C243">
        <v>1</v>
      </c>
      <c r="D243">
        <v>0</v>
      </c>
      <c r="E243">
        <v>0</v>
      </c>
      <c r="F243" t="s">
        <v>15</v>
      </c>
      <c r="G243">
        <v>1</v>
      </c>
      <c r="H243">
        <v>0</v>
      </c>
      <c r="I243">
        <v>0</v>
      </c>
      <c r="J243" t="s">
        <v>23</v>
      </c>
      <c r="K243">
        <v>0</v>
      </c>
      <c r="L243">
        <v>1</v>
      </c>
      <c r="M243" t="s">
        <v>27</v>
      </c>
      <c r="N243">
        <v>0</v>
      </c>
      <c r="O243">
        <v>1</v>
      </c>
      <c r="P243" t="s">
        <v>18</v>
      </c>
      <c r="Q243">
        <v>1</v>
      </c>
      <c r="R243">
        <v>0</v>
      </c>
      <c r="S243">
        <v>0</v>
      </c>
      <c r="T243">
        <v>0</v>
      </c>
      <c r="U243">
        <v>0</v>
      </c>
      <c r="V243">
        <v>0</v>
      </c>
      <c r="W243" s="6">
        <v>59.77</v>
      </c>
      <c r="X243" s="8" t="str">
        <f t="shared" si="3"/>
        <v>Middle price range</v>
      </c>
      <c r="Y243" s="5">
        <v>2</v>
      </c>
      <c r="Z243" s="6">
        <v>5.9770000000000003</v>
      </c>
      <c r="AA243" s="18">
        <v>125.517</v>
      </c>
      <c r="AB243" s="7">
        <v>43535</v>
      </c>
      <c r="AC243" s="7" t="s">
        <v>1079</v>
      </c>
      <c r="AD243" s="7" t="s">
        <v>1084</v>
      </c>
      <c r="AE243" s="2">
        <v>0.50069444444444444</v>
      </c>
      <c r="AF243" t="s">
        <v>29</v>
      </c>
      <c r="AG243" s="6">
        <v>5.8</v>
      </c>
      <c r="AH243" s="13">
        <v>0</v>
      </c>
    </row>
    <row r="244" spans="1:34" x14ac:dyDescent="0.35">
      <c r="A244" t="s">
        <v>274</v>
      </c>
      <c r="B244" t="s">
        <v>21</v>
      </c>
      <c r="C244">
        <v>0</v>
      </c>
      <c r="D244">
        <v>0</v>
      </c>
      <c r="E244">
        <v>1</v>
      </c>
      <c r="F244" t="s">
        <v>22</v>
      </c>
      <c r="G244">
        <v>0</v>
      </c>
      <c r="H244">
        <v>1</v>
      </c>
      <c r="I244">
        <v>0</v>
      </c>
      <c r="J244" t="s">
        <v>16</v>
      </c>
      <c r="K244">
        <v>1</v>
      </c>
      <c r="L244">
        <v>0</v>
      </c>
      <c r="M244" t="s">
        <v>27</v>
      </c>
      <c r="N244">
        <v>0</v>
      </c>
      <c r="O244">
        <v>1</v>
      </c>
      <c r="P244" t="s">
        <v>42</v>
      </c>
      <c r="Q244">
        <v>0</v>
      </c>
      <c r="R244">
        <v>0</v>
      </c>
      <c r="S244">
        <v>0</v>
      </c>
      <c r="T244">
        <v>0</v>
      </c>
      <c r="U244">
        <v>0</v>
      </c>
      <c r="V244">
        <v>1</v>
      </c>
      <c r="W244" s="6">
        <v>93.2</v>
      </c>
      <c r="X244" s="8" t="str">
        <f t="shared" si="3"/>
        <v>High price range</v>
      </c>
      <c r="Y244" s="5">
        <v>2</v>
      </c>
      <c r="Z244" s="6">
        <v>9.32</v>
      </c>
      <c r="AA244" s="18">
        <v>195.72</v>
      </c>
      <c r="AB244" s="7">
        <v>43524</v>
      </c>
      <c r="AC244" s="7" t="s">
        <v>1080</v>
      </c>
      <c r="AD244" s="7" t="s">
        <v>1085</v>
      </c>
      <c r="AE244" s="2">
        <v>0.77569444444444446</v>
      </c>
      <c r="AF244" t="s">
        <v>29</v>
      </c>
      <c r="AG244" s="6">
        <v>6</v>
      </c>
      <c r="AH244" s="13">
        <v>0</v>
      </c>
    </row>
    <row r="245" spans="1:34" x14ac:dyDescent="0.35">
      <c r="A245" t="s">
        <v>275</v>
      </c>
      <c r="B245" t="s">
        <v>14</v>
      </c>
      <c r="C245">
        <v>1</v>
      </c>
      <c r="D245">
        <v>0</v>
      </c>
      <c r="E245">
        <v>0</v>
      </c>
      <c r="F245" t="s">
        <v>15</v>
      </c>
      <c r="G245">
        <v>1</v>
      </c>
      <c r="H245">
        <v>0</v>
      </c>
      <c r="I245">
        <v>0</v>
      </c>
      <c r="J245" t="s">
        <v>16</v>
      </c>
      <c r="K245">
        <v>1</v>
      </c>
      <c r="L245">
        <v>0</v>
      </c>
      <c r="M245" t="s">
        <v>27</v>
      </c>
      <c r="N245">
        <v>0</v>
      </c>
      <c r="O245">
        <v>1</v>
      </c>
      <c r="P245" t="s">
        <v>28</v>
      </c>
      <c r="Q245">
        <v>0</v>
      </c>
      <c r="R245">
        <v>0</v>
      </c>
      <c r="S245">
        <v>0</v>
      </c>
      <c r="T245">
        <v>0</v>
      </c>
      <c r="U245">
        <v>1</v>
      </c>
      <c r="V245">
        <v>0</v>
      </c>
      <c r="W245" s="6">
        <v>62.65</v>
      </c>
      <c r="X245" s="8" t="str">
        <f t="shared" si="3"/>
        <v>Middle price range</v>
      </c>
      <c r="Y245" s="5">
        <v>4</v>
      </c>
      <c r="Z245" s="6">
        <v>12.53</v>
      </c>
      <c r="AA245" s="18">
        <v>263.13</v>
      </c>
      <c r="AB245" s="7">
        <v>43470</v>
      </c>
      <c r="AC245" s="7" t="s">
        <v>1078</v>
      </c>
      <c r="AD245" s="7" t="s">
        <v>1081</v>
      </c>
      <c r="AE245" s="2">
        <v>0.47569444444444442</v>
      </c>
      <c r="AF245" t="s">
        <v>25</v>
      </c>
      <c r="AG245" s="6">
        <v>4.2</v>
      </c>
      <c r="AH245" s="13">
        <v>0</v>
      </c>
    </row>
    <row r="246" spans="1:34" x14ac:dyDescent="0.35">
      <c r="A246" t="s">
        <v>276</v>
      </c>
      <c r="B246" t="s">
        <v>38</v>
      </c>
      <c r="C246">
        <v>0</v>
      </c>
      <c r="D246">
        <v>1</v>
      </c>
      <c r="E246">
        <v>0</v>
      </c>
      <c r="F246" t="s">
        <v>39</v>
      </c>
      <c r="G246">
        <v>0</v>
      </c>
      <c r="H246">
        <v>0</v>
      </c>
      <c r="I246">
        <v>1</v>
      </c>
      <c r="J246" t="s">
        <v>23</v>
      </c>
      <c r="K246">
        <v>0</v>
      </c>
      <c r="L246">
        <v>1</v>
      </c>
      <c r="M246" t="s">
        <v>27</v>
      </c>
      <c r="N246">
        <v>0</v>
      </c>
      <c r="O246">
        <v>1</v>
      </c>
      <c r="P246" t="s">
        <v>28</v>
      </c>
      <c r="Q246">
        <v>0</v>
      </c>
      <c r="R246">
        <v>0</v>
      </c>
      <c r="S246">
        <v>0</v>
      </c>
      <c r="T246">
        <v>0</v>
      </c>
      <c r="U246">
        <v>1</v>
      </c>
      <c r="V246">
        <v>0</v>
      </c>
      <c r="W246" s="6">
        <v>93.87</v>
      </c>
      <c r="X246" s="8" t="str">
        <f t="shared" si="3"/>
        <v>High price range</v>
      </c>
      <c r="Y246" s="5">
        <v>8</v>
      </c>
      <c r="Z246" s="6">
        <v>37.548000000000002</v>
      </c>
      <c r="AA246" s="18">
        <v>788.50800000000004</v>
      </c>
      <c r="AB246" s="7">
        <v>43498</v>
      </c>
      <c r="AC246" s="7" t="s">
        <v>1080</v>
      </c>
      <c r="AD246" s="7" t="s">
        <v>1081</v>
      </c>
      <c r="AE246" s="2">
        <v>0.77916666666666667</v>
      </c>
      <c r="AF246" t="s">
        <v>29</v>
      </c>
      <c r="AG246" s="6">
        <v>8.3000000000000007</v>
      </c>
      <c r="AH246" s="13">
        <v>0</v>
      </c>
    </row>
    <row r="247" spans="1:34" x14ac:dyDescent="0.35">
      <c r="A247" t="s">
        <v>277</v>
      </c>
      <c r="B247" t="s">
        <v>14</v>
      </c>
      <c r="C247">
        <v>1</v>
      </c>
      <c r="D247">
        <v>0</v>
      </c>
      <c r="E247">
        <v>0</v>
      </c>
      <c r="F247" t="s">
        <v>15</v>
      </c>
      <c r="G247">
        <v>1</v>
      </c>
      <c r="H247">
        <v>0</v>
      </c>
      <c r="I247">
        <v>0</v>
      </c>
      <c r="J247" t="s">
        <v>16</v>
      </c>
      <c r="K247">
        <v>1</v>
      </c>
      <c r="L247">
        <v>0</v>
      </c>
      <c r="M247" t="s">
        <v>27</v>
      </c>
      <c r="N247">
        <v>0</v>
      </c>
      <c r="O247">
        <v>1</v>
      </c>
      <c r="P247" t="s">
        <v>28</v>
      </c>
      <c r="Q247">
        <v>0</v>
      </c>
      <c r="R247">
        <v>0</v>
      </c>
      <c r="S247">
        <v>0</v>
      </c>
      <c r="T247">
        <v>0</v>
      </c>
      <c r="U247">
        <v>1</v>
      </c>
      <c r="V247">
        <v>0</v>
      </c>
      <c r="W247" s="6">
        <v>47.59</v>
      </c>
      <c r="X247" s="8" t="str">
        <f t="shared" si="3"/>
        <v>Middle price range</v>
      </c>
      <c r="Y247" s="5">
        <v>8</v>
      </c>
      <c r="Z247" s="6">
        <v>19.036000000000001</v>
      </c>
      <c r="AA247" s="18">
        <v>399.75599999999997</v>
      </c>
      <c r="AB247" s="7">
        <v>43466</v>
      </c>
      <c r="AC247" s="7" t="s">
        <v>1078</v>
      </c>
      <c r="AD247" s="7" t="s">
        <v>1087</v>
      </c>
      <c r="AE247" s="2">
        <v>0.61597222222222225</v>
      </c>
      <c r="AF247" t="s">
        <v>25</v>
      </c>
      <c r="AG247" s="6">
        <v>5.7</v>
      </c>
      <c r="AH247" s="13">
        <v>0</v>
      </c>
    </row>
    <row r="248" spans="1:34" x14ac:dyDescent="0.35">
      <c r="A248" t="s">
        <v>278</v>
      </c>
      <c r="B248" t="s">
        <v>38</v>
      </c>
      <c r="C248">
        <v>0</v>
      </c>
      <c r="D248">
        <v>1</v>
      </c>
      <c r="E248">
        <v>0</v>
      </c>
      <c r="F248" t="s">
        <v>39</v>
      </c>
      <c r="G248">
        <v>0</v>
      </c>
      <c r="H248">
        <v>0</v>
      </c>
      <c r="I248">
        <v>1</v>
      </c>
      <c r="J248" t="s">
        <v>16</v>
      </c>
      <c r="K248">
        <v>1</v>
      </c>
      <c r="L248">
        <v>0</v>
      </c>
      <c r="M248" t="s">
        <v>17</v>
      </c>
      <c r="N248">
        <v>1</v>
      </c>
      <c r="O248">
        <v>0</v>
      </c>
      <c r="P248" t="s">
        <v>24</v>
      </c>
      <c r="Q248">
        <v>0</v>
      </c>
      <c r="R248">
        <v>1</v>
      </c>
      <c r="S248">
        <v>0</v>
      </c>
      <c r="T248">
        <v>0</v>
      </c>
      <c r="U248">
        <v>0</v>
      </c>
      <c r="V248">
        <v>0</v>
      </c>
      <c r="W248" s="6">
        <v>81.400000000000006</v>
      </c>
      <c r="X248" s="8" t="str">
        <f t="shared" si="3"/>
        <v>High price range</v>
      </c>
      <c r="Y248" s="5">
        <v>3</v>
      </c>
      <c r="Z248" s="6">
        <v>12.21</v>
      </c>
      <c r="AA248" s="18">
        <v>256.41000000000003</v>
      </c>
      <c r="AB248" s="7">
        <v>43505</v>
      </c>
      <c r="AC248" s="7" t="s">
        <v>1080</v>
      </c>
      <c r="AD248" s="7" t="s">
        <v>1081</v>
      </c>
      <c r="AE248" s="2">
        <v>0.82152777777777775</v>
      </c>
      <c r="AF248" t="s">
        <v>25</v>
      </c>
      <c r="AG248" s="6">
        <v>4.8</v>
      </c>
      <c r="AH248" s="13">
        <v>0</v>
      </c>
    </row>
    <row r="249" spans="1:34" x14ac:dyDescent="0.35">
      <c r="A249" t="s">
        <v>279</v>
      </c>
      <c r="B249" t="s">
        <v>14</v>
      </c>
      <c r="C249">
        <v>1</v>
      </c>
      <c r="D249">
        <v>0</v>
      </c>
      <c r="E249">
        <v>0</v>
      </c>
      <c r="F249" t="s">
        <v>15</v>
      </c>
      <c r="G249">
        <v>1</v>
      </c>
      <c r="H249">
        <v>0</v>
      </c>
      <c r="I249">
        <v>0</v>
      </c>
      <c r="J249" t="s">
        <v>16</v>
      </c>
      <c r="K249">
        <v>1</v>
      </c>
      <c r="L249">
        <v>0</v>
      </c>
      <c r="M249" t="s">
        <v>27</v>
      </c>
      <c r="N249">
        <v>0</v>
      </c>
      <c r="O249">
        <v>1</v>
      </c>
      <c r="P249" t="s">
        <v>42</v>
      </c>
      <c r="Q249">
        <v>0</v>
      </c>
      <c r="R249">
        <v>0</v>
      </c>
      <c r="S249">
        <v>0</v>
      </c>
      <c r="T249">
        <v>0</v>
      </c>
      <c r="U249">
        <v>0</v>
      </c>
      <c r="V249">
        <v>1</v>
      </c>
      <c r="W249" s="6">
        <v>17.940000000000001</v>
      </c>
      <c r="X249" s="8" t="str">
        <f t="shared" si="3"/>
        <v>Low price range</v>
      </c>
      <c r="Y249" s="5">
        <v>5</v>
      </c>
      <c r="Z249" s="6">
        <v>4.4850000000000003</v>
      </c>
      <c r="AA249" s="18">
        <v>94.185000000000002</v>
      </c>
      <c r="AB249" s="7">
        <v>43488</v>
      </c>
      <c r="AC249" s="7" t="s">
        <v>1078</v>
      </c>
      <c r="AD249" s="7" t="s">
        <v>1086</v>
      </c>
      <c r="AE249" s="2">
        <v>0.58611111111111114</v>
      </c>
      <c r="AF249" t="s">
        <v>19</v>
      </c>
      <c r="AG249" s="6">
        <v>6.8</v>
      </c>
      <c r="AH249" s="13">
        <v>0</v>
      </c>
    </row>
    <row r="250" spans="1:34" x14ac:dyDescent="0.35">
      <c r="A250" t="s">
        <v>280</v>
      </c>
      <c r="B250" t="s">
        <v>14</v>
      </c>
      <c r="C250">
        <v>1</v>
      </c>
      <c r="D250">
        <v>0</v>
      </c>
      <c r="E250">
        <v>0</v>
      </c>
      <c r="F250" t="s">
        <v>15</v>
      </c>
      <c r="G250">
        <v>1</v>
      </c>
      <c r="H250">
        <v>0</v>
      </c>
      <c r="I250">
        <v>0</v>
      </c>
      <c r="J250" t="s">
        <v>16</v>
      </c>
      <c r="K250">
        <v>1</v>
      </c>
      <c r="L250">
        <v>0</v>
      </c>
      <c r="M250" t="s">
        <v>27</v>
      </c>
      <c r="N250">
        <v>0</v>
      </c>
      <c r="O250">
        <v>1</v>
      </c>
      <c r="P250" t="s">
        <v>24</v>
      </c>
      <c r="Q250">
        <v>0</v>
      </c>
      <c r="R250">
        <v>1</v>
      </c>
      <c r="S250">
        <v>0</v>
      </c>
      <c r="T250">
        <v>0</v>
      </c>
      <c r="U250">
        <v>0</v>
      </c>
      <c r="V250">
        <v>0</v>
      </c>
      <c r="W250" s="6">
        <v>77.72</v>
      </c>
      <c r="X250" s="8" t="str">
        <f t="shared" si="3"/>
        <v>High price range</v>
      </c>
      <c r="Y250" s="5">
        <v>4</v>
      </c>
      <c r="Z250" s="6">
        <v>15.544</v>
      </c>
      <c r="AA250" s="18">
        <v>326.42399999999998</v>
      </c>
      <c r="AB250" s="7">
        <v>43472</v>
      </c>
      <c r="AC250" s="7" t="s">
        <v>1078</v>
      </c>
      <c r="AD250" s="7" t="s">
        <v>1084</v>
      </c>
      <c r="AE250" s="2">
        <v>0.6743055555555556</v>
      </c>
      <c r="AF250" t="s">
        <v>29</v>
      </c>
      <c r="AG250" s="6">
        <v>8.8000000000000007</v>
      </c>
      <c r="AH250" s="13">
        <v>0</v>
      </c>
    </row>
    <row r="251" spans="1:34" x14ac:dyDescent="0.35">
      <c r="A251" t="s">
        <v>281</v>
      </c>
      <c r="B251" t="s">
        <v>38</v>
      </c>
      <c r="C251">
        <v>0</v>
      </c>
      <c r="D251">
        <v>1</v>
      </c>
      <c r="E251">
        <v>0</v>
      </c>
      <c r="F251" t="s">
        <v>39</v>
      </c>
      <c r="G251">
        <v>0</v>
      </c>
      <c r="H251">
        <v>0</v>
      </c>
      <c r="I251">
        <v>1</v>
      </c>
      <c r="J251" t="s">
        <v>23</v>
      </c>
      <c r="K251">
        <v>0</v>
      </c>
      <c r="L251">
        <v>1</v>
      </c>
      <c r="M251" t="s">
        <v>27</v>
      </c>
      <c r="N251">
        <v>0</v>
      </c>
      <c r="O251">
        <v>1</v>
      </c>
      <c r="P251" t="s">
        <v>40</v>
      </c>
      <c r="Q251">
        <v>0</v>
      </c>
      <c r="R251">
        <v>0</v>
      </c>
      <c r="S251">
        <v>0</v>
      </c>
      <c r="T251">
        <v>1</v>
      </c>
      <c r="U251">
        <v>0</v>
      </c>
      <c r="V251">
        <v>0</v>
      </c>
      <c r="W251" s="6">
        <v>73.06</v>
      </c>
      <c r="X251" s="8" t="str">
        <f t="shared" si="3"/>
        <v>High price range</v>
      </c>
      <c r="Y251" s="5">
        <v>7</v>
      </c>
      <c r="Z251" s="6">
        <v>25.571000000000002</v>
      </c>
      <c r="AA251" s="18">
        <v>536.99099999999999</v>
      </c>
      <c r="AB251" s="7">
        <v>43479</v>
      </c>
      <c r="AC251" s="7" t="s">
        <v>1078</v>
      </c>
      <c r="AD251" s="7" t="s">
        <v>1084</v>
      </c>
      <c r="AE251" s="2">
        <v>0.79583333333333328</v>
      </c>
      <c r="AF251" t="s">
        <v>29</v>
      </c>
      <c r="AG251" s="6">
        <v>4.2</v>
      </c>
      <c r="AH251" s="13">
        <v>0</v>
      </c>
    </row>
    <row r="252" spans="1:34" x14ac:dyDescent="0.35">
      <c r="A252" t="s">
        <v>282</v>
      </c>
      <c r="B252" t="s">
        <v>38</v>
      </c>
      <c r="C252">
        <v>0</v>
      </c>
      <c r="D252">
        <v>1</v>
      </c>
      <c r="E252">
        <v>0</v>
      </c>
      <c r="F252" t="s">
        <v>39</v>
      </c>
      <c r="G252">
        <v>0</v>
      </c>
      <c r="H252">
        <v>0</v>
      </c>
      <c r="I252">
        <v>1</v>
      </c>
      <c r="J252" t="s">
        <v>16</v>
      </c>
      <c r="K252">
        <v>1</v>
      </c>
      <c r="L252">
        <v>0</v>
      </c>
      <c r="M252" t="s">
        <v>27</v>
      </c>
      <c r="N252">
        <v>0</v>
      </c>
      <c r="O252">
        <v>1</v>
      </c>
      <c r="P252" t="s">
        <v>40</v>
      </c>
      <c r="Q252">
        <v>0</v>
      </c>
      <c r="R252">
        <v>0</v>
      </c>
      <c r="S252">
        <v>0</v>
      </c>
      <c r="T252">
        <v>1</v>
      </c>
      <c r="U252">
        <v>0</v>
      </c>
      <c r="V252">
        <v>0</v>
      </c>
      <c r="W252" s="6">
        <v>46.55</v>
      </c>
      <c r="X252" s="8" t="str">
        <f t="shared" si="3"/>
        <v>Middle price range</v>
      </c>
      <c r="Y252" s="5">
        <v>9</v>
      </c>
      <c r="Z252" s="6">
        <v>20.947500000000002</v>
      </c>
      <c r="AA252" s="18">
        <v>439.89749999999998</v>
      </c>
      <c r="AB252" s="7">
        <v>43498</v>
      </c>
      <c r="AC252" s="7" t="s">
        <v>1080</v>
      </c>
      <c r="AD252" s="7" t="s">
        <v>1081</v>
      </c>
      <c r="AE252" s="2">
        <v>0.64861111111111114</v>
      </c>
      <c r="AF252" t="s">
        <v>19</v>
      </c>
      <c r="AG252" s="6">
        <v>6.4</v>
      </c>
      <c r="AH252" s="13">
        <v>0</v>
      </c>
    </row>
    <row r="253" spans="1:34" x14ac:dyDescent="0.35">
      <c r="A253" t="s">
        <v>283</v>
      </c>
      <c r="B253" t="s">
        <v>21</v>
      </c>
      <c r="C253">
        <v>0</v>
      </c>
      <c r="D253">
        <v>0</v>
      </c>
      <c r="E253">
        <v>1</v>
      </c>
      <c r="F253" t="s">
        <v>22</v>
      </c>
      <c r="G253">
        <v>0</v>
      </c>
      <c r="H253">
        <v>1</v>
      </c>
      <c r="I253">
        <v>0</v>
      </c>
      <c r="J253" t="s">
        <v>16</v>
      </c>
      <c r="K253">
        <v>1</v>
      </c>
      <c r="L253">
        <v>0</v>
      </c>
      <c r="M253" t="s">
        <v>27</v>
      </c>
      <c r="N253">
        <v>0</v>
      </c>
      <c r="O253">
        <v>1</v>
      </c>
      <c r="P253" t="s">
        <v>42</v>
      </c>
      <c r="Q253">
        <v>0</v>
      </c>
      <c r="R253">
        <v>0</v>
      </c>
      <c r="S253">
        <v>0</v>
      </c>
      <c r="T253">
        <v>0</v>
      </c>
      <c r="U253">
        <v>0</v>
      </c>
      <c r="V253">
        <v>1</v>
      </c>
      <c r="W253" s="6">
        <v>35.19</v>
      </c>
      <c r="X253" s="8" t="str">
        <f t="shared" si="3"/>
        <v>Low price range</v>
      </c>
      <c r="Y253" s="5">
        <v>10</v>
      </c>
      <c r="Z253" s="6">
        <v>17.594999999999999</v>
      </c>
      <c r="AA253" s="18">
        <v>369.495</v>
      </c>
      <c r="AB253" s="7">
        <v>43541</v>
      </c>
      <c r="AC253" s="7" t="s">
        <v>1079</v>
      </c>
      <c r="AD253" s="7" t="s">
        <v>1083</v>
      </c>
      <c r="AE253" s="2">
        <v>0.79583333333333328</v>
      </c>
      <c r="AF253" t="s">
        <v>29</v>
      </c>
      <c r="AG253" s="6">
        <v>8.4</v>
      </c>
      <c r="AH253" s="13">
        <v>0</v>
      </c>
    </row>
    <row r="254" spans="1:34" x14ac:dyDescent="0.35">
      <c r="A254" t="s">
        <v>284</v>
      </c>
      <c r="B254" t="s">
        <v>21</v>
      </c>
      <c r="C254">
        <v>0</v>
      </c>
      <c r="D254">
        <v>0</v>
      </c>
      <c r="E254">
        <v>1</v>
      </c>
      <c r="F254" t="s">
        <v>22</v>
      </c>
      <c r="G254">
        <v>0</v>
      </c>
      <c r="H254">
        <v>1</v>
      </c>
      <c r="I254">
        <v>0</v>
      </c>
      <c r="J254" t="s">
        <v>23</v>
      </c>
      <c r="K254">
        <v>0</v>
      </c>
      <c r="L254">
        <v>1</v>
      </c>
      <c r="M254" t="s">
        <v>17</v>
      </c>
      <c r="N254">
        <v>1</v>
      </c>
      <c r="O254">
        <v>0</v>
      </c>
      <c r="P254" t="s">
        <v>32</v>
      </c>
      <c r="Q254">
        <v>0</v>
      </c>
      <c r="R254">
        <v>0</v>
      </c>
      <c r="S254">
        <v>1</v>
      </c>
      <c r="T254">
        <v>0</v>
      </c>
      <c r="U254">
        <v>0</v>
      </c>
      <c r="V254">
        <v>0</v>
      </c>
      <c r="W254" s="6">
        <v>14.39</v>
      </c>
      <c r="X254" s="8" t="str">
        <f t="shared" si="3"/>
        <v>Low price range</v>
      </c>
      <c r="Y254" s="5">
        <v>2</v>
      </c>
      <c r="Z254" s="6">
        <v>1.4390000000000001</v>
      </c>
      <c r="AA254" s="18">
        <v>30.219000000000001</v>
      </c>
      <c r="AB254" s="7">
        <v>43526</v>
      </c>
      <c r="AC254" s="7" t="s">
        <v>1079</v>
      </c>
      <c r="AD254" s="7" t="s">
        <v>1081</v>
      </c>
      <c r="AE254" s="2">
        <v>0.82222222222222219</v>
      </c>
      <c r="AF254" t="s">
        <v>29</v>
      </c>
      <c r="AG254" s="6">
        <v>7.2</v>
      </c>
      <c r="AH254" s="13">
        <v>0</v>
      </c>
    </row>
    <row r="255" spans="1:34" x14ac:dyDescent="0.35">
      <c r="A255" t="s">
        <v>285</v>
      </c>
      <c r="B255" t="s">
        <v>14</v>
      </c>
      <c r="C255">
        <v>1</v>
      </c>
      <c r="D255">
        <v>0</v>
      </c>
      <c r="E255">
        <v>0</v>
      </c>
      <c r="F255" t="s">
        <v>15</v>
      </c>
      <c r="G255">
        <v>1</v>
      </c>
      <c r="H255">
        <v>0</v>
      </c>
      <c r="I255">
        <v>0</v>
      </c>
      <c r="J255" t="s">
        <v>23</v>
      </c>
      <c r="K255">
        <v>0</v>
      </c>
      <c r="L255">
        <v>1</v>
      </c>
      <c r="M255" t="s">
        <v>27</v>
      </c>
      <c r="N255">
        <v>0</v>
      </c>
      <c r="O255">
        <v>1</v>
      </c>
      <c r="P255" t="s">
        <v>28</v>
      </c>
      <c r="Q255">
        <v>0</v>
      </c>
      <c r="R255">
        <v>0</v>
      </c>
      <c r="S255">
        <v>0</v>
      </c>
      <c r="T255">
        <v>0</v>
      </c>
      <c r="U255">
        <v>1</v>
      </c>
      <c r="V255">
        <v>0</v>
      </c>
      <c r="W255" s="6">
        <v>23.75</v>
      </c>
      <c r="X255" s="8" t="str">
        <f t="shared" si="3"/>
        <v>Low price range</v>
      </c>
      <c r="Y255" s="5">
        <v>4</v>
      </c>
      <c r="Z255" s="6">
        <v>4.75</v>
      </c>
      <c r="AA255" s="18">
        <v>99.75</v>
      </c>
      <c r="AB255" s="7">
        <v>43540</v>
      </c>
      <c r="AC255" s="7" t="s">
        <v>1079</v>
      </c>
      <c r="AD255" s="7" t="s">
        <v>1081</v>
      </c>
      <c r="AE255" s="2">
        <v>0.47361111111111109</v>
      </c>
      <c r="AF255" t="s">
        <v>25</v>
      </c>
      <c r="AG255" s="6">
        <v>5.2</v>
      </c>
      <c r="AH255" s="13">
        <v>0</v>
      </c>
    </row>
    <row r="256" spans="1:34" x14ac:dyDescent="0.35">
      <c r="A256" t="s">
        <v>286</v>
      </c>
      <c r="B256" t="s">
        <v>14</v>
      </c>
      <c r="C256">
        <v>1</v>
      </c>
      <c r="D256">
        <v>0</v>
      </c>
      <c r="E256">
        <v>0</v>
      </c>
      <c r="F256" t="s">
        <v>15</v>
      </c>
      <c r="G256">
        <v>1</v>
      </c>
      <c r="H256">
        <v>0</v>
      </c>
      <c r="I256">
        <v>0</v>
      </c>
      <c r="J256" t="s">
        <v>16</v>
      </c>
      <c r="K256">
        <v>1</v>
      </c>
      <c r="L256">
        <v>0</v>
      </c>
      <c r="M256" t="s">
        <v>27</v>
      </c>
      <c r="N256">
        <v>0</v>
      </c>
      <c r="O256">
        <v>1</v>
      </c>
      <c r="P256" t="s">
        <v>28</v>
      </c>
      <c r="Q256">
        <v>0</v>
      </c>
      <c r="R256">
        <v>0</v>
      </c>
      <c r="S256">
        <v>0</v>
      </c>
      <c r="T256">
        <v>0</v>
      </c>
      <c r="U256">
        <v>1</v>
      </c>
      <c r="V256">
        <v>0</v>
      </c>
      <c r="W256" s="6">
        <v>58.9</v>
      </c>
      <c r="X256" s="8" t="str">
        <f t="shared" si="3"/>
        <v>Middle price range</v>
      </c>
      <c r="Y256" s="5">
        <v>8</v>
      </c>
      <c r="Z256" s="6">
        <v>23.56</v>
      </c>
      <c r="AA256" s="18">
        <v>494.76</v>
      </c>
      <c r="AB256" s="7">
        <v>43471</v>
      </c>
      <c r="AC256" s="7" t="s">
        <v>1078</v>
      </c>
      <c r="AD256" s="7" t="s">
        <v>1083</v>
      </c>
      <c r="AE256" s="2">
        <v>0.47430555555555554</v>
      </c>
      <c r="AF256" t="s">
        <v>25</v>
      </c>
      <c r="AG256" s="6">
        <v>8.9</v>
      </c>
      <c r="AH256" s="13">
        <v>0</v>
      </c>
    </row>
    <row r="257" spans="1:34" x14ac:dyDescent="0.35">
      <c r="A257" t="s">
        <v>287</v>
      </c>
      <c r="B257" t="s">
        <v>38</v>
      </c>
      <c r="C257">
        <v>0</v>
      </c>
      <c r="D257">
        <v>1</v>
      </c>
      <c r="E257">
        <v>0</v>
      </c>
      <c r="F257" t="s">
        <v>39</v>
      </c>
      <c r="G257">
        <v>0</v>
      </c>
      <c r="H257">
        <v>0</v>
      </c>
      <c r="I257">
        <v>1</v>
      </c>
      <c r="J257" t="s">
        <v>16</v>
      </c>
      <c r="K257">
        <v>1</v>
      </c>
      <c r="L257">
        <v>0</v>
      </c>
      <c r="M257" t="s">
        <v>27</v>
      </c>
      <c r="N257">
        <v>0</v>
      </c>
      <c r="O257">
        <v>1</v>
      </c>
      <c r="P257" t="s">
        <v>42</v>
      </c>
      <c r="Q257">
        <v>0</v>
      </c>
      <c r="R257">
        <v>0</v>
      </c>
      <c r="S257">
        <v>0</v>
      </c>
      <c r="T257">
        <v>0</v>
      </c>
      <c r="U257">
        <v>0</v>
      </c>
      <c r="V257">
        <v>1</v>
      </c>
      <c r="W257" s="6">
        <v>32.619999999999997</v>
      </c>
      <c r="X257" s="8" t="str">
        <f t="shared" si="3"/>
        <v>Low price range</v>
      </c>
      <c r="Y257" s="5">
        <v>4</v>
      </c>
      <c r="Z257" s="6">
        <v>6.524</v>
      </c>
      <c r="AA257" s="18">
        <v>137.00399999999999</v>
      </c>
      <c r="AB257" s="7">
        <v>43494</v>
      </c>
      <c r="AC257" s="7" t="s">
        <v>1078</v>
      </c>
      <c r="AD257" s="7" t="s">
        <v>1087</v>
      </c>
      <c r="AE257" s="2">
        <v>0.59166666666666667</v>
      </c>
      <c r="AF257" t="s">
        <v>25</v>
      </c>
      <c r="AG257" s="6">
        <v>9</v>
      </c>
      <c r="AH257" s="13">
        <v>1</v>
      </c>
    </row>
    <row r="258" spans="1:34" x14ac:dyDescent="0.35">
      <c r="A258" t="s">
        <v>288</v>
      </c>
      <c r="B258" t="s">
        <v>14</v>
      </c>
      <c r="C258">
        <v>1</v>
      </c>
      <c r="D258">
        <v>0</v>
      </c>
      <c r="E258">
        <v>0</v>
      </c>
      <c r="F258" t="s">
        <v>15</v>
      </c>
      <c r="G258">
        <v>1</v>
      </c>
      <c r="H258">
        <v>0</v>
      </c>
      <c r="I258">
        <v>0</v>
      </c>
      <c r="J258" t="s">
        <v>16</v>
      </c>
      <c r="K258">
        <v>1</v>
      </c>
      <c r="L258">
        <v>0</v>
      </c>
      <c r="M258" t="s">
        <v>27</v>
      </c>
      <c r="N258">
        <v>0</v>
      </c>
      <c r="O258">
        <v>1</v>
      </c>
      <c r="P258" t="s">
        <v>24</v>
      </c>
      <c r="Q258">
        <v>0</v>
      </c>
      <c r="R258">
        <v>1</v>
      </c>
      <c r="S258">
        <v>0</v>
      </c>
      <c r="T258">
        <v>0</v>
      </c>
      <c r="U258">
        <v>0</v>
      </c>
      <c r="V258">
        <v>0</v>
      </c>
      <c r="W258" s="6">
        <v>66.349999999999994</v>
      </c>
      <c r="X258" s="8" t="str">
        <f t="shared" ref="X258:X321" si="4">IF(AND(W258 &gt;= 10.08,W258&lt;= 10.08 + 29.96), "Low price range",
    IF(AND(W258 &gt; 10.08 + 29.96, W258 &lt;= 10.08 + 29.96 * 2), "Middle price range", "High price range"))</f>
        <v>Middle price range</v>
      </c>
      <c r="Y258" s="5">
        <v>1</v>
      </c>
      <c r="Z258" s="6">
        <v>3.3174999999999999</v>
      </c>
      <c r="AA258" s="18">
        <v>69.667500000000004</v>
      </c>
      <c r="AB258" s="7">
        <v>43496</v>
      </c>
      <c r="AC258" s="7" t="s">
        <v>1078</v>
      </c>
      <c r="AD258" s="7" t="s">
        <v>1085</v>
      </c>
      <c r="AE258" s="2">
        <v>0.44861111111111113</v>
      </c>
      <c r="AF258" t="s">
        <v>29</v>
      </c>
      <c r="AG258" s="6">
        <v>9.6999999999999993</v>
      </c>
      <c r="AH258" s="13">
        <v>1</v>
      </c>
    </row>
    <row r="259" spans="1:34" x14ac:dyDescent="0.35">
      <c r="A259" t="s">
        <v>289</v>
      </c>
      <c r="B259" t="s">
        <v>14</v>
      </c>
      <c r="C259">
        <v>1</v>
      </c>
      <c r="D259">
        <v>0</v>
      </c>
      <c r="E259">
        <v>0</v>
      </c>
      <c r="F259" t="s">
        <v>15</v>
      </c>
      <c r="G259">
        <v>1</v>
      </c>
      <c r="H259">
        <v>0</v>
      </c>
      <c r="I259">
        <v>0</v>
      </c>
      <c r="J259" t="s">
        <v>16</v>
      </c>
      <c r="K259">
        <v>1</v>
      </c>
      <c r="L259">
        <v>0</v>
      </c>
      <c r="M259" t="s">
        <v>27</v>
      </c>
      <c r="N259">
        <v>0</v>
      </c>
      <c r="O259">
        <v>1</v>
      </c>
      <c r="P259" t="s">
        <v>28</v>
      </c>
      <c r="Q259">
        <v>0</v>
      </c>
      <c r="R259">
        <v>0</v>
      </c>
      <c r="S259">
        <v>0</v>
      </c>
      <c r="T259">
        <v>0</v>
      </c>
      <c r="U259">
        <v>1</v>
      </c>
      <c r="V259">
        <v>0</v>
      </c>
      <c r="W259" s="6">
        <v>25.91</v>
      </c>
      <c r="X259" s="8" t="str">
        <f t="shared" si="4"/>
        <v>Low price range</v>
      </c>
      <c r="Y259" s="5">
        <v>6</v>
      </c>
      <c r="Z259" s="6">
        <v>7.7729999999999997</v>
      </c>
      <c r="AA259" s="18">
        <v>163.233</v>
      </c>
      <c r="AB259" s="7">
        <v>43501</v>
      </c>
      <c r="AC259" s="7" t="s">
        <v>1080</v>
      </c>
      <c r="AD259" s="7" t="s">
        <v>1087</v>
      </c>
      <c r="AE259" s="2">
        <v>0.42777777777777776</v>
      </c>
      <c r="AF259" t="s">
        <v>19</v>
      </c>
      <c r="AG259" s="6">
        <v>8.6999999999999993</v>
      </c>
      <c r="AH259" s="13">
        <v>0</v>
      </c>
    </row>
    <row r="260" spans="1:34" x14ac:dyDescent="0.35">
      <c r="A260" t="s">
        <v>290</v>
      </c>
      <c r="B260" t="s">
        <v>14</v>
      </c>
      <c r="C260">
        <v>1</v>
      </c>
      <c r="D260">
        <v>0</v>
      </c>
      <c r="E260">
        <v>0</v>
      </c>
      <c r="F260" t="s">
        <v>15</v>
      </c>
      <c r="G260">
        <v>1</v>
      </c>
      <c r="H260">
        <v>0</v>
      </c>
      <c r="I260">
        <v>0</v>
      </c>
      <c r="J260" t="s">
        <v>16</v>
      </c>
      <c r="K260">
        <v>1</v>
      </c>
      <c r="L260">
        <v>0</v>
      </c>
      <c r="M260" t="s">
        <v>27</v>
      </c>
      <c r="N260">
        <v>0</v>
      </c>
      <c r="O260">
        <v>1</v>
      </c>
      <c r="P260" t="s">
        <v>24</v>
      </c>
      <c r="Q260">
        <v>0</v>
      </c>
      <c r="R260">
        <v>1</v>
      </c>
      <c r="S260">
        <v>0</v>
      </c>
      <c r="T260">
        <v>0</v>
      </c>
      <c r="U260">
        <v>0</v>
      </c>
      <c r="V260">
        <v>0</v>
      </c>
      <c r="W260" s="6">
        <v>32.25</v>
      </c>
      <c r="X260" s="8" t="str">
        <f t="shared" si="4"/>
        <v>Low price range</v>
      </c>
      <c r="Y260" s="5">
        <v>4</v>
      </c>
      <c r="Z260" s="6">
        <v>6.45</v>
      </c>
      <c r="AA260" s="18">
        <v>135.44999999999999</v>
      </c>
      <c r="AB260" s="7">
        <v>43509</v>
      </c>
      <c r="AC260" s="7" t="s">
        <v>1080</v>
      </c>
      <c r="AD260" s="7" t="s">
        <v>1086</v>
      </c>
      <c r="AE260" s="2">
        <v>0.52638888888888891</v>
      </c>
      <c r="AF260" t="s">
        <v>19</v>
      </c>
      <c r="AG260" s="6">
        <v>6.5</v>
      </c>
      <c r="AH260" s="13">
        <v>0</v>
      </c>
    </row>
    <row r="261" spans="1:34" x14ac:dyDescent="0.35">
      <c r="A261" t="s">
        <v>291</v>
      </c>
      <c r="B261" t="s">
        <v>21</v>
      </c>
      <c r="C261">
        <v>0</v>
      </c>
      <c r="D261">
        <v>0</v>
      </c>
      <c r="E261">
        <v>1</v>
      </c>
      <c r="F261" t="s">
        <v>22</v>
      </c>
      <c r="G261">
        <v>0</v>
      </c>
      <c r="H261">
        <v>1</v>
      </c>
      <c r="I261">
        <v>0</v>
      </c>
      <c r="J261" t="s">
        <v>16</v>
      </c>
      <c r="K261">
        <v>1</v>
      </c>
      <c r="L261">
        <v>0</v>
      </c>
      <c r="M261" t="s">
        <v>27</v>
      </c>
      <c r="N261">
        <v>0</v>
      </c>
      <c r="O261">
        <v>1</v>
      </c>
      <c r="P261" t="s">
        <v>24</v>
      </c>
      <c r="Q261">
        <v>0</v>
      </c>
      <c r="R261">
        <v>1</v>
      </c>
      <c r="S261">
        <v>0</v>
      </c>
      <c r="T261">
        <v>0</v>
      </c>
      <c r="U261">
        <v>0</v>
      </c>
      <c r="V261">
        <v>0</v>
      </c>
      <c r="W261" s="6">
        <v>65.94</v>
      </c>
      <c r="X261" s="8" t="str">
        <f t="shared" si="4"/>
        <v>Middle price range</v>
      </c>
      <c r="Y261" s="5">
        <v>4</v>
      </c>
      <c r="Z261" s="6">
        <v>13.188000000000001</v>
      </c>
      <c r="AA261" s="18">
        <v>276.94799999999998</v>
      </c>
      <c r="AB261" s="7">
        <v>43503</v>
      </c>
      <c r="AC261" s="7" t="s">
        <v>1080</v>
      </c>
      <c r="AD261" s="7" t="s">
        <v>1085</v>
      </c>
      <c r="AE261" s="2">
        <v>0.54513888888888884</v>
      </c>
      <c r="AF261" t="s">
        <v>29</v>
      </c>
      <c r="AG261" s="6">
        <v>6.9</v>
      </c>
      <c r="AH261" s="13">
        <v>0</v>
      </c>
    </row>
    <row r="262" spans="1:34" x14ac:dyDescent="0.35">
      <c r="A262" t="s">
        <v>292</v>
      </c>
      <c r="B262" t="s">
        <v>14</v>
      </c>
      <c r="C262">
        <v>1</v>
      </c>
      <c r="D262">
        <v>0</v>
      </c>
      <c r="E262">
        <v>0</v>
      </c>
      <c r="F262" t="s">
        <v>15</v>
      </c>
      <c r="G262">
        <v>1</v>
      </c>
      <c r="H262">
        <v>0</v>
      </c>
      <c r="I262">
        <v>0</v>
      </c>
      <c r="J262" t="s">
        <v>23</v>
      </c>
      <c r="K262">
        <v>0</v>
      </c>
      <c r="L262">
        <v>1</v>
      </c>
      <c r="M262" t="s">
        <v>17</v>
      </c>
      <c r="N262">
        <v>1</v>
      </c>
      <c r="O262">
        <v>0</v>
      </c>
      <c r="P262" t="s">
        <v>24</v>
      </c>
      <c r="Q262">
        <v>0</v>
      </c>
      <c r="R262">
        <v>1</v>
      </c>
      <c r="S262">
        <v>0</v>
      </c>
      <c r="T262">
        <v>0</v>
      </c>
      <c r="U262">
        <v>0</v>
      </c>
      <c r="V262">
        <v>0</v>
      </c>
      <c r="W262" s="6">
        <v>75.06</v>
      </c>
      <c r="X262" s="8" t="str">
        <f t="shared" si="4"/>
        <v>High price range</v>
      </c>
      <c r="Y262" s="5">
        <v>9</v>
      </c>
      <c r="Z262" s="6">
        <v>33.777000000000001</v>
      </c>
      <c r="AA262" s="18">
        <v>709.31700000000001</v>
      </c>
      <c r="AB262" s="7">
        <v>43543</v>
      </c>
      <c r="AC262" s="7" t="s">
        <v>1079</v>
      </c>
      <c r="AD262" s="7" t="s">
        <v>1087</v>
      </c>
      <c r="AE262" s="2">
        <v>0.55902777777777779</v>
      </c>
      <c r="AF262" t="s">
        <v>19</v>
      </c>
      <c r="AG262" s="6">
        <v>6.2</v>
      </c>
      <c r="AH262" s="13">
        <v>0</v>
      </c>
    </row>
    <row r="263" spans="1:34" x14ac:dyDescent="0.35">
      <c r="A263" t="s">
        <v>293</v>
      </c>
      <c r="B263" t="s">
        <v>21</v>
      </c>
      <c r="C263">
        <v>0</v>
      </c>
      <c r="D263">
        <v>0</v>
      </c>
      <c r="E263">
        <v>1</v>
      </c>
      <c r="F263" t="s">
        <v>22</v>
      </c>
      <c r="G263">
        <v>0</v>
      </c>
      <c r="H263">
        <v>1</v>
      </c>
      <c r="I263">
        <v>0</v>
      </c>
      <c r="J263" t="s">
        <v>23</v>
      </c>
      <c r="K263">
        <v>0</v>
      </c>
      <c r="L263">
        <v>1</v>
      </c>
      <c r="M263" t="s">
        <v>17</v>
      </c>
      <c r="N263">
        <v>1</v>
      </c>
      <c r="O263">
        <v>0</v>
      </c>
      <c r="P263" t="s">
        <v>42</v>
      </c>
      <c r="Q263">
        <v>0</v>
      </c>
      <c r="R263">
        <v>0</v>
      </c>
      <c r="S263">
        <v>0</v>
      </c>
      <c r="T263">
        <v>0</v>
      </c>
      <c r="U263">
        <v>0</v>
      </c>
      <c r="V263">
        <v>1</v>
      </c>
      <c r="W263" s="6">
        <v>16.45</v>
      </c>
      <c r="X263" s="8" t="str">
        <f t="shared" si="4"/>
        <v>Low price range</v>
      </c>
      <c r="Y263" s="5">
        <v>4</v>
      </c>
      <c r="Z263" s="6">
        <v>3.29</v>
      </c>
      <c r="AA263" s="18">
        <v>69.09</v>
      </c>
      <c r="AB263" s="7">
        <v>43531</v>
      </c>
      <c r="AC263" s="7" t="s">
        <v>1079</v>
      </c>
      <c r="AD263" s="7" t="s">
        <v>1085</v>
      </c>
      <c r="AE263" s="2">
        <v>0.62013888888888891</v>
      </c>
      <c r="AF263" t="s">
        <v>19</v>
      </c>
      <c r="AG263" s="6">
        <v>5.6</v>
      </c>
      <c r="AH263" s="13">
        <v>0</v>
      </c>
    </row>
    <row r="264" spans="1:34" x14ac:dyDescent="0.35">
      <c r="A264" t="s">
        <v>294</v>
      </c>
      <c r="B264" t="s">
        <v>38</v>
      </c>
      <c r="C264">
        <v>0</v>
      </c>
      <c r="D264">
        <v>1</v>
      </c>
      <c r="E264">
        <v>0</v>
      </c>
      <c r="F264" t="s">
        <v>39</v>
      </c>
      <c r="G264">
        <v>0</v>
      </c>
      <c r="H264">
        <v>0</v>
      </c>
      <c r="I264">
        <v>1</v>
      </c>
      <c r="J264" t="s">
        <v>16</v>
      </c>
      <c r="K264">
        <v>1</v>
      </c>
      <c r="L264">
        <v>0</v>
      </c>
      <c r="M264" t="s">
        <v>17</v>
      </c>
      <c r="N264">
        <v>1</v>
      </c>
      <c r="O264">
        <v>0</v>
      </c>
      <c r="P264" t="s">
        <v>42</v>
      </c>
      <c r="Q264">
        <v>0</v>
      </c>
      <c r="R264">
        <v>0</v>
      </c>
      <c r="S264">
        <v>0</v>
      </c>
      <c r="T264">
        <v>0</v>
      </c>
      <c r="U264">
        <v>0</v>
      </c>
      <c r="V264">
        <v>1</v>
      </c>
      <c r="W264" s="6">
        <v>38.299999999999997</v>
      </c>
      <c r="X264" s="8" t="str">
        <f t="shared" si="4"/>
        <v>Low price range</v>
      </c>
      <c r="Y264" s="5">
        <v>4</v>
      </c>
      <c r="Z264" s="6">
        <v>7.66</v>
      </c>
      <c r="AA264" s="18">
        <v>160.86000000000001</v>
      </c>
      <c r="AB264" s="7">
        <v>43537</v>
      </c>
      <c r="AC264" s="7" t="s">
        <v>1079</v>
      </c>
      <c r="AD264" s="7" t="s">
        <v>1086</v>
      </c>
      <c r="AE264" s="2">
        <v>0.80694444444444446</v>
      </c>
      <c r="AF264" t="s">
        <v>25</v>
      </c>
      <c r="AG264" s="6">
        <v>5.7</v>
      </c>
      <c r="AH264" s="13">
        <v>0</v>
      </c>
    </row>
    <row r="265" spans="1:34" x14ac:dyDescent="0.35">
      <c r="A265" t="s">
        <v>295</v>
      </c>
      <c r="B265" t="s">
        <v>14</v>
      </c>
      <c r="C265">
        <v>1</v>
      </c>
      <c r="D265">
        <v>0</v>
      </c>
      <c r="E265">
        <v>0</v>
      </c>
      <c r="F265" t="s">
        <v>15</v>
      </c>
      <c r="G265">
        <v>1</v>
      </c>
      <c r="H265">
        <v>0</v>
      </c>
      <c r="I265">
        <v>0</v>
      </c>
      <c r="J265" t="s">
        <v>16</v>
      </c>
      <c r="K265">
        <v>1</v>
      </c>
      <c r="L265">
        <v>0</v>
      </c>
      <c r="M265" t="s">
        <v>17</v>
      </c>
      <c r="N265">
        <v>1</v>
      </c>
      <c r="O265">
        <v>0</v>
      </c>
      <c r="P265" t="s">
        <v>32</v>
      </c>
      <c r="Q265">
        <v>0</v>
      </c>
      <c r="R265">
        <v>0</v>
      </c>
      <c r="S265">
        <v>1</v>
      </c>
      <c r="T265">
        <v>0</v>
      </c>
      <c r="U265">
        <v>0</v>
      </c>
      <c r="V265">
        <v>0</v>
      </c>
      <c r="W265" s="6">
        <v>22.24</v>
      </c>
      <c r="X265" s="8" t="str">
        <f t="shared" si="4"/>
        <v>Low price range</v>
      </c>
      <c r="Y265" s="5">
        <v>10</v>
      </c>
      <c r="Z265" s="6">
        <v>11.12</v>
      </c>
      <c r="AA265" s="18">
        <v>233.52</v>
      </c>
      <c r="AB265" s="7">
        <v>43505</v>
      </c>
      <c r="AC265" s="7" t="s">
        <v>1080</v>
      </c>
      <c r="AD265" s="7" t="s">
        <v>1081</v>
      </c>
      <c r="AE265" s="2">
        <v>0.45833333333333331</v>
      </c>
      <c r="AF265" t="s">
        <v>25</v>
      </c>
      <c r="AG265" s="6">
        <v>4.2</v>
      </c>
      <c r="AH265" s="13">
        <v>0</v>
      </c>
    </row>
    <row r="266" spans="1:34" x14ac:dyDescent="0.35">
      <c r="A266" t="s">
        <v>296</v>
      </c>
      <c r="B266" t="s">
        <v>38</v>
      </c>
      <c r="C266">
        <v>0</v>
      </c>
      <c r="D266">
        <v>1</v>
      </c>
      <c r="E266">
        <v>0</v>
      </c>
      <c r="F266" t="s">
        <v>39</v>
      </c>
      <c r="G266">
        <v>0</v>
      </c>
      <c r="H266">
        <v>0</v>
      </c>
      <c r="I266">
        <v>1</v>
      </c>
      <c r="J266" t="s">
        <v>23</v>
      </c>
      <c r="K266">
        <v>0</v>
      </c>
      <c r="L266">
        <v>1</v>
      </c>
      <c r="M266" t="s">
        <v>27</v>
      </c>
      <c r="N266">
        <v>0</v>
      </c>
      <c r="O266">
        <v>1</v>
      </c>
      <c r="P266" t="s">
        <v>32</v>
      </c>
      <c r="Q266">
        <v>0</v>
      </c>
      <c r="R266">
        <v>0</v>
      </c>
      <c r="S266">
        <v>1</v>
      </c>
      <c r="T266">
        <v>0</v>
      </c>
      <c r="U266">
        <v>0</v>
      </c>
      <c r="V266">
        <v>0</v>
      </c>
      <c r="W266" s="6">
        <v>54.45</v>
      </c>
      <c r="X266" s="8" t="str">
        <f t="shared" si="4"/>
        <v>Middle price range</v>
      </c>
      <c r="Y266" s="5">
        <v>1</v>
      </c>
      <c r="Z266" s="6">
        <v>2.7225000000000001</v>
      </c>
      <c r="AA266" s="18">
        <v>57.172499999999999</v>
      </c>
      <c r="AB266" s="7">
        <v>43522</v>
      </c>
      <c r="AC266" s="7" t="s">
        <v>1080</v>
      </c>
      <c r="AD266" s="7" t="s">
        <v>1087</v>
      </c>
      <c r="AE266" s="2">
        <v>0.80833333333333335</v>
      </c>
      <c r="AF266" t="s">
        <v>19</v>
      </c>
      <c r="AG266" s="6">
        <v>7.9</v>
      </c>
      <c r="AH266" s="13">
        <v>0</v>
      </c>
    </row>
    <row r="267" spans="1:34" x14ac:dyDescent="0.35">
      <c r="A267" t="s">
        <v>297</v>
      </c>
      <c r="B267" t="s">
        <v>14</v>
      </c>
      <c r="C267">
        <v>1</v>
      </c>
      <c r="D267">
        <v>0</v>
      </c>
      <c r="E267">
        <v>0</v>
      </c>
      <c r="F267" t="s">
        <v>15</v>
      </c>
      <c r="G267">
        <v>1</v>
      </c>
      <c r="H267">
        <v>0</v>
      </c>
      <c r="I267">
        <v>0</v>
      </c>
      <c r="J267" t="s">
        <v>16</v>
      </c>
      <c r="K267">
        <v>1</v>
      </c>
      <c r="L267">
        <v>0</v>
      </c>
      <c r="M267" t="s">
        <v>17</v>
      </c>
      <c r="N267">
        <v>1</v>
      </c>
      <c r="O267">
        <v>0</v>
      </c>
      <c r="P267" t="s">
        <v>32</v>
      </c>
      <c r="Q267">
        <v>0</v>
      </c>
      <c r="R267">
        <v>0</v>
      </c>
      <c r="S267">
        <v>1</v>
      </c>
      <c r="T267">
        <v>0</v>
      </c>
      <c r="U267">
        <v>0</v>
      </c>
      <c r="V267">
        <v>0</v>
      </c>
      <c r="W267" s="6">
        <v>98.4</v>
      </c>
      <c r="X267" s="8" t="str">
        <f t="shared" si="4"/>
        <v>High price range</v>
      </c>
      <c r="Y267" s="5">
        <v>7</v>
      </c>
      <c r="Z267" s="6">
        <v>34.44</v>
      </c>
      <c r="AA267" s="18">
        <v>723.24</v>
      </c>
      <c r="AB267" s="7">
        <v>43536</v>
      </c>
      <c r="AC267" s="7" t="s">
        <v>1079</v>
      </c>
      <c r="AD267" s="7" t="s">
        <v>1087</v>
      </c>
      <c r="AE267" s="2">
        <v>0.52986111111111112</v>
      </c>
      <c r="AF267" t="s">
        <v>29</v>
      </c>
      <c r="AG267" s="6">
        <v>8.6999999999999993</v>
      </c>
      <c r="AH267" s="13">
        <v>0</v>
      </c>
    </row>
    <row r="268" spans="1:34" x14ac:dyDescent="0.35">
      <c r="A268" t="s">
        <v>298</v>
      </c>
      <c r="B268" t="s">
        <v>21</v>
      </c>
      <c r="C268">
        <v>0</v>
      </c>
      <c r="D268">
        <v>0</v>
      </c>
      <c r="E268">
        <v>1</v>
      </c>
      <c r="F268" t="s">
        <v>22</v>
      </c>
      <c r="G268">
        <v>0</v>
      </c>
      <c r="H268">
        <v>1</v>
      </c>
      <c r="I268">
        <v>0</v>
      </c>
      <c r="J268" t="s">
        <v>23</v>
      </c>
      <c r="K268">
        <v>0</v>
      </c>
      <c r="L268">
        <v>1</v>
      </c>
      <c r="M268" t="s">
        <v>27</v>
      </c>
      <c r="N268">
        <v>0</v>
      </c>
      <c r="O268">
        <v>1</v>
      </c>
      <c r="P268" t="s">
        <v>28</v>
      </c>
      <c r="Q268">
        <v>0</v>
      </c>
      <c r="R268">
        <v>0</v>
      </c>
      <c r="S268">
        <v>0</v>
      </c>
      <c r="T268">
        <v>0</v>
      </c>
      <c r="U268">
        <v>1</v>
      </c>
      <c r="V268">
        <v>0</v>
      </c>
      <c r="W268" s="6">
        <v>35.47</v>
      </c>
      <c r="X268" s="8" t="str">
        <f t="shared" si="4"/>
        <v>Low price range</v>
      </c>
      <c r="Y268" s="5">
        <v>4</v>
      </c>
      <c r="Z268" s="6">
        <v>7.0940000000000003</v>
      </c>
      <c r="AA268" s="18">
        <v>148.97399999999999</v>
      </c>
      <c r="AB268" s="7">
        <v>43538</v>
      </c>
      <c r="AC268" s="7" t="s">
        <v>1079</v>
      </c>
      <c r="AD268" s="7" t="s">
        <v>1085</v>
      </c>
      <c r="AE268" s="2">
        <v>0.72361111111111109</v>
      </c>
      <c r="AF268" t="s">
        <v>29</v>
      </c>
      <c r="AG268" s="6">
        <v>6.9</v>
      </c>
      <c r="AH268" s="13">
        <v>0</v>
      </c>
    </row>
    <row r="269" spans="1:34" x14ac:dyDescent="0.35">
      <c r="A269" t="s">
        <v>299</v>
      </c>
      <c r="B269" t="s">
        <v>38</v>
      </c>
      <c r="C269">
        <v>0</v>
      </c>
      <c r="D269">
        <v>1</v>
      </c>
      <c r="E269">
        <v>0</v>
      </c>
      <c r="F269" t="s">
        <v>39</v>
      </c>
      <c r="G269">
        <v>0</v>
      </c>
      <c r="H269">
        <v>0</v>
      </c>
      <c r="I269">
        <v>1</v>
      </c>
      <c r="J269" t="s">
        <v>16</v>
      </c>
      <c r="K269">
        <v>1</v>
      </c>
      <c r="L269">
        <v>0</v>
      </c>
      <c r="M269" t="s">
        <v>17</v>
      </c>
      <c r="N269">
        <v>1</v>
      </c>
      <c r="O269">
        <v>0</v>
      </c>
      <c r="P269" t="s">
        <v>40</v>
      </c>
      <c r="Q269">
        <v>0</v>
      </c>
      <c r="R269">
        <v>0</v>
      </c>
      <c r="S269">
        <v>0</v>
      </c>
      <c r="T269">
        <v>1</v>
      </c>
      <c r="U269">
        <v>0</v>
      </c>
      <c r="V269">
        <v>0</v>
      </c>
      <c r="W269" s="6">
        <v>74.599999999999994</v>
      </c>
      <c r="X269" s="8" t="str">
        <f t="shared" si="4"/>
        <v>High price range</v>
      </c>
      <c r="Y269" s="5">
        <v>10</v>
      </c>
      <c r="Z269" s="6">
        <v>37.299999999999997</v>
      </c>
      <c r="AA269" s="18">
        <v>783.3</v>
      </c>
      <c r="AB269" s="7">
        <v>43473</v>
      </c>
      <c r="AC269" s="7" t="s">
        <v>1078</v>
      </c>
      <c r="AD269" s="7" t="s">
        <v>1087</v>
      </c>
      <c r="AE269" s="2">
        <v>0.87152777777777779</v>
      </c>
      <c r="AF269" t="s">
        <v>25</v>
      </c>
      <c r="AG269" s="6">
        <v>9.5</v>
      </c>
      <c r="AH269" s="13">
        <v>1</v>
      </c>
    </row>
    <row r="270" spans="1:34" x14ac:dyDescent="0.35">
      <c r="A270" t="s">
        <v>300</v>
      </c>
      <c r="B270" t="s">
        <v>14</v>
      </c>
      <c r="C270">
        <v>1</v>
      </c>
      <c r="D270">
        <v>0</v>
      </c>
      <c r="E270">
        <v>0</v>
      </c>
      <c r="F270" t="s">
        <v>15</v>
      </c>
      <c r="G270">
        <v>1</v>
      </c>
      <c r="H270">
        <v>0</v>
      </c>
      <c r="I270">
        <v>0</v>
      </c>
      <c r="J270" t="s">
        <v>16</v>
      </c>
      <c r="K270">
        <v>1</v>
      </c>
      <c r="L270">
        <v>0</v>
      </c>
      <c r="M270" t="s">
        <v>27</v>
      </c>
      <c r="N270">
        <v>0</v>
      </c>
      <c r="O270">
        <v>1</v>
      </c>
      <c r="P270" t="s">
        <v>28</v>
      </c>
      <c r="Q270">
        <v>0</v>
      </c>
      <c r="R270">
        <v>0</v>
      </c>
      <c r="S270">
        <v>0</v>
      </c>
      <c r="T270">
        <v>0</v>
      </c>
      <c r="U270">
        <v>1</v>
      </c>
      <c r="V270">
        <v>0</v>
      </c>
      <c r="W270" s="6">
        <v>70.739999999999995</v>
      </c>
      <c r="X270" s="8" t="str">
        <f t="shared" si="4"/>
        <v>High price range</v>
      </c>
      <c r="Y270" s="5">
        <v>4</v>
      </c>
      <c r="Z270" s="6">
        <v>14.148</v>
      </c>
      <c r="AA270" s="18">
        <v>297.108</v>
      </c>
      <c r="AB270" s="7">
        <v>43470</v>
      </c>
      <c r="AC270" s="7" t="s">
        <v>1078</v>
      </c>
      <c r="AD270" s="7" t="s">
        <v>1081</v>
      </c>
      <c r="AE270" s="2">
        <v>0.67013888888888884</v>
      </c>
      <c r="AF270" t="s">
        <v>29</v>
      </c>
      <c r="AG270" s="6">
        <v>4.4000000000000004</v>
      </c>
      <c r="AH270" s="13">
        <v>0</v>
      </c>
    </row>
    <row r="271" spans="1:34" x14ac:dyDescent="0.35">
      <c r="A271" t="s">
        <v>301</v>
      </c>
      <c r="B271" t="s">
        <v>14</v>
      </c>
      <c r="C271">
        <v>1</v>
      </c>
      <c r="D271">
        <v>0</v>
      </c>
      <c r="E271">
        <v>0</v>
      </c>
      <c r="F271" t="s">
        <v>15</v>
      </c>
      <c r="G271">
        <v>1</v>
      </c>
      <c r="H271">
        <v>0</v>
      </c>
      <c r="I271">
        <v>0</v>
      </c>
      <c r="J271" t="s">
        <v>16</v>
      </c>
      <c r="K271">
        <v>1</v>
      </c>
      <c r="L271">
        <v>0</v>
      </c>
      <c r="M271" t="s">
        <v>17</v>
      </c>
      <c r="N271">
        <v>1</v>
      </c>
      <c r="O271">
        <v>0</v>
      </c>
      <c r="P271" t="s">
        <v>28</v>
      </c>
      <c r="Q271">
        <v>0</v>
      </c>
      <c r="R271">
        <v>0</v>
      </c>
      <c r="S271">
        <v>0</v>
      </c>
      <c r="T271">
        <v>0</v>
      </c>
      <c r="U271">
        <v>1</v>
      </c>
      <c r="V271">
        <v>0</v>
      </c>
      <c r="W271" s="6">
        <v>35.54</v>
      </c>
      <c r="X271" s="8" t="str">
        <f t="shared" si="4"/>
        <v>Low price range</v>
      </c>
      <c r="Y271" s="5">
        <v>10</v>
      </c>
      <c r="Z271" s="6">
        <v>17.77</v>
      </c>
      <c r="AA271" s="18">
        <v>373.17</v>
      </c>
      <c r="AB271" s="7">
        <v>43469</v>
      </c>
      <c r="AC271" s="7" t="s">
        <v>1078</v>
      </c>
      <c r="AD271" s="7" t="s">
        <v>1082</v>
      </c>
      <c r="AE271" s="2">
        <v>0.56527777777777777</v>
      </c>
      <c r="AF271" t="s">
        <v>19</v>
      </c>
      <c r="AG271" s="6">
        <v>7</v>
      </c>
      <c r="AH271" s="13">
        <v>0</v>
      </c>
    </row>
    <row r="272" spans="1:34" x14ac:dyDescent="0.35">
      <c r="A272" t="s">
        <v>302</v>
      </c>
      <c r="B272" t="s">
        <v>38</v>
      </c>
      <c r="C272">
        <v>0</v>
      </c>
      <c r="D272">
        <v>1</v>
      </c>
      <c r="E272">
        <v>0</v>
      </c>
      <c r="F272" t="s">
        <v>39</v>
      </c>
      <c r="G272">
        <v>0</v>
      </c>
      <c r="H272">
        <v>0</v>
      </c>
      <c r="I272">
        <v>1</v>
      </c>
      <c r="J272" t="s">
        <v>23</v>
      </c>
      <c r="K272">
        <v>0</v>
      </c>
      <c r="L272">
        <v>1</v>
      </c>
      <c r="M272" t="s">
        <v>17</v>
      </c>
      <c r="N272">
        <v>1</v>
      </c>
      <c r="O272">
        <v>0</v>
      </c>
      <c r="P272" t="s">
        <v>32</v>
      </c>
      <c r="Q272">
        <v>0</v>
      </c>
      <c r="R272">
        <v>0</v>
      </c>
      <c r="S272">
        <v>1</v>
      </c>
      <c r="T272">
        <v>0</v>
      </c>
      <c r="U272">
        <v>0</v>
      </c>
      <c r="V272">
        <v>0</v>
      </c>
      <c r="W272" s="6">
        <v>67.430000000000007</v>
      </c>
      <c r="X272" s="8" t="str">
        <f t="shared" si="4"/>
        <v>Middle price range</v>
      </c>
      <c r="Y272" s="5">
        <v>5</v>
      </c>
      <c r="Z272" s="6">
        <v>16.857500000000002</v>
      </c>
      <c r="AA272" s="18">
        <v>354.00749999999999</v>
      </c>
      <c r="AB272" s="7">
        <v>43530</v>
      </c>
      <c r="AC272" s="7" t="s">
        <v>1079</v>
      </c>
      <c r="AD272" s="7" t="s">
        <v>1086</v>
      </c>
      <c r="AE272" s="2">
        <v>0.75902777777777775</v>
      </c>
      <c r="AF272" t="s">
        <v>19</v>
      </c>
      <c r="AG272" s="6">
        <v>6.3</v>
      </c>
      <c r="AH272" s="13">
        <v>0</v>
      </c>
    </row>
    <row r="273" spans="1:34" x14ac:dyDescent="0.35">
      <c r="A273" t="s">
        <v>303</v>
      </c>
      <c r="B273" t="s">
        <v>21</v>
      </c>
      <c r="C273">
        <v>0</v>
      </c>
      <c r="D273">
        <v>0</v>
      </c>
      <c r="E273">
        <v>1</v>
      </c>
      <c r="F273" t="s">
        <v>22</v>
      </c>
      <c r="G273">
        <v>0</v>
      </c>
      <c r="H273">
        <v>1</v>
      </c>
      <c r="I273">
        <v>0</v>
      </c>
      <c r="J273" t="s">
        <v>16</v>
      </c>
      <c r="K273">
        <v>1</v>
      </c>
      <c r="L273">
        <v>0</v>
      </c>
      <c r="M273" t="s">
        <v>17</v>
      </c>
      <c r="N273">
        <v>1</v>
      </c>
      <c r="O273">
        <v>0</v>
      </c>
      <c r="P273" t="s">
        <v>18</v>
      </c>
      <c r="Q273">
        <v>1</v>
      </c>
      <c r="R273">
        <v>0</v>
      </c>
      <c r="S273">
        <v>0</v>
      </c>
      <c r="T273">
        <v>0</v>
      </c>
      <c r="U273">
        <v>0</v>
      </c>
      <c r="V273">
        <v>0</v>
      </c>
      <c r="W273" s="6">
        <v>21.12</v>
      </c>
      <c r="X273" s="8" t="str">
        <f t="shared" si="4"/>
        <v>Low price range</v>
      </c>
      <c r="Y273" s="5">
        <v>2</v>
      </c>
      <c r="Z273" s="6">
        <v>2.1120000000000001</v>
      </c>
      <c r="AA273" s="18">
        <v>44.351999999999997</v>
      </c>
      <c r="AB273" s="7">
        <v>43468</v>
      </c>
      <c r="AC273" s="7" t="s">
        <v>1078</v>
      </c>
      <c r="AD273" s="7" t="s">
        <v>1085</v>
      </c>
      <c r="AE273" s="2">
        <v>0.80347222222222225</v>
      </c>
      <c r="AF273" t="s">
        <v>25</v>
      </c>
      <c r="AG273" s="6">
        <v>9.6999999999999993</v>
      </c>
      <c r="AH273" s="13">
        <v>1</v>
      </c>
    </row>
    <row r="274" spans="1:34" x14ac:dyDescent="0.35">
      <c r="A274" t="s">
        <v>304</v>
      </c>
      <c r="B274" t="s">
        <v>14</v>
      </c>
      <c r="C274">
        <v>1</v>
      </c>
      <c r="D274">
        <v>0</v>
      </c>
      <c r="E274">
        <v>0</v>
      </c>
      <c r="F274" t="s">
        <v>15</v>
      </c>
      <c r="G274">
        <v>1</v>
      </c>
      <c r="H274">
        <v>0</v>
      </c>
      <c r="I274">
        <v>0</v>
      </c>
      <c r="J274" t="s">
        <v>16</v>
      </c>
      <c r="K274">
        <v>1</v>
      </c>
      <c r="L274">
        <v>0</v>
      </c>
      <c r="M274" t="s">
        <v>17</v>
      </c>
      <c r="N274">
        <v>1</v>
      </c>
      <c r="O274">
        <v>0</v>
      </c>
      <c r="P274" t="s">
        <v>28</v>
      </c>
      <c r="Q274">
        <v>0</v>
      </c>
      <c r="R274">
        <v>0</v>
      </c>
      <c r="S274">
        <v>0</v>
      </c>
      <c r="T274">
        <v>0</v>
      </c>
      <c r="U274">
        <v>1</v>
      </c>
      <c r="V274">
        <v>0</v>
      </c>
      <c r="W274" s="6">
        <v>21.54</v>
      </c>
      <c r="X274" s="8" t="str">
        <f t="shared" si="4"/>
        <v>Low price range</v>
      </c>
      <c r="Y274" s="5">
        <v>9</v>
      </c>
      <c r="Z274" s="6">
        <v>9.6929999999999996</v>
      </c>
      <c r="AA274" s="18">
        <v>203.553</v>
      </c>
      <c r="AB274" s="7">
        <v>43472</v>
      </c>
      <c r="AC274" s="7" t="s">
        <v>1078</v>
      </c>
      <c r="AD274" s="7" t="s">
        <v>1084</v>
      </c>
      <c r="AE274" s="2">
        <v>0.48888888888888887</v>
      </c>
      <c r="AF274" t="s">
        <v>29</v>
      </c>
      <c r="AG274" s="6">
        <v>8.8000000000000007</v>
      </c>
      <c r="AH274" s="13">
        <v>0</v>
      </c>
    </row>
    <row r="275" spans="1:34" x14ac:dyDescent="0.35">
      <c r="A275" t="s">
        <v>305</v>
      </c>
      <c r="B275" t="s">
        <v>14</v>
      </c>
      <c r="C275">
        <v>1</v>
      </c>
      <c r="D275">
        <v>0</v>
      </c>
      <c r="E275">
        <v>0</v>
      </c>
      <c r="F275" t="s">
        <v>15</v>
      </c>
      <c r="G275">
        <v>1</v>
      </c>
      <c r="H275">
        <v>0</v>
      </c>
      <c r="I275">
        <v>0</v>
      </c>
      <c r="J275" t="s">
        <v>23</v>
      </c>
      <c r="K275">
        <v>0</v>
      </c>
      <c r="L275">
        <v>1</v>
      </c>
      <c r="M275" t="s">
        <v>17</v>
      </c>
      <c r="N275">
        <v>1</v>
      </c>
      <c r="O275">
        <v>0</v>
      </c>
      <c r="P275" t="s">
        <v>28</v>
      </c>
      <c r="Q275">
        <v>0</v>
      </c>
      <c r="R275">
        <v>0</v>
      </c>
      <c r="S275">
        <v>0</v>
      </c>
      <c r="T275">
        <v>0</v>
      </c>
      <c r="U275">
        <v>1</v>
      </c>
      <c r="V275">
        <v>0</v>
      </c>
      <c r="W275" s="6">
        <v>12.03</v>
      </c>
      <c r="X275" s="8" t="str">
        <f t="shared" si="4"/>
        <v>Low price range</v>
      </c>
      <c r="Y275" s="5">
        <v>2</v>
      </c>
      <c r="Z275" s="6">
        <v>1.2030000000000001</v>
      </c>
      <c r="AA275" s="18">
        <v>25.263000000000002</v>
      </c>
      <c r="AB275" s="7">
        <v>43492</v>
      </c>
      <c r="AC275" s="7" t="s">
        <v>1078</v>
      </c>
      <c r="AD275" s="7" t="s">
        <v>1083</v>
      </c>
      <c r="AE275" s="2">
        <v>0.66041666666666665</v>
      </c>
      <c r="AF275" t="s">
        <v>25</v>
      </c>
      <c r="AG275" s="6">
        <v>5.0999999999999996</v>
      </c>
      <c r="AH275" s="13">
        <v>0</v>
      </c>
    </row>
    <row r="276" spans="1:34" x14ac:dyDescent="0.35">
      <c r="A276" t="s">
        <v>306</v>
      </c>
      <c r="B276" t="s">
        <v>38</v>
      </c>
      <c r="C276">
        <v>0</v>
      </c>
      <c r="D276">
        <v>1</v>
      </c>
      <c r="E276">
        <v>0</v>
      </c>
      <c r="F276" t="s">
        <v>39</v>
      </c>
      <c r="G276">
        <v>0</v>
      </c>
      <c r="H276">
        <v>0</v>
      </c>
      <c r="I276">
        <v>1</v>
      </c>
      <c r="J276" t="s">
        <v>23</v>
      </c>
      <c r="K276">
        <v>0</v>
      </c>
      <c r="L276">
        <v>1</v>
      </c>
      <c r="M276" t="s">
        <v>17</v>
      </c>
      <c r="N276">
        <v>1</v>
      </c>
      <c r="O276">
        <v>0</v>
      </c>
      <c r="P276" t="s">
        <v>18</v>
      </c>
      <c r="Q276">
        <v>1</v>
      </c>
      <c r="R276">
        <v>0</v>
      </c>
      <c r="S276">
        <v>0</v>
      </c>
      <c r="T276">
        <v>0</v>
      </c>
      <c r="U276">
        <v>0</v>
      </c>
      <c r="V276">
        <v>0</v>
      </c>
      <c r="W276" s="6">
        <v>99.71</v>
      </c>
      <c r="X276" s="8" t="str">
        <f t="shared" si="4"/>
        <v>High price range</v>
      </c>
      <c r="Y276" s="5">
        <v>6</v>
      </c>
      <c r="Z276" s="6">
        <v>29.913</v>
      </c>
      <c r="AA276" s="18">
        <v>628.173</v>
      </c>
      <c r="AB276" s="7">
        <v>43522</v>
      </c>
      <c r="AC276" s="7" t="s">
        <v>1080</v>
      </c>
      <c r="AD276" s="7" t="s">
        <v>1087</v>
      </c>
      <c r="AE276" s="2">
        <v>0.70277777777777772</v>
      </c>
      <c r="AF276" t="s">
        <v>19</v>
      </c>
      <c r="AG276" s="6">
        <v>7.9</v>
      </c>
      <c r="AH276" s="13">
        <v>0</v>
      </c>
    </row>
    <row r="277" spans="1:34" x14ac:dyDescent="0.35">
      <c r="A277" t="s">
        <v>307</v>
      </c>
      <c r="B277" t="s">
        <v>38</v>
      </c>
      <c r="C277">
        <v>0</v>
      </c>
      <c r="D277">
        <v>1</v>
      </c>
      <c r="E277">
        <v>0</v>
      </c>
      <c r="F277" t="s">
        <v>39</v>
      </c>
      <c r="G277">
        <v>0</v>
      </c>
      <c r="H277">
        <v>0</v>
      </c>
      <c r="I277">
        <v>1</v>
      </c>
      <c r="J277" t="s">
        <v>23</v>
      </c>
      <c r="K277">
        <v>0</v>
      </c>
      <c r="L277">
        <v>1</v>
      </c>
      <c r="M277" t="s">
        <v>27</v>
      </c>
      <c r="N277">
        <v>0</v>
      </c>
      <c r="O277">
        <v>1</v>
      </c>
      <c r="P277" t="s">
        <v>42</v>
      </c>
      <c r="Q277">
        <v>0</v>
      </c>
      <c r="R277">
        <v>0</v>
      </c>
      <c r="S277">
        <v>0</v>
      </c>
      <c r="T277">
        <v>0</v>
      </c>
      <c r="U277">
        <v>0</v>
      </c>
      <c r="V277">
        <v>1</v>
      </c>
      <c r="W277" s="6">
        <v>47.97</v>
      </c>
      <c r="X277" s="8" t="str">
        <f t="shared" si="4"/>
        <v>Middle price range</v>
      </c>
      <c r="Y277" s="5">
        <v>7</v>
      </c>
      <c r="Z277" s="6">
        <v>16.7895</v>
      </c>
      <c r="AA277" s="18">
        <v>352.5795</v>
      </c>
      <c r="AB277" s="7">
        <v>43472</v>
      </c>
      <c r="AC277" s="7" t="s">
        <v>1078</v>
      </c>
      <c r="AD277" s="7" t="s">
        <v>1084</v>
      </c>
      <c r="AE277" s="2">
        <v>0.86944444444444446</v>
      </c>
      <c r="AF277" t="s">
        <v>25</v>
      </c>
      <c r="AG277" s="6">
        <v>6.2</v>
      </c>
      <c r="AH277" s="13">
        <v>0</v>
      </c>
    </row>
    <row r="278" spans="1:34" x14ac:dyDescent="0.35">
      <c r="A278" t="s">
        <v>308</v>
      </c>
      <c r="B278" t="s">
        <v>21</v>
      </c>
      <c r="C278">
        <v>0</v>
      </c>
      <c r="D278">
        <v>0</v>
      </c>
      <c r="E278">
        <v>1</v>
      </c>
      <c r="F278" t="s">
        <v>22</v>
      </c>
      <c r="G278">
        <v>0</v>
      </c>
      <c r="H278">
        <v>1</v>
      </c>
      <c r="I278">
        <v>0</v>
      </c>
      <c r="J278" t="s">
        <v>16</v>
      </c>
      <c r="K278">
        <v>1</v>
      </c>
      <c r="L278">
        <v>0</v>
      </c>
      <c r="M278" t="s">
        <v>17</v>
      </c>
      <c r="N278">
        <v>1</v>
      </c>
      <c r="O278">
        <v>0</v>
      </c>
      <c r="P278" t="s">
        <v>28</v>
      </c>
      <c r="Q278">
        <v>0</v>
      </c>
      <c r="R278">
        <v>0</v>
      </c>
      <c r="S278">
        <v>0</v>
      </c>
      <c r="T278">
        <v>0</v>
      </c>
      <c r="U278">
        <v>1</v>
      </c>
      <c r="V278">
        <v>0</v>
      </c>
      <c r="W278" s="6">
        <v>21.82</v>
      </c>
      <c r="X278" s="8" t="str">
        <f t="shared" si="4"/>
        <v>Low price range</v>
      </c>
      <c r="Y278" s="5">
        <v>10</v>
      </c>
      <c r="Z278" s="6">
        <v>10.91</v>
      </c>
      <c r="AA278" s="18">
        <v>229.11</v>
      </c>
      <c r="AB278" s="7">
        <v>43472</v>
      </c>
      <c r="AC278" s="7" t="s">
        <v>1078</v>
      </c>
      <c r="AD278" s="7" t="s">
        <v>1084</v>
      </c>
      <c r="AE278" s="2">
        <v>0.73333333333333328</v>
      </c>
      <c r="AF278" t="s">
        <v>25</v>
      </c>
      <c r="AG278" s="6">
        <v>7.1</v>
      </c>
      <c r="AH278" s="13">
        <v>0</v>
      </c>
    </row>
    <row r="279" spans="1:34" x14ac:dyDescent="0.35">
      <c r="A279" t="s">
        <v>309</v>
      </c>
      <c r="B279" t="s">
        <v>21</v>
      </c>
      <c r="C279">
        <v>0</v>
      </c>
      <c r="D279">
        <v>0</v>
      </c>
      <c r="E279">
        <v>1</v>
      </c>
      <c r="F279" t="s">
        <v>22</v>
      </c>
      <c r="G279">
        <v>0</v>
      </c>
      <c r="H279">
        <v>1</v>
      </c>
      <c r="I279">
        <v>0</v>
      </c>
      <c r="J279" t="s">
        <v>23</v>
      </c>
      <c r="K279">
        <v>0</v>
      </c>
      <c r="L279">
        <v>1</v>
      </c>
      <c r="M279" t="s">
        <v>17</v>
      </c>
      <c r="N279">
        <v>1</v>
      </c>
      <c r="O279">
        <v>0</v>
      </c>
      <c r="P279" t="s">
        <v>42</v>
      </c>
      <c r="Q279">
        <v>0</v>
      </c>
      <c r="R279">
        <v>0</v>
      </c>
      <c r="S279">
        <v>0</v>
      </c>
      <c r="T279">
        <v>0</v>
      </c>
      <c r="U279">
        <v>0</v>
      </c>
      <c r="V279">
        <v>1</v>
      </c>
      <c r="W279" s="6">
        <v>95.42</v>
      </c>
      <c r="X279" s="8" t="str">
        <f t="shared" si="4"/>
        <v>High price range</v>
      </c>
      <c r="Y279" s="5">
        <v>4</v>
      </c>
      <c r="Z279" s="6">
        <v>19.084</v>
      </c>
      <c r="AA279" s="18">
        <v>400.76400000000001</v>
      </c>
      <c r="AB279" s="7">
        <v>43498</v>
      </c>
      <c r="AC279" s="7" t="s">
        <v>1080</v>
      </c>
      <c r="AD279" s="7" t="s">
        <v>1081</v>
      </c>
      <c r="AE279" s="2">
        <v>0.55763888888888891</v>
      </c>
      <c r="AF279" t="s">
        <v>19</v>
      </c>
      <c r="AG279" s="6">
        <v>6.4</v>
      </c>
      <c r="AH279" s="13">
        <v>0</v>
      </c>
    </row>
    <row r="280" spans="1:34" x14ac:dyDescent="0.35">
      <c r="A280" t="s">
        <v>310</v>
      </c>
      <c r="B280" t="s">
        <v>21</v>
      </c>
      <c r="C280">
        <v>0</v>
      </c>
      <c r="D280">
        <v>0</v>
      </c>
      <c r="E280">
        <v>1</v>
      </c>
      <c r="F280" t="s">
        <v>22</v>
      </c>
      <c r="G280">
        <v>0</v>
      </c>
      <c r="H280">
        <v>1</v>
      </c>
      <c r="I280">
        <v>0</v>
      </c>
      <c r="J280" t="s">
        <v>16</v>
      </c>
      <c r="K280">
        <v>1</v>
      </c>
      <c r="L280">
        <v>0</v>
      </c>
      <c r="M280" t="s">
        <v>27</v>
      </c>
      <c r="N280">
        <v>0</v>
      </c>
      <c r="O280">
        <v>1</v>
      </c>
      <c r="P280" t="s">
        <v>42</v>
      </c>
      <c r="Q280">
        <v>0</v>
      </c>
      <c r="R280">
        <v>0</v>
      </c>
      <c r="S280">
        <v>0</v>
      </c>
      <c r="T280">
        <v>0</v>
      </c>
      <c r="U280">
        <v>0</v>
      </c>
      <c r="V280">
        <v>1</v>
      </c>
      <c r="W280" s="6">
        <v>70.989999999999995</v>
      </c>
      <c r="X280" s="8" t="str">
        <f t="shared" si="4"/>
        <v>High price range</v>
      </c>
      <c r="Y280" s="5">
        <v>10</v>
      </c>
      <c r="Z280" s="6">
        <v>35.494999999999997</v>
      </c>
      <c r="AA280" s="18">
        <v>745.39499999999998</v>
      </c>
      <c r="AB280" s="7">
        <v>43544</v>
      </c>
      <c r="AC280" s="7" t="s">
        <v>1079</v>
      </c>
      <c r="AD280" s="7" t="s">
        <v>1086</v>
      </c>
      <c r="AE280" s="2">
        <v>0.68611111111111112</v>
      </c>
      <c r="AF280" t="s">
        <v>25</v>
      </c>
      <c r="AG280" s="6">
        <v>5.7</v>
      </c>
      <c r="AH280" s="13">
        <v>0</v>
      </c>
    </row>
    <row r="281" spans="1:34" x14ac:dyDescent="0.35">
      <c r="A281" t="s">
        <v>311</v>
      </c>
      <c r="B281" t="s">
        <v>14</v>
      </c>
      <c r="C281">
        <v>1</v>
      </c>
      <c r="D281">
        <v>0</v>
      </c>
      <c r="E281">
        <v>0</v>
      </c>
      <c r="F281" t="s">
        <v>15</v>
      </c>
      <c r="G281">
        <v>1</v>
      </c>
      <c r="H281">
        <v>0</v>
      </c>
      <c r="I281">
        <v>0</v>
      </c>
      <c r="J281" t="s">
        <v>16</v>
      </c>
      <c r="K281">
        <v>1</v>
      </c>
      <c r="L281">
        <v>0</v>
      </c>
      <c r="M281" t="s">
        <v>27</v>
      </c>
      <c r="N281">
        <v>0</v>
      </c>
      <c r="O281">
        <v>1</v>
      </c>
      <c r="P281" t="s">
        <v>32</v>
      </c>
      <c r="Q281">
        <v>0</v>
      </c>
      <c r="R281">
        <v>0</v>
      </c>
      <c r="S281">
        <v>1</v>
      </c>
      <c r="T281">
        <v>0</v>
      </c>
      <c r="U281">
        <v>0</v>
      </c>
      <c r="V281">
        <v>0</v>
      </c>
      <c r="W281" s="6">
        <v>44.02</v>
      </c>
      <c r="X281" s="8" t="str">
        <f t="shared" si="4"/>
        <v>Middle price range</v>
      </c>
      <c r="Y281" s="5">
        <v>10</v>
      </c>
      <c r="Z281" s="6">
        <v>22.01</v>
      </c>
      <c r="AA281" s="18">
        <v>462.21</v>
      </c>
      <c r="AB281" s="7">
        <v>43544</v>
      </c>
      <c r="AC281" s="7" t="s">
        <v>1079</v>
      </c>
      <c r="AD281" s="7" t="s">
        <v>1086</v>
      </c>
      <c r="AE281" s="2">
        <v>0.83125000000000004</v>
      </c>
      <c r="AF281" t="s">
        <v>29</v>
      </c>
      <c r="AG281" s="6">
        <v>9.6</v>
      </c>
      <c r="AH281" s="13">
        <v>1</v>
      </c>
    </row>
    <row r="282" spans="1:34" x14ac:dyDescent="0.35">
      <c r="A282" t="s">
        <v>312</v>
      </c>
      <c r="B282" t="s">
        <v>14</v>
      </c>
      <c r="C282">
        <v>1</v>
      </c>
      <c r="D282">
        <v>0</v>
      </c>
      <c r="E282">
        <v>0</v>
      </c>
      <c r="F282" t="s">
        <v>15</v>
      </c>
      <c r="G282">
        <v>1</v>
      </c>
      <c r="H282">
        <v>0</v>
      </c>
      <c r="I282">
        <v>0</v>
      </c>
      <c r="J282" t="s">
        <v>23</v>
      </c>
      <c r="K282">
        <v>0</v>
      </c>
      <c r="L282">
        <v>1</v>
      </c>
      <c r="M282" t="s">
        <v>17</v>
      </c>
      <c r="N282">
        <v>1</v>
      </c>
      <c r="O282">
        <v>0</v>
      </c>
      <c r="P282" t="s">
        <v>28</v>
      </c>
      <c r="Q282">
        <v>0</v>
      </c>
      <c r="R282">
        <v>0</v>
      </c>
      <c r="S282">
        <v>0</v>
      </c>
      <c r="T282">
        <v>0</v>
      </c>
      <c r="U282">
        <v>1</v>
      </c>
      <c r="V282">
        <v>0</v>
      </c>
      <c r="W282" s="6">
        <v>69.959999999999994</v>
      </c>
      <c r="X282" s="8" t="str">
        <f t="shared" si="4"/>
        <v>Middle price range</v>
      </c>
      <c r="Y282" s="5">
        <v>8</v>
      </c>
      <c r="Z282" s="6">
        <v>27.984000000000002</v>
      </c>
      <c r="AA282" s="18">
        <v>587.66399999999999</v>
      </c>
      <c r="AB282" s="7">
        <v>43511</v>
      </c>
      <c r="AC282" s="7" t="s">
        <v>1080</v>
      </c>
      <c r="AD282" s="7" t="s">
        <v>1082</v>
      </c>
      <c r="AE282" s="2">
        <v>0.70902777777777781</v>
      </c>
      <c r="AF282" t="s">
        <v>29</v>
      </c>
      <c r="AG282" s="6">
        <v>6.4</v>
      </c>
      <c r="AH282" s="13">
        <v>0</v>
      </c>
    </row>
    <row r="283" spans="1:34" x14ac:dyDescent="0.35">
      <c r="A283" t="s">
        <v>313</v>
      </c>
      <c r="B283" t="s">
        <v>21</v>
      </c>
      <c r="C283">
        <v>0</v>
      </c>
      <c r="D283">
        <v>0</v>
      </c>
      <c r="E283">
        <v>1</v>
      </c>
      <c r="F283" t="s">
        <v>22</v>
      </c>
      <c r="G283">
        <v>0</v>
      </c>
      <c r="H283">
        <v>1</v>
      </c>
      <c r="I283">
        <v>0</v>
      </c>
      <c r="J283" t="s">
        <v>23</v>
      </c>
      <c r="K283">
        <v>0</v>
      </c>
      <c r="L283">
        <v>1</v>
      </c>
      <c r="M283" t="s">
        <v>27</v>
      </c>
      <c r="N283">
        <v>0</v>
      </c>
      <c r="O283">
        <v>1</v>
      </c>
      <c r="P283" t="s">
        <v>28</v>
      </c>
      <c r="Q283">
        <v>0</v>
      </c>
      <c r="R283">
        <v>0</v>
      </c>
      <c r="S283">
        <v>0</v>
      </c>
      <c r="T283">
        <v>0</v>
      </c>
      <c r="U283">
        <v>1</v>
      </c>
      <c r="V283">
        <v>0</v>
      </c>
      <c r="W283" s="6">
        <v>37</v>
      </c>
      <c r="X283" s="8" t="str">
        <f t="shared" si="4"/>
        <v>Low price range</v>
      </c>
      <c r="Y283" s="5">
        <v>1</v>
      </c>
      <c r="Z283" s="6">
        <v>1.85</v>
      </c>
      <c r="AA283" s="18">
        <v>38.85</v>
      </c>
      <c r="AB283" s="7">
        <v>43530</v>
      </c>
      <c r="AC283" s="7" t="s">
        <v>1079</v>
      </c>
      <c r="AD283" s="7" t="s">
        <v>1086</v>
      </c>
      <c r="AE283" s="2">
        <v>0.56180555555555556</v>
      </c>
      <c r="AF283" t="s">
        <v>29</v>
      </c>
      <c r="AG283" s="6">
        <v>7.9</v>
      </c>
      <c r="AH283" s="13">
        <v>0</v>
      </c>
    </row>
    <row r="284" spans="1:34" x14ac:dyDescent="0.35">
      <c r="A284" t="s">
        <v>314</v>
      </c>
      <c r="B284" t="s">
        <v>14</v>
      </c>
      <c r="C284">
        <v>1</v>
      </c>
      <c r="D284">
        <v>0</v>
      </c>
      <c r="E284">
        <v>0</v>
      </c>
      <c r="F284" t="s">
        <v>15</v>
      </c>
      <c r="G284">
        <v>1</v>
      </c>
      <c r="H284">
        <v>0</v>
      </c>
      <c r="I284">
        <v>0</v>
      </c>
      <c r="J284" t="s">
        <v>23</v>
      </c>
      <c r="K284">
        <v>0</v>
      </c>
      <c r="L284">
        <v>1</v>
      </c>
      <c r="M284" t="s">
        <v>17</v>
      </c>
      <c r="N284">
        <v>1</v>
      </c>
      <c r="O284">
        <v>0</v>
      </c>
      <c r="P284" t="s">
        <v>32</v>
      </c>
      <c r="Q284">
        <v>0</v>
      </c>
      <c r="R284">
        <v>0</v>
      </c>
      <c r="S284">
        <v>1</v>
      </c>
      <c r="T284">
        <v>0</v>
      </c>
      <c r="U284">
        <v>0</v>
      </c>
      <c r="V284">
        <v>0</v>
      </c>
      <c r="W284" s="6">
        <v>15.34</v>
      </c>
      <c r="X284" s="8" t="str">
        <f t="shared" si="4"/>
        <v>Low price range</v>
      </c>
      <c r="Y284" s="5">
        <v>1</v>
      </c>
      <c r="Z284" s="6">
        <v>0.76700000000000002</v>
      </c>
      <c r="AA284" s="18">
        <v>16.106999999999999</v>
      </c>
      <c r="AB284" s="7">
        <v>43471</v>
      </c>
      <c r="AC284" s="7" t="s">
        <v>1078</v>
      </c>
      <c r="AD284" s="7" t="s">
        <v>1083</v>
      </c>
      <c r="AE284" s="2">
        <v>0.46458333333333335</v>
      </c>
      <c r="AF284" t="s">
        <v>25</v>
      </c>
      <c r="AG284" s="6">
        <v>6.5</v>
      </c>
      <c r="AH284" s="13">
        <v>0</v>
      </c>
    </row>
    <row r="285" spans="1:34" x14ac:dyDescent="0.35">
      <c r="A285" t="s">
        <v>315</v>
      </c>
      <c r="B285" t="s">
        <v>14</v>
      </c>
      <c r="C285">
        <v>1</v>
      </c>
      <c r="D285">
        <v>0</v>
      </c>
      <c r="E285">
        <v>0</v>
      </c>
      <c r="F285" t="s">
        <v>15</v>
      </c>
      <c r="G285">
        <v>1</v>
      </c>
      <c r="H285">
        <v>0</v>
      </c>
      <c r="I285">
        <v>0</v>
      </c>
      <c r="J285" t="s">
        <v>16</v>
      </c>
      <c r="K285">
        <v>1</v>
      </c>
      <c r="L285">
        <v>0</v>
      </c>
      <c r="M285" t="s">
        <v>27</v>
      </c>
      <c r="N285">
        <v>0</v>
      </c>
      <c r="O285">
        <v>1</v>
      </c>
      <c r="P285" t="s">
        <v>18</v>
      </c>
      <c r="Q285">
        <v>1</v>
      </c>
      <c r="R285">
        <v>0</v>
      </c>
      <c r="S285">
        <v>0</v>
      </c>
      <c r="T285">
        <v>0</v>
      </c>
      <c r="U285">
        <v>0</v>
      </c>
      <c r="V285">
        <v>0</v>
      </c>
      <c r="W285" s="6">
        <v>99.83</v>
      </c>
      <c r="X285" s="8" t="str">
        <f t="shared" si="4"/>
        <v>High price range</v>
      </c>
      <c r="Y285" s="5">
        <v>6</v>
      </c>
      <c r="Z285" s="6">
        <v>29.949000000000002</v>
      </c>
      <c r="AA285" s="18">
        <v>628.92899999999997</v>
      </c>
      <c r="AB285" s="7">
        <v>43528</v>
      </c>
      <c r="AC285" s="7" t="s">
        <v>1079</v>
      </c>
      <c r="AD285" s="7" t="s">
        <v>1084</v>
      </c>
      <c r="AE285" s="2">
        <v>0.62638888888888888</v>
      </c>
      <c r="AF285" t="s">
        <v>19</v>
      </c>
      <c r="AG285" s="6">
        <v>8.5</v>
      </c>
      <c r="AH285" s="13">
        <v>0</v>
      </c>
    </row>
    <row r="286" spans="1:34" x14ac:dyDescent="0.35">
      <c r="A286" t="s">
        <v>316</v>
      </c>
      <c r="B286" t="s">
        <v>14</v>
      </c>
      <c r="C286">
        <v>1</v>
      </c>
      <c r="D286">
        <v>0</v>
      </c>
      <c r="E286">
        <v>0</v>
      </c>
      <c r="F286" t="s">
        <v>15</v>
      </c>
      <c r="G286">
        <v>1</v>
      </c>
      <c r="H286">
        <v>0</v>
      </c>
      <c r="I286">
        <v>0</v>
      </c>
      <c r="J286" t="s">
        <v>16</v>
      </c>
      <c r="K286">
        <v>1</v>
      </c>
      <c r="L286">
        <v>0</v>
      </c>
      <c r="M286" t="s">
        <v>17</v>
      </c>
      <c r="N286">
        <v>1</v>
      </c>
      <c r="O286">
        <v>0</v>
      </c>
      <c r="P286" t="s">
        <v>18</v>
      </c>
      <c r="Q286">
        <v>1</v>
      </c>
      <c r="R286">
        <v>0</v>
      </c>
      <c r="S286">
        <v>0</v>
      </c>
      <c r="T286">
        <v>0</v>
      </c>
      <c r="U286">
        <v>0</v>
      </c>
      <c r="V286">
        <v>0</v>
      </c>
      <c r="W286" s="6">
        <v>47.67</v>
      </c>
      <c r="X286" s="8" t="str">
        <f t="shared" si="4"/>
        <v>Middle price range</v>
      </c>
      <c r="Y286" s="5">
        <v>4</v>
      </c>
      <c r="Z286" s="6">
        <v>9.5340000000000007</v>
      </c>
      <c r="AA286" s="18">
        <v>200.214</v>
      </c>
      <c r="AB286" s="7">
        <v>43536</v>
      </c>
      <c r="AC286" s="7" t="s">
        <v>1079</v>
      </c>
      <c r="AD286" s="7" t="s">
        <v>1087</v>
      </c>
      <c r="AE286" s="2">
        <v>0.59791666666666665</v>
      </c>
      <c r="AF286" t="s">
        <v>25</v>
      </c>
      <c r="AG286" s="6">
        <v>9.1</v>
      </c>
      <c r="AH286" s="13">
        <v>1</v>
      </c>
    </row>
    <row r="287" spans="1:34" x14ac:dyDescent="0.35">
      <c r="A287" t="s">
        <v>317</v>
      </c>
      <c r="B287" t="s">
        <v>38</v>
      </c>
      <c r="C287">
        <v>0</v>
      </c>
      <c r="D287">
        <v>1</v>
      </c>
      <c r="E287">
        <v>0</v>
      </c>
      <c r="F287" t="s">
        <v>39</v>
      </c>
      <c r="G287">
        <v>0</v>
      </c>
      <c r="H287">
        <v>0</v>
      </c>
      <c r="I287">
        <v>1</v>
      </c>
      <c r="J287" t="s">
        <v>23</v>
      </c>
      <c r="K287">
        <v>0</v>
      </c>
      <c r="L287">
        <v>1</v>
      </c>
      <c r="M287" t="s">
        <v>27</v>
      </c>
      <c r="N287">
        <v>0</v>
      </c>
      <c r="O287">
        <v>1</v>
      </c>
      <c r="P287" t="s">
        <v>18</v>
      </c>
      <c r="Q287">
        <v>1</v>
      </c>
      <c r="R287">
        <v>0</v>
      </c>
      <c r="S287">
        <v>0</v>
      </c>
      <c r="T287">
        <v>0</v>
      </c>
      <c r="U287">
        <v>0</v>
      </c>
      <c r="V287">
        <v>0</v>
      </c>
      <c r="W287" s="6">
        <v>66.680000000000007</v>
      </c>
      <c r="X287" s="8" t="str">
        <f t="shared" si="4"/>
        <v>Middle price range</v>
      </c>
      <c r="Y287" s="5">
        <v>5</v>
      </c>
      <c r="Z287" s="6">
        <v>16.670000000000002</v>
      </c>
      <c r="AA287" s="18">
        <v>350.07</v>
      </c>
      <c r="AB287" s="7">
        <v>43516</v>
      </c>
      <c r="AC287" s="7" t="s">
        <v>1080</v>
      </c>
      <c r="AD287" s="7" t="s">
        <v>1086</v>
      </c>
      <c r="AE287" s="2">
        <v>0.75069444444444444</v>
      </c>
      <c r="AF287" t="s">
        <v>25</v>
      </c>
      <c r="AG287" s="6">
        <v>7.6</v>
      </c>
      <c r="AH287" s="13">
        <v>0</v>
      </c>
    </row>
    <row r="288" spans="1:34" x14ac:dyDescent="0.35">
      <c r="A288" t="s">
        <v>318</v>
      </c>
      <c r="B288" t="s">
        <v>21</v>
      </c>
      <c r="C288">
        <v>0</v>
      </c>
      <c r="D288">
        <v>0</v>
      </c>
      <c r="E288">
        <v>1</v>
      </c>
      <c r="F288" t="s">
        <v>22</v>
      </c>
      <c r="G288">
        <v>0</v>
      </c>
      <c r="H288">
        <v>1</v>
      </c>
      <c r="I288">
        <v>0</v>
      </c>
      <c r="J288" t="s">
        <v>16</v>
      </c>
      <c r="K288">
        <v>1</v>
      </c>
      <c r="L288">
        <v>0</v>
      </c>
      <c r="M288" t="s">
        <v>27</v>
      </c>
      <c r="N288">
        <v>0</v>
      </c>
      <c r="O288">
        <v>1</v>
      </c>
      <c r="P288" t="s">
        <v>28</v>
      </c>
      <c r="Q288">
        <v>0</v>
      </c>
      <c r="R288">
        <v>0</v>
      </c>
      <c r="S288">
        <v>0</v>
      </c>
      <c r="T288">
        <v>0</v>
      </c>
      <c r="U288">
        <v>1</v>
      </c>
      <c r="V288">
        <v>0</v>
      </c>
      <c r="W288" s="6">
        <v>74.86</v>
      </c>
      <c r="X288" s="8" t="str">
        <f t="shared" si="4"/>
        <v>High price range</v>
      </c>
      <c r="Y288" s="5">
        <v>1</v>
      </c>
      <c r="Z288" s="6">
        <v>3.7429999999999999</v>
      </c>
      <c r="AA288" s="18">
        <v>78.602999999999994</v>
      </c>
      <c r="AB288" s="7">
        <v>43548</v>
      </c>
      <c r="AC288" s="7" t="s">
        <v>1079</v>
      </c>
      <c r="AD288" s="7" t="s">
        <v>1083</v>
      </c>
      <c r="AE288" s="2">
        <v>0.61736111111111114</v>
      </c>
      <c r="AF288" t="s">
        <v>25</v>
      </c>
      <c r="AG288" s="6">
        <v>6.9</v>
      </c>
      <c r="AH288" s="13">
        <v>0</v>
      </c>
    </row>
    <row r="289" spans="1:34" x14ac:dyDescent="0.35">
      <c r="A289" t="s">
        <v>319</v>
      </c>
      <c r="B289" t="s">
        <v>21</v>
      </c>
      <c r="C289">
        <v>0</v>
      </c>
      <c r="D289">
        <v>0</v>
      </c>
      <c r="E289">
        <v>1</v>
      </c>
      <c r="F289" t="s">
        <v>22</v>
      </c>
      <c r="G289">
        <v>0</v>
      </c>
      <c r="H289">
        <v>1</v>
      </c>
      <c r="I289">
        <v>0</v>
      </c>
      <c r="J289" t="s">
        <v>23</v>
      </c>
      <c r="K289">
        <v>0</v>
      </c>
      <c r="L289">
        <v>1</v>
      </c>
      <c r="M289" t="s">
        <v>17</v>
      </c>
      <c r="N289">
        <v>1</v>
      </c>
      <c r="O289">
        <v>0</v>
      </c>
      <c r="P289" t="s">
        <v>32</v>
      </c>
      <c r="Q289">
        <v>0</v>
      </c>
      <c r="R289">
        <v>0</v>
      </c>
      <c r="S289">
        <v>1</v>
      </c>
      <c r="T289">
        <v>0</v>
      </c>
      <c r="U289">
        <v>0</v>
      </c>
      <c r="V289">
        <v>0</v>
      </c>
      <c r="W289" s="6">
        <v>23.75</v>
      </c>
      <c r="X289" s="8" t="str">
        <f t="shared" si="4"/>
        <v>Low price range</v>
      </c>
      <c r="Y289" s="5">
        <v>9</v>
      </c>
      <c r="Z289" s="6">
        <v>10.6875</v>
      </c>
      <c r="AA289" s="18">
        <v>224.4375</v>
      </c>
      <c r="AB289" s="7">
        <v>43496</v>
      </c>
      <c r="AC289" s="7" t="s">
        <v>1078</v>
      </c>
      <c r="AD289" s="7" t="s">
        <v>1085</v>
      </c>
      <c r="AE289" s="2">
        <v>0.50138888888888888</v>
      </c>
      <c r="AF289" t="s">
        <v>25</v>
      </c>
      <c r="AG289" s="6">
        <v>9.5</v>
      </c>
      <c r="AH289" s="13">
        <v>1</v>
      </c>
    </row>
    <row r="290" spans="1:34" x14ac:dyDescent="0.35">
      <c r="A290" t="s">
        <v>320</v>
      </c>
      <c r="B290" t="s">
        <v>38</v>
      </c>
      <c r="C290">
        <v>0</v>
      </c>
      <c r="D290">
        <v>1</v>
      </c>
      <c r="E290">
        <v>0</v>
      </c>
      <c r="F290" t="s">
        <v>39</v>
      </c>
      <c r="G290">
        <v>0</v>
      </c>
      <c r="H290">
        <v>0</v>
      </c>
      <c r="I290">
        <v>1</v>
      </c>
      <c r="J290" t="s">
        <v>23</v>
      </c>
      <c r="K290">
        <v>0</v>
      </c>
      <c r="L290">
        <v>1</v>
      </c>
      <c r="M290" t="s">
        <v>17</v>
      </c>
      <c r="N290">
        <v>1</v>
      </c>
      <c r="O290">
        <v>0</v>
      </c>
      <c r="P290" t="s">
        <v>40</v>
      </c>
      <c r="Q290">
        <v>0</v>
      </c>
      <c r="R290">
        <v>0</v>
      </c>
      <c r="S290">
        <v>0</v>
      </c>
      <c r="T290">
        <v>1</v>
      </c>
      <c r="U290">
        <v>0</v>
      </c>
      <c r="V290">
        <v>0</v>
      </c>
      <c r="W290" s="6">
        <v>48.51</v>
      </c>
      <c r="X290" s="8" t="str">
        <f t="shared" si="4"/>
        <v>Middle price range</v>
      </c>
      <c r="Y290" s="5">
        <v>7</v>
      </c>
      <c r="Z290" s="6">
        <v>16.9785</v>
      </c>
      <c r="AA290" s="18">
        <v>356.54849999999999</v>
      </c>
      <c r="AB290" s="7">
        <v>43490</v>
      </c>
      <c r="AC290" s="7" t="s">
        <v>1078</v>
      </c>
      <c r="AD290" s="7" t="s">
        <v>1082</v>
      </c>
      <c r="AE290" s="2">
        <v>0.5625</v>
      </c>
      <c r="AF290" t="s">
        <v>29</v>
      </c>
      <c r="AG290" s="6">
        <v>5.2</v>
      </c>
      <c r="AH290" s="13">
        <v>0</v>
      </c>
    </row>
    <row r="291" spans="1:34" x14ac:dyDescent="0.35">
      <c r="A291" t="s">
        <v>321</v>
      </c>
      <c r="B291" t="s">
        <v>14</v>
      </c>
      <c r="C291">
        <v>1</v>
      </c>
      <c r="D291">
        <v>0</v>
      </c>
      <c r="E291">
        <v>0</v>
      </c>
      <c r="F291" t="s">
        <v>15</v>
      </c>
      <c r="G291">
        <v>1</v>
      </c>
      <c r="H291">
        <v>0</v>
      </c>
      <c r="I291">
        <v>0</v>
      </c>
      <c r="J291" t="s">
        <v>16</v>
      </c>
      <c r="K291">
        <v>1</v>
      </c>
      <c r="L291">
        <v>0</v>
      </c>
      <c r="M291" t="s">
        <v>17</v>
      </c>
      <c r="N291">
        <v>1</v>
      </c>
      <c r="O291">
        <v>0</v>
      </c>
      <c r="P291" t="s">
        <v>28</v>
      </c>
      <c r="Q291">
        <v>0</v>
      </c>
      <c r="R291">
        <v>0</v>
      </c>
      <c r="S291">
        <v>0</v>
      </c>
      <c r="T291">
        <v>0</v>
      </c>
      <c r="U291">
        <v>1</v>
      </c>
      <c r="V291">
        <v>0</v>
      </c>
      <c r="W291" s="6">
        <v>94.88</v>
      </c>
      <c r="X291" s="8" t="str">
        <f t="shared" si="4"/>
        <v>High price range</v>
      </c>
      <c r="Y291" s="5">
        <v>7</v>
      </c>
      <c r="Z291" s="6">
        <v>33.207999999999998</v>
      </c>
      <c r="AA291" s="18">
        <v>697.36800000000005</v>
      </c>
      <c r="AB291" s="7">
        <v>43499</v>
      </c>
      <c r="AC291" s="7" t="s">
        <v>1080</v>
      </c>
      <c r="AD291" s="7" t="s">
        <v>1083</v>
      </c>
      <c r="AE291" s="2">
        <v>0.60972222222222228</v>
      </c>
      <c r="AF291" t="s">
        <v>25</v>
      </c>
      <c r="AG291" s="6">
        <v>4.2</v>
      </c>
      <c r="AH291" s="13">
        <v>0</v>
      </c>
    </row>
    <row r="292" spans="1:34" x14ac:dyDescent="0.35">
      <c r="A292" t="s">
        <v>322</v>
      </c>
      <c r="B292" t="s">
        <v>38</v>
      </c>
      <c r="C292">
        <v>0</v>
      </c>
      <c r="D292">
        <v>1</v>
      </c>
      <c r="E292">
        <v>0</v>
      </c>
      <c r="F292" t="s">
        <v>39</v>
      </c>
      <c r="G292">
        <v>0</v>
      </c>
      <c r="H292">
        <v>0</v>
      </c>
      <c r="I292">
        <v>1</v>
      </c>
      <c r="J292" t="s">
        <v>16</v>
      </c>
      <c r="K292">
        <v>1</v>
      </c>
      <c r="L292">
        <v>0</v>
      </c>
      <c r="M292" t="s">
        <v>27</v>
      </c>
      <c r="N292">
        <v>0</v>
      </c>
      <c r="O292">
        <v>1</v>
      </c>
      <c r="P292" t="s">
        <v>24</v>
      </c>
      <c r="Q292">
        <v>0</v>
      </c>
      <c r="R292">
        <v>1</v>
      </c>
      <c r="S292">
        <v>0</v>
      </c>
      <c r="T292">
        <v>0</v>
      </c>
      <c r="U292">
        <v>0</v>
      </c>
      <c r="V292">
        <v>0</v>
      </c>
      <c r="W292" s="6">
        <v>40.299999999999997</v>
      </c>
      <c r="X292" s="8" t="str">
        <f t="shared" si="4"/>
        <v>Middle price range</v>
      </c>
      <c r="Y292" s="5">
        <v>10</v>
      </c>
      <c r="Z292" s="6">
        <v>20.149999999999999</v>
      </c>
      <c r="AA292" s="18">
        <v>423.15</v>
      </c>
      <c r="AB292" s="7">
        <v>43489</v>
      </c>
      <c r="AC292" s="7" t="s">
        <v>1078</v>
      </c>
      <c r="AD292" s="7" t="s">
        <v>1085</v>
      </c>
      <c r="AE292" s="2">
        <v>0.73402777777777772</v>
      </c>
      <c r="AF292" t="s">
        <v>29</v>
      </c>
      <c r="AG292" s="6">
        <v>7</v>
      </c>
      <c r="AH292" s="13">
        <v>0</v>
      </c>
    </row>
    <row r="293" spans="1:34" x14ac:dyDescent="0.35">
      <c r="A293" t="s">
        <v>323</v>
      </c>
      <c r="B293" t="s">
        <v>21</v>
      </c>
      <c r="C293">
        <v>0</v>
      </c>
      <c r="D293">
        <v>0</v>
      </c>
      <c r="E293">
        <v>1</v>
      </c>
      <c r="F293" t="s">
        <v>22</v>
      </c>
      <c r="G293">
        <v>0</v>
      </c>
      <c r="H293">
        <v>1</v>
      </c>
      <c r="I293">
        <v>0</v>
      </c>
      <c r="J293" t="s">
        <v>23</v>
      </c>
      <c r="K293">
        <v>0</v>
      </c>
      <c r="L293">
        <v>1</v>
      </c>
      <c r="M293" t="s">
        <v>27</v>
      </c>
      <c r="N293">
        <v>0</v>
      </c>
      <c r="O293">
        <v>1</v>
      </c>
      <c r="P293" t="s">
        <v>24</v>
      </c>
      <c r="Q293">
        <v>0</v>
      </c>
      <c r="R293">
        <v>1</v>
      </c>
      <c r="S293">
        <v>0</v>
      </c>
      <c r="T293">
        <v>0</v>
      </c>
      <c r="U293">
        <v>0</v>
      </c>
      <c r="V293">
        <v>0</v>
      </c>
      <c r="W293" s="6">
        <v>27.85</v>
      </c>
      <c r="X293" s="8" t="str">
        <f t="shared" si="4"/>
        <v>Low price range</v>
      </c>
      <c r="Y293" s="5">
        <v>7</v>
      </c>
      <c r="Z293" s="6">
        <v>9.7475000000000005</v>
      </c>
      <c r="AA293" s="18">
        <v>204.69749999999999</v>
      </c>
      <c r="AB293" s="7">
        <v>43538</v>
      </c>
      <c r="AC293" s="7" t="s">
        <v>1079</v>
      </c>
      <c r="AD293" s="7" t="s">
        <v>1085</v>
      </c>
      <c r="AE293" s="2">
        <v>0.72222222222222221</v>
      </c>
      <c r="AF293" t="s">
        <v>19</v>
      </c>
      <c r="AG293" s="6">
        <v>6</v>
      </c>
      <c r="AH293" s="13">
        <v>0</v>
      </c>
    </row>
    <row r="294" spans="1:34" x14ac:dyDescent="0.35">
      <c r="A294" t="s">
        <v>324</v>
      </c>
      <c r="B294" t="s">
        <v>14</v>
      </c>
      <c r="C294">
        <v>1</v>
      </c>
      <c r="D294">
        <v>0</v>
      </c>
      <c r="E294">
        <v>0</v>
      </c>
      <c r="F294" t="s">
        <v>15</v>
      </c>
      <c r="G294">
        <v>1</v>
      </c>
      <c r="H294">
        <v>0</v>
      </c>
      <c r="I294">
        <v>0</v>
      </c>
      <c r="J294" t="s">
        <v>16</v>
      </c>
      <c r="K294">
        <v>1</v>
      </c>
      <c r="L294">
        <v>0</v>
      </c>
      <c r="M294" t="s">
        <v>17</v>
      </c>
      <c r="N294">
        <v>1</v>
      </c>
      <c r="O294">
        <v>0</v>
      </c>
      <c r="P294" t="s">
        <v>24</v>
      </c>
      <c r="Q294">
        <v>0</v>
      </c>
      <c r="R294">
        <v>1</v>
      </c>
      <c r="S294">
        <v>0</v>
      </c>
      <c r="T294">
        <v>0</v>
      </c>
      <c r="U294">
        <v>0</v>
      </c>
      <c r="V294">
        <v>0</v>
      </c>
      <c r="W294" s="6">
        <v>62.48</v>
      </c>
      <c r="X294" s="8" t="str">
        <f t="shared" si="4"/>
        <v>Middle price range</v>
      </c>
      <c r="Y294" s="5">
        <v>1</v>
      </c>
      <c r="Z294" s="6">
        <v>3.1240000000000001</v>
      </c>
      <c r="AA294" s="18">
        <v>65.603999999999999</v>
      </c>
      <c r="AB294" s="7">
        <v>43514</v>
      </c>
      <c r="AC294" s="7" t="s">
        <v>1080</v>
      </c>
      <c r="AD294" s="7" t="s">
        <v>1084</v>
      </c>
      <c r="AE294" s="2">
        <v>0.85347222222222219</v>
      </c>
      <c r="AF294" t="s">
        <v>25</v>
      </c>
      <c r="AG294" s="6">
        <v>4.7</v>
      </c>
      <c r="AH294" s="13">
        <v>0</v>
      </c>
    </row>
    <row r="295" spans="1:34" x14ac:dyDescent="0.35">
      <c r="A295" t="s">
        <v>325</v>
      </c>
      <c r="B295" t="s">
        <v>14</v>
      </c>
      <c r="C295">
        <v>1</v>
      </c>
      <c r="D295">
        <v>0</v>
      </c>
      <c r="E295">
        <v>0</v>
      </c>
      <c r="F295" t="s">
        <v>15</v>
      </c>
      <c r="G295">
        <v>1</v>
      </c>
      <c r="H295">
        <v>0</v>
      </c>
      <c r="I295">
        <v>0</v>
      </c>
      <c r="J295" t="s">
        <v>16</v>
      </c>
      <c r="K295">
        <v>1</v>
      </c>
      <c r="L295">
        <v>0</v>
      </c>
      <c r="M295" t="s">
        <v>17</v>
      </c>
      <c r="N295">
        <v>1</v>
      </c>
      <c r="O295">
        <v>0</v>
      </c>
      <c r="P295" t="s">
        <v>40</v>
      </c>
      <c r="Q295">
        <v>0</v>
      </c>
      <c r="R295">
        <v>0</v>
      </c>
      <c r="S295">
        <v>0</v>
      </c>
      <c r="T295">
        <v>1</v>
      </c>
      <c r="U295">
        <v>0</v>
      </c>
      <c r="V295">
        <v>0</v>
      </c>
      <c r="W295" s="6">
        <v>36.36</v>
      </c>
      <c r="X295" s="8" t="str">
        <f t="shared" si="4"/>
        <v>Low price range</v>
      </c>
      <c r="Y295" s="5">
        <v>2</v>
      </c>
      <c r="Z295" s="6">
        <v>3.6360000000000001</v>
      </c>
      <c r="AA295" s="18">
        <v>76.355999999999995</v>
      </c>
      <c r="AB295" s="7">
        <v>43486</v>
      </c>
      <c r="AC295" s="7" t="s">
        <v>1078</v>
      </c>
      <c r="AD295" s="7" t="s">
        <v>1084</v>
      </c>
      <c r="AE295" s="2">
        <v>0.41666666666666669</v>
      </c>
      <c r="AF295" t="s">
        <v>25</v>
      </c>
      <c r="AG295" s="6">
        <v>7.1</v>
      </c>
      <c r="AH295" s="13">
        <v>0</v>
      </c>
    </row>
    <row r="296" spans="1:34" x14ac:dyDescent="0.35">
      <c r="A296" t="s">
        <v>326</v>
      </c>
      <c r="B296" t="s">
        <v>38</v>
      </c>
      <c r="C296">
        <v>0</v>
      </c>
      <c r="D296">
        <v>1</v>
      </c>
      <c r="E296">
        <v>0</v>
      </c>
      <c r="F296" t="s">
        <v>39</v>
      </c>
      <c r="G296">
        <v>0</v>
      </c>
      <c r="H296">
        <v>0</v>
      </c>
      <c r="I296">
        <v>1</v>
      </c>
      <c r="J296" t="s">
        <v>23</v>
      </c>
      <c r="K296">
        <v>0</v>
      </c>
      <c r="L296">
        <v>1</v>
      </c>
      <c r="M296" t="s">
        <v>27</v>
      </c>
      <c r="N296">
        <v>0</v>
      </c>
      <c r="O296">
        <v>1</v>
      </c>
      <c r="P296" t="s">
        <v>18</v>
      </c>
      <c r="Q296">
        <v>1</v>
      </c>
      <c r="R296">
        <v>0</v>
      </c>
      <c r="S296">
        <v>0</v>
      </c>
      <c r="T296">
        <v>0</v>
      </c>
      <c r="U296">
        <v>0</v>
      </c>
      <c r="V296">
        <v>0</v>
      </c>
      <c r="W296" s="6">
        <v>18.11</v>
      </c>
      <c r="X296" s="8" t="str">
        <f t="shared" si="4"/>
        <v>Low price range</v>
      </c>
      <c r="Y296" s="5">
        <v>10</v>
      </c>
      <c r="Z296" s="6">
        <v>9.0549999999999997</v>
      </c>
      <c r="AA296" s="18">
        <v>190.155</v>
      </c>
      <c r="AB296" s="7">
        <v>43537</v>
      </c>
      <c r="AC296" s="7" t="s">
        <v>1079</v>
      </c>
      <c r="AD296" s="7" t="s">
        <v>1086</v>
      </c>
      <c r="AE296" s="2">
        <v>0.49027777777777776</v>
      </c>
      <c r="AF296" t="s">
        <v>19</v>
      </c>
      <c r="AG296" s="6">
        <v>5.9</v>
      </c>
      <c r="AH296" s="13">
        <v>0</v>
      </c>
    </row>
    <row r="297" spans="1:34" x14ac:dyDescent="0.35">
      <c r="A297" t="s">
        <v>327</v>
      </c>
      <c r="B297" t="s">
        <v>21</v>
      </c>
      <c r="C297">
        <v>0</v>
      </c>
      <c r="D297">
        <v>0</v>
      </c>
      <c r="E297">
        <v>1</v>
      </c>
      <c r="F297" t="s">
        <v>22</v>
      </c>
      <c r="G297">
        <v>0</v>
      </c>
      <c r="H297">
        <v>1</v>
      </c>
      <c r="I297">
        <v>0</v>
      </c>
      <c r="J297" t="s">
        <v>16</v>
      </c>
      <c r="K297">
        <v>1</v>
      </c>
      <c r="L297">
        <v>0</v>
      </c>
      <c r="M297" t="s">
        <v>17</v>
      </c>
      <c r="N297">
        <v>1</v>
      </c>
      <c r="O297">
        <v>0</v>
      </c>
      <c r="P297" t="s">
        <v>24</v>
      </c>
      <c r="Q297">
        <v>0</v>
      </c>
      <c r="R297">
        <v>1</v>
      </c>
      <c r="S297">
        <v>0</v>
      </c>
      <c r="T297">
        <v>0</v>
      </c>
      <c r="U297">
        <v>0</v>
      </c>
      <c r="V297">
        <v>0</v>
      </c>
      <c r="W297" s="6">
        <v>51.92</v>
      </c>
      <c r="X297" s="8" t="str">
        <f t="shared" si="4"/>
        <v>Middle price range</v>
      </c>
      <c r="Y297" s="5">
        <v>5</v>
      </c>
      <c r="Z297" s="6">
        <v>12.98</v>
      </c>
      <c r="AA297" s="18">
        <v>272.58</v>
      </c>
      <c r="AB297" s="7">
        <v>43527</v>
      </c>
      <c r="AC297" s="7" t="s">
        <v>1079</v>
      </c>
      <c r="AD297" s="7" t="s">
        <v>1083</v>
      </c>
      <c r="AE297" s="2">
        <v>0.5708333333333333</v>
      </c>
      <c r="AF297" t="s">
        <v>25</v>
      </c>
      <c r="AG297" s="6">
        <v>7.5</v>
      </c>
      <c r="AH297" s="13">
        <v>0</v>
      </c>
    </row>
    <row r="298" spans="1:34" x14ac:dyDescent="0.35">
      <c r="A298" t="s">
        <v>328</v>
      </c>
      <c r="B298" t="s">
        <v>21</v>
      </c>
      <c r="C298">
        <v>0</v>
      </c>
      <c r="D298">
        <v>0</v>
      </c>
      <c r="E298">
        <v>1</v>
      </c>
      <c r="F298" t="s">
        <v>22</v>
      </c>
      <c r="G298">
        <v>0</v>
      </c>
      <c r="H298">
        <v>1</v>
      </c>
      <c r="I298">
        <v>0</v>
      </c>
      <c r="J298" t="s">
        <v>23</v>
      </c>
      <c r="K298">
        <v>0</v>
      </c>
      <c r="L298">
        <v>1</v>
      </c>
      <c r="M298" t="s">
        <v>27</v>
      </c>
      <c r="N298">
        <v>0</v>
      </c>
      <c r="O298">
        <v>1</v>
      </c>
      <c r="P298" t="s">
        <v>24</v>
      </c>
      <c r="Q298">
        <v>0</v>
      </c>
      <c r="R298">
        <v>1</v>
      </c>
      <c r="S298">
        <v>0</v>
      </c>
      <c r="T298">
        <v>0</v>
      </c>
      <c r="U298">
        <v>0</v>
      </c>
      <c r="V298">
        <v>0</v>
      </c>
      <c r="W298" s="6">
        <v>28.84</v>
      </c>
      <c r="X298" s="8" t="str">
        <f t="shared" si="4"/>
        <v>Low price range</v>
      </c>
      <c r="Y298" s="5">
        <v>4</v>
      </c>
      <c r="Z298" s="6">
        <v>5.7679999999999998</v>
      </c>
      <c r="AA298" s="18">
        <v>121.128</v>
      </c>
      <c r="AB298" s="7">
        <v>43553</v>
      </c>
      <c r="AC298" s="7" t="s">
        <v>1079</v>
      </c>
      <c r="AD298" s="7" t="s">
        <v>1082</v>
      </c>
      <c r="AE298" s="2">
        <v>0.61388888888888893</v>
      </c>
      <c r="AF298" t="s">
        <v>25</v>
      </c>
      <c r="AG298" s="6">
        <v>6.4</v>
      </c>
      <c r="AH298" s="13">
        <v>0</v>
      </c>
    </row>
    <row r="299" spans="1:34" x14ac:dyDescent="0.35">
      <c r="A299" t="s">
        <v>329</v>
      </c>
      <c r="B299" t="s">
        <v>14</v>
      </c>
      <c r="C299">
        <v>1</v>
      </c>
      <c r="D299">
        <v>0</v>
      </c>
      <c r="E299">
        <v>0</v>
      </c>
      <c r="F299" t="s">
        <v>15</v>
      </c>
      <c r="G299">
        <v>1</v>
      </c>
      <c r="H299">
        <v>0</v>
      </c>
      <c r="I299">
        <v>0</v>
      </c>
      <c r="J299" t="s">
        <v>16</v>
      </c>
      <c r="K299">
        <v>1</v>
      </c>
      <c r="L299">
        <v>0</v>
      </c>
      <c r="M299" t="s">
        <v>27</v>
      </c>
      <c r="N299">
        <v>0</v>
      </c>
      <c r="O299">
        <v>1</v>
      </c>
      <c r="P299" t="s">
        <v>28</v>
      </c>
      <c r="Q299">
        <v>0</v>
      </c>
      <c r="R299">
        <v>0</v>
      </c>
      <c r="S299">
        <v>0</v>
      </c>
      <c r="T299">
        <v>0</v>
      </c>
      <c r="U299">
        <v>1</v>
      </c>
      <c r="V299">
        <v>0</v>
      </c>
      <c r="W299" s="6">
        <v>78.38</v>
      </c>
      <c r="X299" s="8" t="str">
        <f t="shared" si="4"/>
        <v>High price range</v>
      </c>
      <c r="Y299" s="5">
        <v>6</v>
      </c>
      <c r="Z299" s="6">
        <v>23.513999999999999</v>
      </c>
      <c r="AA299" s="18">
        <v>493.79399999999998</v>
      </c>
      <c r="AB299" s="7">
        <v>43475</v>
      </c>
      <c r="AC299" s="7" t="s">
        <v>1078</v>
      </c>
      <c r="AD299" s="7" t="s">
        <v>1085</v>
      </c>
      <c r="AE299" s="2">
        <v>0.59444444444444444</v>
      </c>
      <c r="AF299" t="s">
        <v>19</v>
      </c>
      <c r="AG299" s="6">
        <v>5.8</v>
      </c>
      <c r="AH299" s="13">
        <v>0</v>
      </c>
    </row>
    <row r="300" spans="1:34" x14ac:dyDescent="0.35">
      <c r="A300" t="s">
        <v>330</v>
      </c>
      <c r="B300" t="s">
        <v>14</v>
      </c>
      <c r="C300">
        <v>1</v>
      </c>
      <c r="D300">
        <v>0</v>
      </c>
      <c r="E300">
        <v>0</v>
      </c>
      <c r="F300" t="s">
        <v>15</v>
      </c>
      <c r="G300">
        <v>1</v>
      </c>
      <c r="H300">
        <v>0</v>
      </c>
      <c r="I300">
        <v>0</v>
      </c>
      <c r="J300" t="s">
        <v>16</v>
      </c>
      <c r="K300">
        <v>1</v>
      </c>
      <c r="L300">
        <v>0</v>
      </c>
      <c r="M300" t="s">
        <v>27</v>
      </c>
      <c r="N300">
        <v>0</v>
      </c>
      <c r="O300">
        <v>1</v>
      </c>
      <c r="P300" t="s">
        <v>28</v>
      </c>
      <c r="Q300">
        <v>0</v>
      </c>
      <c r="R300">
        <v>0</v>
      </c>
      <c r="S300">
        <v>0</v>
      </c>
      <c r="T300">
        <v>0</v>
      </c>
      <c r="U300">
        <v>1</v>
      </c>
      <c r="V300">
        <v>0</v>
      </c>
      <c r="W300" s="6">
        <v>60.01</v>
      </c>
      <c r="X300" s="8" t="str">
        <f t="shared" si="4"/>
        <v>Middle price range</v>
      </c>
      <c r="Y300" s="5">
        <v>4</v>
      </c>
      <c r="Z300" s="6">
        <v>12.002000000000001</v>
      </c>
      <c r="AA300" s="18">
        <v>252.042</v>
      </c>
      <c r="AB300" s="7">
        <v>43490</v>
      </c>
      <c r="AC300" s="7" t="s">
        <v>1078</v>
      </c>
      <c r="AD300" s="7" t="s">
        <v>1082</v>
      </c>
      <c r="AE300" s="2">
        <v>0.66249999999999998</v>
      </c>
      <c r="AF300" t="s">
        <v>25</v>
      </c>
      <c r="AG300" s="6">
        <v>4.5</v>
      </c>
      <c r="AH300" s="13">
        <v>0</v>
      </c>
    </row>
    <row r="301" spans="1:34" x14ac:dyDescent="0.35">
      <c r="A301" t="s">
        <v>331</v>
      </c>
      <c r="B301" t="s">
        <v>21</v>
      </c>
      <c r="C301">
        <v>0</v>
      </c>
      <c r="D301">
        <v>0</v>
      </c>
      <c r="E301">
        <v>1</v>
      </c>
      <c r="F301" t="s">
        <v>22</v>
      </c>
      <c r="G301">
        <v>0</v>
      </c>
      <c r="H301">
        <v>1</v>
      </c>
      <c r="I301">
        <v>0</v>
      </c>
      <c r="J301" t="s">
        <v>16</v>
      </c>
      <c r="K301">
        <v>1</v>
      </c>
      <c r="L301">
        <v>0</v>
      </c>
      <c r="M301" t="s">
        <v>17</v>
      </c>
      <c r="N301">
        <v>1</v>
      </c>
      <c r="O301">
        <v>0</v>
      </c>
      <c r="P301" t="s">
        <v>28</v>
      </c>
      <c r="Q301">
        <v>0</v>
      </c>
      <c r="R301">
        <v>0</v>
      </c>
      <c r="S301">
        <v>0</v>
      </c>
      <c r="T301">
        <v>0</v>
      </c>
      <c r="U301">
        <v>1</v>
      </c>
      <c r="V301">
        <v>0</v>
      </c>
      <c r="W301" s="6">
        <v>88.61</v>
      </c>
      <c r="X301" s="8" t="str">
        <f t="shared" si="4"/>
        <v>High price range</v>
      </c>
      <c r="Y301" s="5">
        <v>1</v>
      </c>
      <c r="Z301" s="6">
        <v>4.4305000000000003</v>
      </c>
      <c r="AA301" s="18">
        <v>93.040499999999994</v>
      </c>
      <c r="AB301" s="7">
        <v>43484</v>
      </c>
      <c r="AC301" s="7" t="s">
        <v>1078</v>
      </c>
      <c r="AD301" s="7" t="s">
        <v>1081</v>
      </c>
      <c r="AE301" s="2">
        <v>0.43125000000000002</v>
      </c>
      <c r="AF301" t="s">
        <v>25</v>
      </c>
      <c r="AG301" s="6">
        <v>7.7</v>
      </c>
      <c r="AH301" s="13">
        <v>0</v>
      </c>
    </row>
    <row r="302" spans="1:34" x14ac:dyDescent="0.35">
      <c r="A302" t="s">
        <v>332</v>
      </c>
      <c r="B302" t="s">
        <v>21</v>
      </c>
      <c r="C302">
        <v>0</v>
      </c>
      <c r="D302">
        <v>0</v>
      </c>
      <c r="E302">
        <v>1</v>
      </c>
      <c r="F302" t="s">
        <v>22</v>
      </c>
      <c r="G302">
        <v>0</v>
      </c>
      <c r="H302">
        <v>1</v>
      </c>
      <c r="I302">
        <v>0</v>
      </c>
      <c r="J302" t="s">
        <v>23</v>
      </c>
      <c r="K302">
        <v>0</v>
      </c>
      <c r="L302">
        <v>1</v>
      </c>
      <c r="M302" t="s">
        <v>27</v>
      </c>
      <c r="N302">
        <v>0</v>
      </c>
      <c r="O302">
        <v>1</v>
      </c>
      <c r="P302" t="s">
        <v>42</v>
      </c>
      <c r="Q302">
        <v>0</v>
      </c>
      <c r="R302">
        <v>0</v>
      </c>
      <c r="S302">
        <v>0</v>
      </c>
      <c r="T302">
        <v>0</v>
      </c>
      <c r="U302">
        <v>0</v>
      </c>
      <c r="V302">
        <v>1</v>
      </c>
      <c r="W302" s="6">
        <v>99.82</v>
      </c>
      <c r="X302" s="8" t="str">
        <f t="shared" si="4"/>
        <v>High price range</v>
      </c>
      <c r="Y302" s="5">
        <v>2</v>
      </c>
      <c r="Z302" s="6">
        <v>9.9819999999999993</v>
      </c>
      <c r="AA302" s="18">
        <v>209.62200000000001</v>
      </c>
      <c r="AB302" s="7">
        <v>43467</v>
      </c>
      <c r="AC302" s="7" t="s">
        <v>1078</v>
      </c>
      <c r="AD302" s="7" t="s">
        <v>1086</v>
      </c>
      <c r="AE302" s="2">
        <v>0.75624999999999998</v>
      </c>
      <c r="AF302" t="s">
        <v>29</v>
      </c>
      <c r="AG302" s="6">
        <v>6.7</v>
      </c>
      <c r="AH302" s="13">
        <v>0</v>
      </c>
    </row>
    <row r="303" spans="1:34" x14ac:dyDescent="0.35">
      <c r="A303" t="s">
        <v>333</v>
      </c>
      <c r="B303" t="s">
        <v>38</v>
      </c>
      <c r="C303">
        <v>0</v>
      </c>
      <c r="D303">
        <v>1</v>
      </c>
      <c r="E303">
        <v>0</v>
      </c>
      <c r="F303" t="s">
        <v>39</v>
      </c>
      <c r="G303">
        <v>0</v>
      </c>
      <c r="H303">
        <v>0</v>
      </c>
      <c r="I303">
        <v>1</v>
      </c>
      <c r="J303" t="s">
        <v>16</v>
      </c>
      <c r="K303">
        <v>1</v>
      </c>
      <c r="L303">
        <v>0</v>
      </c>
      <c r="M303" t="s">
        <v>27</v>
      </c>
      <c r="N303">
        <v>0</v>
      </c>
      <c r="O303">
        <v>1</v>
      </c>
      <c r="P303" t="s">
        <v>18</v>
      </c>
      <c r="Q303">
        <v>1</v>
      </c>
      <c r="R303">
        <v>0</v>
      </c>
      <c r="S303">
        <v>0</v>
      </c>
      <c r="T303">
        <v>0</v>
      </c>
      <c r="U303">
        <v>0</v>
      </c>
      <c r="V303">
        <v>0</v>
      </c>
      <c r="W303" s="6">
        <v>39.01</v>
      </c>
      <c r="X303" s="8" t="str">
        <f t="shared" si="4"/>
        <v>Low price range</v>
      </c>
      <c r="Y303" s="5">
        <v>1</v>
      </c>
      <c r="Z303" s="6">
        <v>1.9504999999999999</v>
      </c>
      <c r="AA303" s="18">
        <v>40.960500000000003</v>
      </c>
      <c r="AB303" s="7">
        <v>43536</v>
      </c>
      <c r="AC303" s="7" t="s">
        <v>1079</v>
      </c>
      <c r="AD303" s="7" t="s">
        <v>1087</v>
      </c>
      <c r="AE303" s="2">
        <v>0.69861111111111107</v>
      </c>
      <c r="AF303" t="s">
        <v>29</v>
      </c>
      <c r="AG303" s="6">
        <v>4.7</v>
      </c>
      <c r="AH303" s="13">
        <v>0</v>
      </c>
    </row>
    <row r="304" spans="1:34" x14ac:dyDescent="0.35">
      <c r="A304" t="s">
        <v>334</v>
      </c>
      <c r="B304" t="s">
        <v>21</v>
      </c>
      <c r="C304">
        <v>0</v>
      </c>
      <c r="D304">
        <v>0</v>
      </c>
      <c r="E304">
        <v>1</v>
      </c>
      <c r="F304" t="s">
        <v>22</v>
      </c>
      <c r="G304">
        <v>0</v>
      </c>
      <c r="H304">
        <v>1</v>
      </c>
      <c r="I304">
        <v>0</v>
      </c>
      <c r="J304" t="s">
        <v>23</v>
      </c>
      <c r="K304">
        <v>0</v>
      </c>
      <c r="L304">
        <v>1</v>
      </c>
      <c r="M304" t="s">
        <v>27</v>
      </c>
      <c r="N304">
        <v>0</v>
      </c>
      <c r="O304">
        <v>1</v>
      </c>
      <c r="P304" t="s">
        <v>40</v>
      </c>
      <c r="Q304">
        <v>0</v>
      </c>
      <c r="R304">
        <v>0</v>
      </c>
      <c r="S304">
        <v>0</v>
      </c>
      <c r="T304">
        <v>1</v>
      </c>
      <c r="U304">
        <v>0</v>
      </c>
      <c r="V304">
        <v>0</v>
      </c>
      <c r="W304" s="6">
        <v>48.61</v>
      </c>
      <c r="X304" s="8" t="str">
        <f t="shared" si="4"/>
        <v>Middle price range</v>
      </c>
      <c r="Y304" s="5">
        <v>1</v>
      </c>
      <c r="Z304" s="6">
        <v>2.4304999999999999</v>
      </c>
      <c r="AA304" s="18">
        <v>51.040500000000002</v>
      </c>
      <c r="AB304" s="7">
        <v>43521</v>
      </c>
      <c r="AC304" s="7" t="s">
        <v>1080</v>
      </c>
      <c r="AD304" s="7" t="s">
        <v>1084</v>
      </c>
      <c r="AE304" s="2">
        <v>0.64652777777777781</v>
      </c>
      <c r="AF304" t="s">
        <v>25</v>
      </c>
      <c r="AG304" s="6">
        <v>4.4000000000000004</v>
      </c>
      <c r="AH304" s="13">
        <v>0</v>
      </c>
    </row>
    <row r="305" spans="1:34" x14ac:dyDescent="0.35">
      <c r="A305" t="s">
        <v>335</v>
      </c>
      <c r="B305" t="s">
        <v>14</v>
      </c>
      <c r="C305">
        <v>1</v>
      </c>
      <c r="D305">
        <v>0</v>
      </c>
      <c r="E305">
        <v>0</v>
      </c>
      <c r="F305" t="s">
        <v>15</v>
      </c>
      <c r="G305">
        <v>1</v>
      </c>
      <c r="H305">
        <v>0</v>
      </c>
      <c r="I305">
        <v>0</v>
      </c>
      <c r="J305" t="s">
        <v>23</v>
      </c>
      <c r="K305">
        <v>0</v>
      </c>
      <c r="L305">
        <v>1</v>
      </c>
      <c r="M305" t="s">
        <v>17</v>
      </c>
      <c r="N305">
        <v>1</v>
      </c>
      <c r="O305">
        <v>0</v>
      </c>
      <c r="P305" t="s">
        <v>24</v>
      </c>
      <c r="Q305">
        <v>0</v>
      </c>
      <c r="R305">
        <v>1</v>
      </c>
      <c r="S305">
        <v>0</v>
      </c>
      <c r="T305">
        <v>0</v>
      </c>
      <c r="U305">
        <v>0</v>
      </c>
      <c r="V305">
        <v>0</v>
      </c>
      <c r="W305" s="6">
        <v>51.19</v>
      </c>
      <c r="X305" s="8" t="str">
        <f t="shared" si="4"/>
        <v>Middle price range</v>
      </c>
      <c r="Y305" s="5">
        <v>4</v>
      </c>
      <c r="Z305" s="6">
        <v>10.238</v>
      </c>
      <c r="AA305" s="18">
        <v>214.99799999999999</v>
      </c>
      <c r="AB305" s="7">
        <v>43542</v>
      </c>
      <c r="AC305" s="7" t="s">
        <v>1079</v>
      </c>
      <c r="AD305" s="7" t="s">
        <v>1084</v>
      </c>
      <c r="AE305" s="2">
        <v>0.71875</v>
      </c>
      <c r="AF305" t="s">
        <v>29</v>
      </c>
      <c r="AG305" s="6">
        <v>4.7</v>
      </c>
      <c r="AH305" s="13">
        <v>0</v>
      </c>
    </row>
    <row r="306" spans="1:34" x14ac:dyDescent="0.35">
      <c r="A306" t="s">
        <v>336</v>
      </c>
      <c r="B306" t="s">
        <v>38</v>
      </c>
      <c r="C306">
        <v>0</v>
      </c>
      <c r="D306">
        <v>1</v>
      </c>
      <c r="E306">
        <v>0</v>
      </c>
      <c r="F306" t="s">
        <v>39</v>
      </c>
      <c r="G306">
        <v>0</v>
      </c>
      <c r="H306">
        <v>0</v>
      </c>
      <c r="I306">
        <v>1</v>
      </c>
      <c r="J306" t="s">
        <v>23</v>
      </c>
      <c r="K306">
        <v>0</v>
      </c>
      <c r="L306">
        <v>1</v>
      </c>
      <c r="M306" t="s">
        <v>17</v>
      </c>
      <c r="N306">
        <v>1</v>
      </c>
      <c r="O306">
        <v>0</v>
      </c>
      <c r="P306" t="s">
        <v>24</v>
      </c>
      <c r="Q306">
        <v>0</v>
      </c>
      <c r="R306">
        <v>1</v>
      </c>
      <c r="S306">
        <v>0</v>
      </c>
      <c r="T306">
        <v>0</v>
      </c>
      <c r="U306">
        <v>0</v>
      </c>
      <c r="V306">
        <v>0</v>
      </c>
      <c r="W306" s="6">
        <v>14.96</v>
      </c>
      <c r="X306" s="8" t="str">
        <f t="shared" si="4"/>
        <v>Low price range</v>
      </c>
      <c r="Y306" s="5">
        <v>8</v>
      </c>
      <c r="Z306" s="6">
        <v>5.984</v>
      </c>
      <c r="AA306" s="18">
        <v>125.664</v>
      </c>
      <c r="AB306" s="7">
        <v>43519</v>
      </c>
      <c r="AC306" s="7" t="s">
        <v>1080</v>
      </c>
      <c r="AD306" s="7" t="s">
        <v>1081</v>
      </c>
      <c r="AE306" s="2">
        <v>0.52013888888888893</v>
      </c>
      <c r="AF306" t="s">
        <v>25</v>
      </c>
      <c r="AG306" s="6">
        <v>8.6</v>
      </c>
      <c r="AH306" s="13">
        <v>0</v>
      </c>
    </row>
    <row r="307" spans="1:34" x14ac:dyDescent="0.35">
      <c r="A307" t="s">
        <v>337</v>
      </c>
      <c r="B307" t="s">
        <v>14</v>
      </c>
      <c r="C307">
        <v>1</v>
      </c>
      <c r="D307">
        <v>0</v>
      </c>
      <c r="E307">
        <v>0</v>
      </c>
      <c r="F307" t="s">
        <v>15</v>
      </c>
      <c r="G307">
        <v>1</v>
      </c>
      <c r="H307">
        <v>0</v>
      </c>
      <c r="I307">
        <v>0</v>
      </c>
      <c r="J307" t="s">
        <v>16</v>
      </c>
      <c r="K307">
        <v>1</v>
      </c>
      <c r="L307">
        <v>0</v>
      </c>
      <c r="M307" t="s">
        <v>27</v>
      </c>
      <c r="N307">
        <v>0</v>
      </c>
      <c r="O307">
        <v>1</v>
      </c>
      <c r="P307" t="s">
        <v>24</v>
      </c>
      <c r="Q307">
        <v>0</v>
      </c>
      <c r="R307">
        <v>1</v>
      </c>
      <c r="S307">
        <v>0</v>
      </c>
      <c r="T307">
        <v>0</v>
      </c>
      <c r="U307">
        <v>0</v>
      </c>
      <c r="V307">
        <v>0</v>
      </c>
      <c r="W307" s="6">
        <v>72.2</v>
      </c>
      <c r="X307" s="8" t="str">
        <f t="shared" si="4"/>
        <v>High price range</v>
      </c>
      <c r="Y307" s="5">
        <v>7</v>
      </c>
      <c r="Z307" s="6">
        <v>25.27</v>
      </c>
      <c r="AA307" s="18">
        <v>530.66999999999996</v>
      </c>
      <c r="AB307" s="7">
        <v>43550</v>
      </c>
      <c r="AC307" s="7" t="s">
        <v>1079</v>
      </c>
      <c r="AD307" s="7" t="s">
        <v>1087</v>
      </c>
      <c r="AE307" s="2">
        <v>0.84305555555555556</v>
      </c>
      <c r="AF307" t="s">
        <v>19</v>
      </c>
      <c r="AG307" s="6">
        <v>4.3</v>
      </c>
      <c r="AH307" s="13">
        <v>0</v>
      </c>
    </row>
    <row r="308" spans="1:34" x14ac:dyDescent="0.35">
      <c r="A308" t="s">
        <v>338</v>
      </c>
      <c r="B308" t="s">
        <v>14</v>
      </c>
      <c r="C308">
        <v>1</v>
      </c>
      <c r="D308">
        <v>0</v>
      </c>
      <c r="E308">
        <v>0</v>
      </c>
      <c r="F308" t="s">
        <v>15</v>
      </c>
      <c r="G308">
        <v>1</v>
      </c>
      <c r="H308">
        <v>0</v>
      </c>
      <c r="I308">
        <v>0</v>
      </c>
      <c r="J308" t="s">
        <v>23</v>
      </c>
      <c r="K308">
        <v>0</v>
      </c>
      <c r="L308">
        <v>1</v>
      </c>
      <c r="M308" t="s">
        <v>17</v>
      </c>
      <c r="N308">
        <v>1</v>
      </c>
      <c r="O308">
        <v>0</v>
      </c>
      <c r="P308" t="s">
        <v>32</v>
      </c>
      <c r="Q308">
        <v>0</v>
      </c>
      <c r="R308">
        <v>0</v>
      </c>
      <c r="S308">
        <v>1</v>
      </c>
      <c r="T308">
        <v>0</v>
      </c>
      <c r="U308">
        <v>0</v>
      </c>
      <c r="V308">
        <v>0</v>
      </c>
      <c r="W308" s="6">
        <v>40.229999999999997</v>
      </c>
      <c r="X308" s="8" t="str">
        <f t="shared" si="4"/>
        <v>Middle price range</v>
      </c>
      <c r="Y308" s="5">
        <v>7</v>
      </c>
      <c r="Z308" s="6">
        <v>14.080500000000001</v>
      </c>
      <c r="AA308" s="18">
        <v>295.69049999999999</v>
      </c>
      <c r="AB308" s="7">
        <v>43554</v>
      </c>
      <c r="AC308" s="7" t="s">
        <v>1079</v>
      </c>
      <c r="AD308" s="7" t="s">
        <v>1081</v>
      </c>
      <c r="AE308" s="2">
        <v>0.55694444444444446</v>
      </c>
      <c r="AF308" t="s">
        <v>25</v>
      </c>
      <c r="AG308" s="6">
        <v>9.6</v>
      </c>
      <c r="AH308" s="13">
        <v>1</v>
      </c>
    </row>
    <row r="309" spans="1:34" x14ac:dyDescent="0.35">
      <c r="A309" t="s">
        <v>339</v>
      </c>
      <c r="B309" t="s">
        <v>14</v>
      </c>
      <c r="C309">
        <v>1</v>
      </c>
      <c r="D309">
        <v>0</v>
      </c>
      <c r="E309">
        <v>0</v>
      </c>
      <c r="F309" t="s">
        <v>15</v>
      </c>
      <c r="G309">
        <v>1</v>
      </c>
      <c r="H309">
        <v>0</v>
      </c>
      <c r="I309">
        <v>0</v>
      </c>
      <c r="J309" t="s">
        <v>16</v>
      </c>
      <c r="K309">
        <v>1</v>
      </c>
      <c r="L309">
        <v>0</v>
      </c>
      <c r="M309" t="s">
        <v>17</v>
      </c>
      <c r="N309">
        <v>1</v>
      </c>
      <c r="O309">
        <v>0</v>
      </c>
      <c r="P309" t="s">
        <v>28</v>
      </c>
      <c r="Q309">
        <v>0</v>
      </c>
      <c r="R309">
        <v>0</v>
      </c>
      <c r="S309">
        <v>0</v>
      </c>
      <c r="T309">
        <v>0</v>
      </c>
      <c r="U309">
        <v>1</v>
      </c>
      <c r="V309">
        <v>0</v>
      </c>
      <c r="W309" s="6">
        <v>88.79</v>
      </c>
      <c r="X309" s="8" t="str">
        <f t="shared" si="4"/>
        <v>High price range</v>
      </c>
      <c r="Y309" s="5">
        <v>8</v>
      </c>
      <c r="Z309" s="6">
        <v>35.515999999999998</v>
      </c>
      <c r="AA309" s="18">
        <v>745.83600000000001</v>
      </c>
      <c r="AB309" s="7">
        <v>43513</v>
      </c>
      <c r="AC309" s="7" t="s">
        <v>1080</v>
      </c>
      <c r="AD309" s="7" t="s">
        <v>1083</v>
      </c>
      <c r="AE309" s="2">
        <v>0.71458333333333335</v>
      </c>
      <c r="AF309" t="s">
        <v>25</v>
      </c>
      <c r="AG309" s="6">
        <v>4.0999999999999996</v>
      </c>
      <c r="AH309" s="13">
        <v>0</v>
      </c>
    </row>
    <row r="310" spans="1:34" x14ac:dyDescent="0.35">
      <c r="A310" t="s">
        <v>340</v>
      </c>
      <c r="B310" t="s">
        <v>14</v>
      </c>
      <c r="C310">
        <v>1</v>
      </c>
      <c r="D310">
        <v>0</v>
      </c>
      <c r="E310">
        <v>0</v>
      </c>
      <c r="F310" t="s">
        <v>15</v>
      </c>
      <c r="G310">
        <v>1</v>
      </c>
      <c r="H310">
        <v>0</v>
      </c>
      <c r="I310">
        <v>0</v>
      </c>
      <c r="J310" t="s">
        <v>16</v>
      </c>
      <c r="K310">
        <v>1</v>
      </c>
      <c r="L310">
        <v>0</v>
      </c>
      <c r="M310" t="s">
        <v>17</v>
      </c>
      <c r="N310">
        <v>1</v>
      </c>
      <c r="O310">
        <v>0</v>
      </c>
      <c r="P310" t="s">
        <v>24</v>
      </c>
      <c r="Q310">
        <v>0</v>
      </c>
      <c r="R310">
        <v>1</v>
      </c>
      <c r="S310">
        <v>0</v>
      </c>
      <c r="T310">
        <v>0</v>
      </c>
      <c r="U310">
        <v>0</v>
      </c>
      <c r="V310">
        <v>0</v>
      </c>
      <c r="W310" s="6">
        <v>26.48</v>
      </c>
      <c r="X310" s="8" t="str">
        <f t="shared" si="4"/>
        <v>Low price range</v>
      </c>
      <c r="Y310" s="5">
        <v>3</v>
      </c>
      <c r="Z310" s="6">
        <v>3.972</v>
      </c>
      <c r="AA310" s="18">
        <v>83.412000000000006</v>
      </c>
      <c r="AB310" s="7">
        <v>43545</v>
      </c>
      <c r="AC310" s="7" t="s">
        <v>1079</v>
      </c>
      <c r="AD310" s="7" t="s">
        <v>1085</v>
      </c>
      <c r="AE310" s="2">
        <v>0.44444444444444442</v>
      </c>
      <c r="AF310" t="s">
        <v>19</v>
      </c>
      <c r="AG310" s="6">
        <v>4.7</v>
      </c>
      <c r="AH310" s="13">
        <v>0</v>
      </c>
    </row>
    <row r="311" spans="1:34" x14ac:dyDescent="0.35">
      <c r="A311" t="s">
        <v>341</v>
      </c>
      <c r="B311" t="s">
        <v>14</v>
      </c>
      <c r="C311">
        <v>1</v>
      </c>
      <c r="D311">
        <v>0</v>
      </c>
      <c r="E311">
        <v>0</v>
      </c>
      <c r="F311" t="s">
        <v>15</v>
      </c>
      <c r="G311">
        <v>1</v>
      </c>
      <c r="H311">
        <v>0</v>
      </c>
      <c r="I311">
        <v>0</v>
      </c>
      <c r="J311" t="s">
        <v>23</v>
      </c>
      <c r="K311">
        <v>0</v>
      </c>
      <c r="L311">
        <v>1</v>
      </c>
      <c r="M311" t="s">
        <v>17</v>
      </c>
      <c r="N311">
        <v>1</v>
      </c>
      <c r="O311">
        <v>0</v>
      </c>
      <c r="P311" t="s">
        <v>42</v>
      </c>
      <c r="Q311">
        <v>0</v>
      </c>
      <c r="R311">
        <v>0</v>
      </c>
      <c r="S311">
        <v>0</v>
      </c>
      <c r="T311">
        <v>0</v>
      </c>
      <c r="U311">
        <v>0</v>
      </c>
      <c r="V311">
        <v>1</v>
      </c>
      <c r="W311" s="6">
        <v>81.91</v>
      </c>
      <c r="X311" s="8" t="str">
        <f t="shared" si="4"/>
        <v>High price range</v>
      </c>
      <c r="Y311" s="5">
        <v>2</v>
      </c>
      <c r="Z311" s="6">
        <v>8.1910000000000007</v>
      </c>
      <c r="AA311" s="18">
        <v>172.011</v>
      </c>
      <c r="AB311" s="7">
        <v>43529</v>
      </c>
      <c r="AC311" s="7" t="s">
        <v>1079</v>
      </c>
      <c r="AD311" s="7" t="s">
        <v>1087</v>
      </c>
      <c r="AE311" s="2">
        <v>0.73819444444444449</v>
      </c>
      <c r="AF311" t="s">
        <v>25</v>
      </c>
      <c r="AG311" s="6">
        <v>7.8</v>
      </c>
      <c r="AH311" s="13">
        <v>0</v>
      </c>
    </row>
    <row r="312" spans="1:34" x14ac:dyDescent="0.35">
      <c r="A312" t="s">
        <v>342</v>
      </c>
      <c r="B312" t="s">
        <v>38</v>
      </c>
      <c r="C312">
        <v>0</v>
      </c>
      <c r="D312">
        <v>1</v>
      </c>
      <c r="E312">
        <v>0</v>
      </c>
      <c r="F312" t="s">
        <v>39</v>
      </c>
      <c r="G312">
        <v>0</v>
      </c>
      <c r="H312">
        <v>0</v>
      </c>
      <c r="I312">
        <v>1</v>
      </c>
      <c r="J312" t="s">
        <v>16</v>
      </c>
      <c r="K312">
        <v>1</v>
      </c>
      <c r="L312">
        <v>0</v>
      </c>
      <c r="M312" t="s">
        <v>27</v>
      </c>
      <c r="N312">
        <v>0</v>
      </c>
      <c r="O312">
        <v>1</v>
      </c>
      <c r="P312" t="s">
        <v>32</v>
      </c>
      <c r="Q312">
        <v>0</v>
      </c>
      <c r="R312">
        <v>0</v>
      </c>
      <c r="S312">
        <v>1</v>
      </c>
      <c r="T312">
        <v>0</v>
      </c>
      <c r="U312">
        <v>0</v>
      </c>
      <c r="V312">
        <v>0</v>
      </c>
      <c r="W312" s="6">
        <v>79.930000000000007</v>
      </c>
      <c r="X312" s="8" t="str">
        <f t="shared" si="4"/>
        <v>High price range</v>
      </c>
      <c r="Y312" s="5">
        <v>6</v>
      </c>
      <c r="Z312" s="6">
        <v>23.978999999999999</v>
      </c>
      <c r="AA312" s="18">
        <v>503.55900000000003</v>
      </c>
      <c r="AB312" s="7">
        <v>43496</v>
      </c>
      <c r="AC312" s="7" t="s">
        <v>1078</v>
      </c>
      <c r="AD312" s="7" t="s">
        <v>1085</v>
      </c>
      <c r="AE312" s="2">
        <v>0.58611111111111114</v>
      </c>
      <c r="AF312" t="s">
        <v>25</v>
      </c>
      <c r="AG312" s="6">
        <v>5.5</v>
      </c>
      <c r="AH312" s="13">
        <v>0</v>
      </c>
    </row>
    <row r="313" spans="1:34" x14ac:dyDescent="0.35">
      <c r="A313" t="s">
        <v>343</v>
      </c>
      <c r="B313" t="s">
        <v>21</v>
      </c>
      <c r="C313">
        <v>0</v>
      </c>
      <c r="D313">
        <v>0</v>
      </c>
      <c r="E313">
        <v>1</v>
      </c>
      <c r="F313" t="s">
        <v>22</v>
      </c>
      <c r="G313">
        <v>0</v>
      </c>
      <c r="H313">
        <v>1</v>
      </c>
      <c r="I313">
        <v>0</v>
      </c>
      <c r="J313" t="s">
        <v>16</v>
      </c>
      <c r="K313">
        <v>1</v>
      </c>
      <c r="L313">
        <v>0</v>
      </c>
      <c r="M313" t="s">
        <v>27</v>
      </c>
      <c r="N313">
        <v>0</v>
      </c>
      <c r="O313">
        <v>1</v>
      </c>
      <c r="P313" t="s">
        <v>42</v>
      </c>
      <c r="Q313">
        <v>0</v>
      </c>
      <c r="R313">
        <v>0</v>
      </c>
      <c r="S313">
        <v>0</v>
      </c>
      <c r="T313">
        <v>0</v>
      </c>
      <c r="U313">
        <v>0</v>
      </c>
      <c r="V313">
        <v>1</v>
      </c>
      <c r="W313" s="6">
        <v>69.33</v>
      </c>
      <c r="X313" s="8" t="str">
        <f t="shared" si="4"/>
        <v>Middle price range</v>
      </c>
      <c r="Y313" s="5">
        <v>2</v>
      </c>
      <c r="Z313" s="6">
        <v>6.9329999999999998</v>
      </c>
      <c r="AA313" s="18">
        <v>145.59299999999999</v>
      </c>
      <c r="AB313" s="7">
        <v>43501</v>
      </c>
      <c r="AC313" s="7" t="s">
        <v>1080</v>
      </c>
      <c r="AD313" s="7" t="s">
        <v>1087</v>
      </c>
      <c r="AE313" s="2">
        <v>0.79513888888888884</v>
      </c>
      <c r="AF313" t="s">
        <v>19</v>
      </c>
      <c r="AG313" s="6">
        <v>9.6999999999999993</v>
      </c>
      <c r="AH313" s="13">
        <v>1</v>
      </c>
    </row>
    <row r="314" spans="1:34" x14ac:dyDescent="0.35">
      <c r="A314" t="s">
        <v>344</v>
      </c>
      <c r="B314" t="s">
        <v>14</v>
      </c>
      <c r="C314">
        <v>1</v>
      </c>
      <c r="D314">
        <v>0</v>
      </c>
      <c r="E314">
        <v>0</v>
      </c>
      <c r="F314" t="s">
        <v>15</v>
      </c>
      <c r="G314">
        <v>1</v>
      </c>
      <c r="H314">
        <v>0</v>
      </c>
      <c r="I314">
        <v>0</v>
      </c>
      <c r="J314" t="s">
        <v>16</v>
      </c>
      <c r="K314">
        <v>1</v>
      </c>
      <c r="L314">
        <v>0</v>
      </c>
      <c r="M314" t="s">
        <v>17</v>
      </c>
      <c r="N314">
        <v>1</v>
      </c>
      <c r="O314">
        <v>0</v>
      </c>
      <c r="P314" t="s">
        <v>40</v>
      </c>
      <c r="Q314">
        <v>0</v>
      </c>
      <c r="R314">
        <v>0</v>
      </c>
      <c r="S314">
        <v>0</v>
      </c>
      <c r="T314">
        <v>1</v>
      </c>
      <c r="U314">
        <v>0</v>
      </c>
      <c r="V314">
        <v>0</v>
      </c>
      <c r="W314" s="6">
        <v>14.23</v>
      </c>
      <c r="X314" s="8" t="str">
        <f t="shared" si="4"/>
        <v>Low price range</v>
      </c>
      <c r="Y314" s="5">
        <v>5</v>
      </c>
      <c r="Z314" s="6">
        <v>3.5575000000000001</v>
      </c>
      <c r="AA314" s="18">
        <v>74.707499999999996</v>
      </c>
      <c r="AB314" s="7">
        <v>43497</v>
      </c>
      <c r="AC314" s="7" t="s">
        <v>1080</v>
      </c>
      <c r="AD314" s="7" t="s">
        <v>1082</v>
      </c>
      <c r="AE314" s="2">
        <v>0.42222222222222222</v>
      </c>
      <c r="AF314" t="s">
        <v>29</v>
      </c>
      <c r="AG314" s="6">
        <v>4.4000000000000004</v>
      </c>
      <c r="AH314" s="13">
        <v>0</v>
      </c>
    </row>
    <row r="315" spans="1:34" x14ac:dyDescent="0.35">
      <c r="A315" t="s">
        <v>345</v>
      </c>
      <c r="B315" t="s">
        <v>14</v>
      </c>
      <c r="C315">
        <v>1</v>
      </c>
      <c r="D315">
        <v>0</v>
      </c>
      <c r="E315">
        <v>0</v>
      </c>
      <c r="F315" t="s">
        <v>15</v>
      </c>
      <c r="G315">
        <v>1</v>
      </c>
      <c r="H315">
        <v>0</v>
      </c>
      <c r="I315">
        <v>0</v>
      </c>
      <c r="J315" t="s">
        <v>16</v>
      </c>
      <c r="K315">
        <v>1</v>
      </c>
      <c r="L315">
        <v>0</v>
      </c>
      <c r="M315" t="s">
        <v>17</v>
      </c>
      <c r="N315">
        <v>1</v>
      </c>
      <c r="O315">
        <v>0</v>
      </c>
      <c r="P315" t="s">
        <v>18</v>
      </c>
      <c r="Q315">
        <v>1</v>
      </c>
      <c r="R315">
        <v>0</v>
      </c>
      <c r="S315">
        <v>0</v>
      </c>
      <c r="T315">
        <v>0</v>
      </c>
      <c r="U315">
        <v>0</v>
      </c>
      <c r="V315">
        <v>0</v>
      </c>
      <c r="W315" s="6">
        <v>15.55</v>
      </c>
      <c r="X315" s="8" t="str">
        <f t="shared" si="4"/>
        <v>Low price range</v>
      </c>
      <c r="Y315" s="5">
        <v>9</v>
      </c>
      <c r="Z315" s="6">
        <v>6.9974999999999996</v>
      </c>
      <c r="AA315" s="18">
        <v>146.94749999999999</v>
      </c>
      <c r="AB315" s="7">
        <v>43531</v>
      </c>
      <c r="AC315" s="7" t="s">
        <v>1079</v>
      </c>
      <c r="AD315" s="7" t="s">
        <v>1085</v>
      </c>
      <c r="AE315" s="2">
        <v>0.55000000000000004</v>
      </c>
      <c r="AF315" t="s">
        <v>25</v>
      </c>
      <c r="AG315" s="6">
        <v>5</v>
      </c>
      <c r="AH315" s="13">
        <v>0</v>
      </c>
    </row>
    <row r="316" spans="1:34" x14ac:dyDescent="0.35">
      <c r="A316" t="s">
        <v>346</v>
      </c>
      <c r="B316" t="s">
        <v>21</v>
      </c>
      <c r="C316">
        <v>0</v>
      </c>
      <c r="D316">
        <v>0</v>
      </c>
      <c r="E316">
        <v>1</v>
      </c>
      <c r="F316" t="s">
        <v>22</v>
      </c>
      <c r="G316">
        <v>0</v>
      </c>
      <c r="H316">
        <v>1</v>
      </c>
      <c r="I316">
        <v>0</v>
      </c>
      <c r="J316" t="s">
        <v>16</v>
      </c>
      <c r="K316">
        <v>1</v>
      </c>
      <c r="L316">
        <v>0</v>
      </c>
      <c r="M316" t="s">
        <v>17</v>
      </c>
      <c r="N316">
        <v>1</v>
      </c>
      <c r="O316">
        <v>0</v>
      </c>
      <c r="P316" t="s">
        <v>24</v>
      </c>
      <c r="Q316">
        <v>0</v>
      </c>
      <c r="R316">
        <v>1</v>
      </c>
      <c r="S316">
        <v>0</v>
      </c>
      <c r="T316">
        <v>0</v>
      </c>
      <c r="U316">
        <v>0</v>
      </c>
      <c r="V316">
        <v>0</v>
      </c>
      <c r="W316" s="6">
        <v>78.13</v>
      </c>
      <c r="X316" s="8" t="str">
        <f t="shared" si="4"/>
        <v>High price range</v>
      </c>
      <c r="Y316" s="5">
        <v>10</v>
      </c>
      <c r="Z316" s="6">
        <v>39.064999999999998</v>
      </c>
      <c r="AA316" s="18">
        <v>820.36500000000001</v>
      </c>
      <c r="AB316" s="7">
        <v>43506</v>
      </c>
      <c r="AC316" s="7" t="s">
        <v>1080</v>
      </c>
      <c r="AD316" s="7" t="s">
        <v>1083</v>
      </c>
      <c r="AE316" s="2">
        <v>0.86875000000000002</v>
      </c>
      <c r="AF316" t="s">
        <v>25</v>
      </c>
      <c r="AG316" s="6">
        <v>4.4000000000000004</v>
      </c>
      <c r="AH316" s="13">
        <v>0</v>
      </c>
    </row>
    <row r="317" spans="1:34" x14ac:dyDescent="0.35">
      <c r="A317" t="s">
        <v>347</v>
      </c>
      <c r="B317" t="s">
        <v>21</v>
      </c>
      <c r="C317">
        <v>0</v>
      </c>
      <c r="D317">
        <v>0</v>
      </c>
      <c r="E317">
        <v>1</v>
      </c>
      <c r="F317" t="s">
        <v>22</v>
      </c>
      <c r="G317">
        <v>0</v>
      </c>
      <c r="H317">
        <v>1</v>
      </c>
      <c r="I317">
        <v>0</v>
      </c>
      <c r="J317" t="s">
        <v>16</v>
      </c>
      <c r="K317">
        <v>1</v>
      </c>
      <c r="L317">
        <v>0</v>
      </c>
      <c r="M317" t="s">
        <v>27</v>
      </c>
      <c r="N317">
        <v>0</v>
      </c>
      <c r="O317">
        <v>1</v>
      </c>
      <c r="P317" t="s">
        <v>40</v>
      </c>
      <c r="Q317">
        <v>0</v>
      </c>
      <c r="R317">
        <v>0</v>
      </c>
      <c r="S317">
        <v>0</v>
      </c>
      <c r="T317">
        <v>1</v>
      </c>
      <c r="U317">
        <v>0</v>
      </c>
      <c r="V317">
        <v>0</v>
      </c>
      <c r="W317" s="6">
        <v>99.37</v>
      </c>
      <c r="X317" s="8" t="str">
        <f t="shared" si="4"/>
        <v>High price range</v>
      </c>
      <c r="Y317" s="5">
        <v>2</v>
      </c>
      <c r="Z317" s="6">
        <v>9.9369999999999994</v>
      </c>
      <c r="AA317" s="18">
        <v>208.67699999999999</v>
      </c>
      <c r="AB317" s="7">
        <v>43510</v>
      </c>
      <c r="AC317" s="7" t="s">
        <v>1080</v>
      </c>
      <c r="AD317" s="7" t="s">
        <v>1085</v>
      </c>
      <c r="AE317" s="2">
        <v>0.72847222222222219</v>
      </c>
      <c r="AF317" t="s">
        <v>25</v>
      </c>
      <c r="AG317" s="6">
        <v>5.2</v>
      </c>
      <c r="AH317" s="13">
        <v>0</v>
      </c>
    </row>
    <row r="318" spans="1:34" x14ac:dyDescent="0.35">
      <c r="A318" t="s">
        <v>348</v>
      </c>
      <c r="B318" t="s">
        <v>21</v>
      </c>
      <c r="C318">
        <v>0</v>
      </c>
      <c r="D318">
        <v>0</v>
      </c>
      <c r="E318">
        <v>1</v>
      </c>
      <c r="F318" t="s">
        <v>22</v>
      </c>
      <c r="G318">
        <v>0</v>
      </c>
      <c r="H318">
        <v>1</v>
      </c>
      <c r="I318">
        <v>0</v>
      </c>
      <c r="J318" t="s">
        <v>16</v>
      </c>
      <c r="K318">
        <v>1</v>
      </c>
      <c r="L318">
        <v>0</v>
      </c>
      <c r="M318" t="s">
        <v>17</v>
      </c>
      <c r="N318">
        <v>1</v>
      </c>
      <c r="O318">
        <v>0</v>
      </c>
      <c r="P318" t="s">
        <v>40</v>
      </c>
      <c r="Q318">
        <v>0</v>
      </c>
      <c r="R318">
        <v>0</v>
      </c>
      <c r="S318">
        <v>0</v>
      </c>
      <c r="T318">
        <v>1</v>
      </c>
      <c r="U318">
        <v>0</v>
      </c>
      <c r="V318">
        <v>0</v>
      </c>
      <c r="W318" s="6">
        <v>21.08</v>
      </c>
      <c r="X318" s="8" t="str">
        <f t="shared" si="4"/>
        <v>Low price range</v>
      </c>
      <c r="Y318" s="5">
        <v>3</v>
      </c>
      <c r="Z318" s="6">
        <v>3.1619999999999999</v>
      </c>
      <c r="AA318" s="18">
        <v>66.402000000000001</v>
      </c>
      <c r="AB318" s="7">
        <v>43505</v>
      </c>
      <c r="AC318" s="7" t="s">
        <v>1080</v>
      </c>
      <c r="AD318" s="7" t="s">
        <v>1081</v>
      </c>
      <c r="AE318" s="2">
        <v>0.43402777777777779</v>
      </c>
      <c r="AF318" t="s">
        <v>25</v>
      </c>
      <c r="AG318" s="6">
        <v>7.3</v>
      </c>
      <c r="AH318" s="13">
        <v>0</v>
      </c>
    </row>
    <row r="319" spans="1:34" x14ac:dyDescent="0.35">
      <c r="A319" t="s">
        <v>349</v>
      </c>
      <c r="B319" t="s">
        <v>21</v>
      </c>
      <c r="C319">
        <v>0</v>
      </c>
      <c r="D319">
        <v>0</v>
      </c>
      <c r="E319">
        <v>1</v>
      </c>
      <c r="F319" t="s">
        <v>22</v>
      </c>
      <c r="G319">
        <v>0</v>
      </c>
      <c r="H319">
        <v>1</v>
      </c>
      <c r="I319">
        <v>0</v>
      </c>
      <c r="J319" t="s">
        <v>16</v>
      </c>
      <c r="K319">
        <v>1</v>
      </c>
      <c r="L319">
        <v>0</v>
      </c>
      <c r="M319" t="s">
        <v>27</v>
      </c>
      <c r="N319">
        <v>0</v>
      </c>
      <c r="O319">
        <v>1</v>
      </c>
      <c r="P319" t="s">
        <v>24</v>
      </c>
      <c r="Q319">
        <v>0</v>
      </c>
      <c r="R319">
        <v>1</v>
      </c>
      <c r="S319">
        <v>0</v>
      </c>
      <c r="T319">
        <v>0</v>
      </c>
      <c r="U319">
        <v>0</v>
      </c>
      <c r="V319">
        <v>0</v>
      </c>
      <c r="W319" s="6">
        <v>74.790000000000006</v>
      </c>
      <c r="X319" s="8" t="str">
        <f t="shared" si="4"/>
        <v>High price range</v>
      </c>
      <c r="Y319" s="5">
        <v>5</v>
      </c>
      <c r="Z319" s="6">
        <v>18.697500000000002</v>
      </c>
      <c r="AA319" s="18">
        <v>392.64749999999998</v>
      </c>
      <c r="AB319" s="7">
        <v>43475</v>
      </c>
      <c r="AC319" s="7" t="s">
        <v>1078</v>
      </c>
      <c r="AD319" s="7" t="s">
        <v>1085</v>
      </c>
      <c r="AE319" s="2">
        <v>0.48194444444444445</v>
      </c>
      <c r="AF319" t="s">
        <v>25</v>
      </c>
      <c r="AG319" s="6">
        <v>4.9000000000000004</v>
      </c>
      <c r="AH319" s="13">
        <v>0</v>
      </c>
    </row>
    <row r="320" spans="1:34" x14ac:dyDescent="0.35">
      <c r="A320" t="s">
        <v>350</v>
      </c>
      <c r="B320" t="s">
        <v>21</v>
      </c>
      <c r="C320">
        <v>0</v>
      </c>
      <c r="D320">
        <v>0</v>
      </c>
      <c r="E320">
        <v>1</v>
      </c>
      <c r="F320" t="s">
        <v>22</v>
      </c>
      <c r="G320">
        <v>0</v>
      </c>
      <c r="H320">
        <v>1</v>
      </c>
      <c r="I320">
        <v>0</v>
      </c>
      <c r="J320" t="s">
        <v>16</v>
      </c>
      <c r="K320">
        <v>1</v>
      </c>
      <c r="L320">
        <v>0</v>
      </c>
      <c r="M320" t="s">
        <v>17</v>
      </c>
      <c r="N320">
        <v>1</v>
      </c>
      <c r="O320">
        <v>0</v>
      </c>
      <c r="P320" t="s">
        <v>18</v>
      </c>
      <c r="Q320">
        <v>1</v>
      </c>
      <c r="R320">
        <v>0</v>
      </c>
      <c r="S320">
        <v>0</v>
      </c>
      <c r="T320">
        <v>0</v>
      </c>
      <c r="U320">
        <v>0</v>
      </c>
      <c r="V320">
        <v>0</v>
      </c>
      <c r="W320" s="6">
        <v>29.67</v>
      </c>
      <c r="X320" s="8" t="str">
        <f t="shared" si="4"/>
        <v>Low price range</v>
      </c>
      <c r="Y320" s="5">
        <v>7</v>
      </c>
      <c r="Z320" s="6">
        <v>10.384499999999999</v>
      </c>
      <c r="AA320" s="18">
        <v>218.0745</v>
      </c>
      <c r="AB320" s="7">
        <v>43535</v>
      </c>
      <c r="AC320" s="7" t="s">
        <v>1079</v>
      </c>
      <c r="AD320" s="7" t="s">
        <v>1084</v>
      </c>
      <c r="AE320" s="2">
        <v>0.79027777777777775</v>
      </c>
      <c r="AF320" t="s">
        <v>29</v>
      </c>
      <c r="AG320" s="6">
        <v>8.1</v>
      </c>
      <c r="AH320" s="13">
        <v>0</v>
      </c>
    </row>
    <row r="321" spans="1:34" x14ac:dyDescent="0.35">
      <c r="A321" t="s">
        <v>351</v>
      </c>
      <c r="B321" t="s">
        <v>21</v>
      </c>
      <c r="C321">
        <v>0</v>
      </c>
      <c r="D321">
        <v>0</v>
      </c>
      <c r="E321">
        <v>1</v>
      </c>
      <c r="F321" t="s">
        <v>22</v>
      </c>
      <c r="G321">
        <v>0</v>
      </c>
      <c r="H321">
        <v>1</v>
      </c>
      <c r="I321">
        <v>0</v>
      </c>
      <c r="J321" t="s">
        <v>16</v>
      </c>
      <c r="K321">
        <v>1</v>
      </c>
      <c r="L321">
        <v>0</v>
      </c>
      <c r="M321" t="s">
        <v>27</v>
      </c>
      <c r="N321">
        <v>0</v>
      </c>
      <c r="O321">
        <v>1</v>
      </c>
      <c r="P321" t="s">
        <v>18</v>
      </c>
      <c r="Q321">
        <v>1</v>
      </c>
      <c r="R321">
        <v>0</v>
      </c>
      <c r="S321">
        <v>0</v>
      </c>
      <c r="T321">
        <v>0</v>
      </c>
      <c r="U321">
        <v>0</v>
      </c>
      <c r="V321">
        <v>0</v>
      </c>
      <c r="W321" s="6">
        <v>44.07</v>
      </c>
      <c r="X321" s="8" t="str">
        <f t="shared" si="4"/>
        <v>Middle price range</v>
      </c>
      <c r="Y321" s="5">
        <v>4</v>
      </c>
      <c r="Z321" s="6">
        <v>8.8140000000000001</v>
      </c>
      <c r="AA321" s="18">
        <v>185.09399999999999</v>
      </c>
      <c r="AB321" s="7">
        <v>43514</v>
      </c>
      <c r="AC321" s="7" t="s">
        <v>1080</v>
      </c>
      <c r="AD321" s="7" t="s">
        <v>1084</v>
      </c>
      <c r="AE321" s="2">
        <v>0.68611111111111112</v>
      </c>
      <c r="AF321" t="s">
        <v>19</v>
      </c>
      <c r="AG321" s="6">
        <v>8.4</v>
      </c>
      <c r="AH321" s="13">
        <v>0</v>
      </c>
    </row>
    <row r="322" spans="1:34" x14ac:dyDescent="0.35">
      <c r="A322" t="s">
        <v>352</v>
      </c>
      <c r="B322" t="s">
        <v>21</v>
      </c>
      <c r="C322">
        <v>0</v>
      </c>
      <c r="D322">
        <v>0</v>
      </c>
      <c r="E322">
        <v>1</v>
      </c>
      <c r="F322" t="s">
        <v>22</v>
      </c>
      <c r="G322">
        <v>0</v>
      </c>
      <c r="H322">
        <v>1</v>
      </c>
      <c r="I322">
        <v>0</v>
      </c>
      <c r="J322" t="s">
        <v>23</v>
      </c>
      <c r="K322">
        <v>0</v>
      </c>
      <c r="L322">
        <v>1</v>
      </c>
      <c r="M322" t="s">
        <v>17</v>
      </c>
      <c r="N322">
        <v>1</v>
      </c>
      <c r="O322">
        <v>0</v>
      </c>
      <c r="P322" t="s">
        <v>40</v>
      </c>
      <c r="Q322">
        <v>0</v>
      </c>
      <c r="R322">
        <v>0</v>
      </c>
      <c r="S322">
        <v>0</v>
      </c>
      <c r="T322">
        <v>1</v>
      </c>
      <c r="U322">
        <v>0</v>
      </c>
      <c r="V322">
        <v>0</v>
      </c>
      <c r="W322" s="6">
        <v>22.93</v>
      </c>
      <c r="X322" s="8" t="str">
        <f t="shared" ref="X322:X385" si="5">IF(AND(W322 &gt;= 10.08,W322&lt;= 10.08 + 29.96), "Low price range",
    IF(AND(W322 &gt; 10.08 + 29.96, W322 &lt;= 10.08 + 29.96 * 2), "Middle price range", "High price range"))</f>
        <v>Low price range</v>
      </c>
      <c r="Y322" s="5">
        <v>9</v>
      </c>
      <c r="Z322" s="6">
        <v>10.3185</v>
      </c>
      <c r="AA322" s="18">
        <v>216.6885</v>
      </c>
      <c r="AB322" s="7">
        <v>43522</v>
      </c>
      <c r="AC322" s="7" t="s">
        <v>1080</v>
      </c>
      <c r="AD322" s="7" t="s">
        <v>1087</v>
      </c>
      <c r="AE322" s="2">
        <v>0.85138888888888886</v>
      </c>
      <c r="AF322" t="s">
        <v>25</v>
      </c>
      <c r="AG322" s="6">
        <v>5.5</v>
      </c>
      <c r="AH322" s="13">
        <v>0</v>
      </c>
    </row>
    <row r="323" spans="1:34" x14ac:dyDescent="0.35">
      <c r="A323" t="s">
        <v>353</v>
      </c>
      <c r="B323" t="s">
        <v>21</v>
      </c>
      <c r="C323">
        <v>0</v>
      </c>
      <c r="D323">
        <v>0</v>
      </c>
      <c r="E323">
        <v>1</v>
      </c>
      <c r="F323" t="s">
        <v>22</v>
      </c>
      <c r="G323">
        <v>0</v>
      </c>
      <c r="H323">
        <v>1</v>
      </c>
      <c r="I323">
        <v>0</v>
      </c>
      <c r="J323" t="s">
        <v>23</v>
      </c>
      <c r="K323">
        <v>0</v>
      </c>
      <c r="L323">
        <v>1</v>
      </c>
      <c r="M323" t="s">
        <v>17</v>
      </c>
      <c r="N323">
        <v>1</v>
      </c>
      <c r="O323">
        <v>0</v>
      </c>
      <c r="P323" t="s">
        <v>18</v>
      </c>
      <c r="Q323">
        <v>1</v>
      </c>
      <c r="R323">
        <v>0</v>
      </c>
      <c r="S323">
        <v>0</v>
      </c>
      <c r="T323">
        <v>0</v>
      </c>
      <c r="U323">
        <v>0</v>
      </c>
      <c r="V323">
        <v>0</v>
      </c>
      <c r="W323" s="6">
        <v>39.42</v>
      </c>
      <c r="X323" s="8" t="str">
        <f t="shared" si="5"/>
        <v>Low price range</v>
      </c>
      <c r="Y323" s="5">
        <v>1</v>
      </c>
      <c r="Z323" s="6">
        <v>1.9710000000000001</v>
      </c>
      <c r="AA323" s="18">
        <v>41.390999999999998</v>
      </c>
      <c r="AB323" s="7">
        <v>43483</v>
      </c>
      <c r="AC323" s="7" t="s">
        <v>1078</v>
      </c>
      <c r="AD323" s="7" t="s">
        <v>1082</v>
      </c>
      <c r="AE323" s="2">
        <v>0.63055555555555554</v>
      </c>
      <c r="AF323" t="s">
        <v>25</v>
      </c>
      <c r="AG323" s="6">
        <v>8.4</v>
      </c>
      <c r="AH323" s="13">
        <v>0</v>
      </c>
    </row>
    <row r="324" spans="1:34" x14ac:dyDescent="0.35">
      <c r="A324" t="s">
        <v>354</v>
      </c>
      <c r="B324" t="s">
        <v>14</v>
      </c>
      <c r="C324">
        <v>1</v>
      </c>
      <c r="D324">
        <v>0</v>
      </c>
      <c r="E324">
        <v>0</v>
      </c>
      <c r="F324" t="s">
        <v>15</v>
      </c>
      <c r="G324">
        <v>1</v>
      </c>
      <c r="H324">
        <v>0</v>
      </c>
      <c r="I324">
        <v>0</v>
      </c>
      <c r="J324" t="s">
        <v>23</v>
      </c>
      <c r="K324">
        <v>0</v>
      </c>
      <c r="L324">
        <v>1</v>
      </c>
      <c r="M324" t="s">
        <v>27</v>
      </c>
      <c r="N324">
        <v>0</v>
      </c>
      <c r="O324">
        <v>1</v>
      </c>
      <c r="P324" t="s">
        <v>18</v>
      </c>
      <c r="Q324">
        <v>1</v>
      </c>
      <c r="R324">
        <v>0</v>
      </c>
      <c r="S324">
        <v>0</v>
      </c>
      <c r="T324">
        <v>0</v>
      </c>
      <c r="U324">
        <v>0</v>
      </c>
      <c r="V324">
        <v>0</v>
      </c>
      <c r="W324" s="6">
        <v>15.26</v>
      </c>
      <c r="X324" s="8" t="str">
        <f t="shared" si="5"/>
        <v>Low price range</v>
      </c>
      <c r="Y324" s="5">
        <v>6</v>
      </c>
      <c r="Z324" s="6">
        <v>4.5780000000000003</v>
      </c>
      <c r="AA324" s="18">
        <v>96.138000000000005</v>
      </c>
      <c r="AB324" s="7">
        <v>43511</v>
      </c>
      <c r="AC324" s="7" t="s">
        <v>1080</v>
      </c>
      <c r="AD324" s="7" t="s">
        <v>1082</v>
      </c>
      <c r="AE324" s="2">
        <v>0.75208333333333333</v>
      </c>
      <c r="AF324" t="s">
        <v>19</v>
      </c>
      <c r="AG324" s="6">
        <v>9.8000000000000007</v>
      </c>
      <c r="AH324" s="13">
        <v>1</v>
      </c>
    </row>
    <row r="325" spans="1:34" x14ac:dyDescent="0.35">
      <c r="A325" t="s">
        <v>355</v>
      </c>
      <c r="B325" t="s">
        <v>14</v>
      </c>
      <c r="C325">
        <v>1</v>
      </c>
      <c r="D325">
        <v>0</v>
      </c>
      <c r="E325">
        <v>0</v>
      </c>
      <c r="F325" t="s">
        <v>15</v>
      </c>
      <c r="G325">
        <v>1</v>
      </c>
      <c r="H325">
        <v>0</v>
      </c>
      <c r="I325">
        <v>0</v>
      </c>
      <c r="J325" t="s">
        <v>23</v>
      </c>
      <c r="K325">
        <v>0</v>
      </c>
      <c r="L325">
        <v>1</v>
      </c>
      <c r="M325" t="s">
        <v>17</v>
      </c>
      <c r="N325">
        <v>1</v>
      </c>
      <c r="O325">
        <v>0</v>
      </c>
      <c r="P325" t="s">
        <v>42</v>
      </c>
      <c r="Q325">
        <v>0</v>
      </c>
      <c r="R325">
        <v>0</v>
      </c>
      <c r="S325">
        <v>0</v>
      </c>
      <c r="T325">
        <v>0</v>
      </c>
      <c r="U325">
        <v>0</v>
      </c>
      <c r="V325">
        <v>1</v>
      </c>
      <c r="W325" s="6">
        <v>61.77</v>
      </c>
      <c r="X325" s="8" t="str">
        <f t="shared" si="5"/>
        <v>Middle price range</v>
      </c>
      <c r="Y325" s="5">
        <v>5</v>
      </c>
      <c r="Z325" s="6">
        <v>15.442500000000001</v>
      </c>
      <c r="AA325" s="18">
        <v>324.29250000000002</v>
      </c>
      <c r="AB325" s="7">
        <v>43532</v>
      </c>
      <c r="AC325" s="7" t="s">
        <v>1079</v>
      </c>
      <c r="AD325" s="7" t="s">
        <v>1082</v>
      </c>
      <c r="AE325" s="2">
        <v>0.55625000000000002</v>
      </c>
      <c r="AF325" t="s">
        <v>25</v>
      </c>
      <c r="AG325" s="6">
        <v>6.7</v>
      </c>
      <c r="AH325" s="13">
        <v>0</v>
      </c>
    </row>
    <row r="326" spans="1:34" x14ac:dyDescent="0.35">
      <c r="A326" t="s">
        <v>356</v>
      </c>
      <c r="B326" t="s">
        <v>14</v>
      </c>
      <c r="C326">
        <v>1</v>
      </c>
      <c r="D326">
        <v>0</v>
      </c>
      <c r="E326">
        <v>0</v>
      </c>
      <c r="F326" t="s">
        <v>15</v>
      </c>
      <c r="G326">
        <v>1</v>
      </c>
      <c r="H326">
        <v>0</v>
      </c>
      <c r="I326">
        <v>0</v>
      </c>
      <c r="J326" t="s">
        <v>23</v>
      </c>
      <c r="K326">
        <v>0</v>
      </c>
      <c r="L326">
        <v>1</v>
      </c>
      <c r="M326" t="s">
        <v>27</v>
      </c>
      <c r="N326">
        <v>0</v>
      </c>
      <c r="O326">
        <v>1</v>
      </c>
      <c r="P326" t="s">
        <v>28</v>
      </c>
      <c r="Q326">
        <v>0</v>
      </c>
      <c r="R326">
        <v>0</v>
      </c>
      <c r="S326">
        <v>0</v>
      </c>
      <c r="T326">
        <v>0</v>
      </c>
      <c r="U326">
        <v>1</v>
      </c>
      <c r="V326">
        <v>0</v>
      </c>
      <c r="W326" s="6">
        <v>21.52</v>
      </c>
      <c r="X326" s="8" t="str">
        <f t="shared" si="5"/>
        <v>Low price range</v>
      </c>
      <c r="Y326" s="5">
        <v>6</v>
      </c>
      <c r="Z326" s="6">
        <v>6.4560000000000004</v>
      </c>
      <c r="AA326" s="18">
        <v>135.57599999999999</v>
      </c>
      <c r="AB326" s="7">
        <v>43482</v>
      </c>
      <c r="AC326" s="7" t="s">
        <v>1078</v>
      </c>
      <c r="AD326" s="7" t="s">
        <v>1085</v>
      </c>
      <c r="AE326" s="2">
        <v>0.53333333333333333</v>
      </c>
      <c r="AF326" t="s">
        <v>29</v>
      </c>
      <c r="AG326" s="6">
        <v>9.4</v>
      </c>
      <c r="AH326" s="13">
        <v>1</v>
      </c>
    </row>
    <row r="327" spans="1:34" x14ac:dyDescent="0.35">
      <c r="A327" t="s">
        <v>357</v>
      </c>
      <c r="B327" t="s">
        <v>38</v>
      </c>
      <c r="C327">
        <v>0</v>
      </c>
      <c r="D327">
        <v>1</v>
      </c>
      <c r="E327">
        <v>0</v>
      </c>
      <c r="F327" t="s">
        <v>39</v>
      </c>
      <c r="G327">
        <v>0</v>
      </c>
      <c r="H327">
        <v>0</v>
      </c>
      <c r="I327">
        <v>1</v>
      </c>
      <c r="J327" t="s">
        <v>23</v>
      </c>
      <c r="K327">
        <v>0</v>
      </c>
      <c r="L327">
        <v>1</v>
      </c>
      <c r="M327" t="s">
        <v>27</v>
      </c>
      <c r="N327">
        <v>0</v>
      </c>
      <c r="O327">
        <v>1</v>
      </c>
      <c r="P327" t="s">
        <v>32</v>
      </c>
      <c r="Q327">
        <v>0</v>
      </c>
      <c r="R327">
        <v>0</v>
      </c>
      <c r="S327">
        <v>1</v>
      </c>
      <c r="T327">
        <v>0</v>
      </c>
      <c r="U327">
        <v>0</v>
      </c>
      <c r="V327">
        <v>0</v>
      </c>
      <c r="W327" s="6">
        <v>97.74</v>
      </c>
      <c r="X327" s="8" t="str">
        <f t="shared" si="5"/>
        <v>High price range</v>
      </c>
      <c r="Y327" s="5">
        <v>4</v>
      </c>
      <c r="Z327" s="6">
        <v>19.547999999999998</v>
      </c>
      <c r="AA327" s="18">
        <v>410.50799999999998</v>
      </c>
      <c r="AB327" s="7">
        <v>43536</v>
      </c>
      <c r="AC327" s="7" t="s">
        <v>1079</v>
      </c>
      <c r="AD327" s="7" t="s">
        <v>1087</v>
      </c>
      <c r="AE327" s="2">
        <v>0.82847222222222228</v>
      </c>
      <c r="AF327" t="s">
        <v>19</v>
      </c>
      <c r="AG327" s="6">
        <v>6.4</v>
      </c>
      <c r="AH327" s="13">
        <v>0</v>
      </c>
    </row>
    <row r="328" spans="1:34" x14ac:dyDescent="0.35">
      <c r="A328" t="s">
        <v>358</v>
      </c>
      <c r="B328" t="s">
        <v>14</v>
      </c>
      <c r="C328">
        <v>1</v>
      </c>
      <c r="D328">
        <v>0</v>
      </c>
      <c r="E328">
        <v>0</v>
      </c>
      <c r="F328" t="s">
        <v>15</v>
      </c>
      <c r="G328">
        <v>1</v>
      </c>
      <c r="H328">
        <v>0</v>
      </c>
      <c r="I328">
        <v>0</v>
      </c>
      <c r="J328" t="s">
        <v>16</v>
      </c>
      <c r="K328">
        <v>1</v>
      </c>
      <c r="L328">
        <v>0</v>
      </c>
      <c r="M328" t="s">
        <v>27</v>
      </c>
      <c r="N328">
        <v>0</v>
      </c>
      <c r="O328">
        <v>1</v>
      </c>
      <c r="P328" t="s">
        <v>40</v>
      </c>
      <c r="Q328">
        <v>0</v>
      </c>
      <c r="R328">
        <v>0</v>
      </c>
      <c r="S328">
        <v>0</v>
      </c>
      <c r="T328">
        <v>1</v>
      </c>
      <c r="U328">
        <v>0</v>
      </c>
      <c r="V328">
        <v>0</v>
      </c>
      <c r="W328" s="6">
        <v>99.78</v>
      </c>
      <c r="X328" s="8" t="str">
        <f t="shared" si="5"/>
        <v>High price range</v>
      </c>
      <c r="Y328" s="5">
        <v>5</v>
      </c>
      <c r="Z328" s="6">
        <v>24.945</v>
      </c>
      <c r="AA328" s="18">
        <v>523.84500000000003</v>
      </c>
      <c r="AB328" s="7">
        <v>43533</v>
      </c>
      <c r="AC328" s="7" t="s">
        <v>1079</v>
      </c>
      <c r="AD328" s="7" t="s">
        <v>1081</v>
      </c>
      <c r="AE328" s="2">
        <v>0.79791666666666672</v>
      </c>
      <c r="AF328" t="s">
        <v>25</v>
      </c>
      <c r="AG328" s="6">
        <v>5.4</v>
      </c>
      <c r="AH328" s="13">
        <v>0</v>
      </c>
    </row>
    <row r="329" spans="1:34" x14ac:dyDescent="0.35">
      <c r="A329" t="s">
        <v>359</v>
      </c>
      <c r="B329" t="s">
        <v>21</v>
      </c>
      <c r="C329">
        <v>0</v>
      </c>
      <c r="D329">
        <v>0</v>
      </c>
      <c r="E329">
        <v>1</v>
      </c>
      <c r="F329" t="s">
        <v>22</v>
      </c>
      <c r="G329">
        <v>0</v>
      </c>
      <c r="H329">
        <v>1</v>
      </c>
      <c r="I329">
        <v>0</v>
      </c>
      <c r="J329" t="s">
        <v>16</v>
      </c>
      <c r="K329">
        <v>1</v>
      </c>
      <c r="L329">
        <v>0</v>
      </c>
      <c r="M329" t="s">
        <v>27</v>
      </c>
      <c r="N329">
        <v>0</v>
      </c>
      <c r="O329">
        <v>1</v>
      </c>
      <c r="P329" t="s">
        <v>40</v>
      </c>
      <c r="Q329">
        <v>0</v>
      </c>
      <c r="R329">
        <v>0</v>
      </c>
      <c r="S329">
        <v>0</v>
      </c>
      <c r="T329">
        <v>1</v>
      </c>
      <c r="U329">
        <v>0</v>
      </c>
      <c r="V329">
        <v>0</v>
      </c>
      <c r="W329" s="6">
        <v>94.26</v>
      </c>
      <c r="X329" s="8" t="str">
        <f t="shared" si="5"/>
        <v>High price range</v>
      </c>
      <c r="Y329" s="5">
        <v>4</v>
      </c>
      <c r="Z329" s="6">
        <v>18.852</v>
      </c>
      <c r="AA329" s="18">
        <v>395.892</v>
      </c>
      <c r="AB329" s="7">
        <v>43536</v>
      </c>
      <c r="AC329" s="7" t="s">
        <v>1079</v>
      </c>
      <c r="AD329" s="7" t="s">
        <v>1087</v>
      </c>
      <c r="AE329" s="2">
        <v>0.6875</v>
      </c>
      <c r="AF329" t="s">
        <v>25</v>
      </c>
      <c r="AG329" s="6">
        <v>8.6</v>
      </c>
      <c r="AH329" s="13">
        <v>0</v>
      </c>
    </row>
    <row r="330" spans="1:34" x14ac:dyDescent="0.35">
      <c r="A330" t="s">
        <v>360</v>
      </c>
      <c r="B330" t="s">
        <v>38</v>
      </c>
      <c r="C330">
        <v>0</v>
      </c>
      <c r="D330">
        <v>1</v>
      </c>
      <c r="E330">
        <v>0</v>
      </c>
      <c r="F330" t="s">
        <v>39</v>
      </c>
      <c r="G330">
        <v>0</v>
      </c>
      <c r="H330">
        <v>0</v>
      </c>
      <c r="I330">
        <v>1</v>
      </c>
      <c r="J330" t="s">
        <v>16</v>
      </c>
      <c r="K330">
        <v>1</v>
      </c>
      <c r="L330">
        <v>0</v>
      </c>
      <c r="M330" t="s">
        <v>27</v>
      </c>
      <c r="N330">
        <v>0</v>
      </c>
      <c r="O330">
        <v>1</v>
      </c>
      <c r="P330" t="s">
        <v>18</v>
      </c>
      <c r="Q330">
        <v>1</v>
      </c>
      <c r="R330">
        <v>0</v>
      </c>
      <c r="S330">
        <v>0</v>
      </c>
      <c r="T330">
        <v>0</v>
      </c>
      <c r="U330">
        <v>0</v>
      </c>
      <c r="V330">
        <v>0</v>
      </c>
      <c r="W330" s="6">
        <v>51.13</v>
      </c>
      <c r="X330" s="8" t="str">
        <f t="shared" si="5"/>
        <v>Middle price range</v>
      </c>
      <c r="Y330" s="5">
        <v>4</v>
      </c>
      <c r="Z330" s="6">
        <v>10.226000000000001</v>
      </c>
      <c r="AA330" s="18">
        <v>214.74600000000001</v>
      </c>
      <c r="AB330" s="7">
        <v>43490</v>
      </c>
      <c r="AC330" s="7" t="s">
        <v>1078</v>
      </c>
      <c r="AD330" s="7" t="s">
        <v>1082</v>
      </c>
      <c r="AE330" s="2">
        <v>0.42430555555555555</v>
      </c>
      <c r="AF330" t="s">
        <v>29</v>
      </c>
      <c r="AG330" s="6">
        <v>4</v>
      </c>
      <c r="AH330" s="13">
        <v>0</v>
      </c>
    </row>
    <row r="331" spans="1:34" x14ac:dyDescent="0.35">
      <c r="A331" t="s">
        <v>361</v>
      </c>
      <c r="B331" t="s">
        <v>14</v>
      </c>
      <c r="C331">
        <v>1</v>
      </c>
      <c r="D331">
        <v>0</v>
      </c>
      <c r="E331">
        <v>0</v>
      </c>
      <c r="F331" t="s">
        <v>15</v>
      </c>
      <c r="G331">
        <v>1</v>
      </c>
      <c r="H331">
        <v>0</v>
      </c>
      <c r="I331">
        <v>0</v>
      </c>
      <c r="J331" t="s">
        <v>16</v>
      </c>
      <c r="K331">
        <v>1</v>
      </c>
      <c r="L331">
        <v>0</v>
      </c>
      <c r="M331" t="s">
        <v>27</v>
      </c>
      <c r="N331">
        <v>0</v>
      </c>
      <c r="O331">
        <v>1</v>
      </c>
      <c r="P331" t="s">
        <v>24</v>
      </c>
      <c r="Q331">
        <v>0</v>
      </c>
      <c r="R331">
        <v>1</v>
      </c>
      <c r="S331">
        <v>0</v>
      </c>
      <c r="T331">
        <v>0</v>
      </c>
      <c r="U331">
        <v>0</v>
      </c>
      <c r="V331">
        <v>0</v>
      </c>
      <c r="W331" s="6">
        <v>36.36</v>
      </c>
      <c r="X331" s="8" t="str">
        <f t="shared" si="5"/>
        <v>Low price range</v>
      </c>
      <c r="Y331" s="5">
        <v>4</v>
      </c>
      <c r="Z331" s="6">
        <v>7.2720000000000002</v>
      </c>
      <c r="AA331" s="18">
        <v>152.71199999999999</v>
      </c>
      <c r="AB331" s="7">
        <v>43549</v>
      </c>
      <c r="AC331" s="7" t="s">
        <v>1079</v>
      </c>
      <c r="AD331" s="7" t="s">
        <v>1084</v>
      </c>
      <c r="AE331" s="2">
        <v>0.54652777777777772</v>
      </c>
      <c r="AF331" t="s">
        <v>25</v>
      </c>
      <c r="AG331" s="6">
        <v>7.6</v>
      </c>
      <c r="AH331" s="13">
        <v>0</v>
      </c>
    </row>
    <row r="332" spans="1:34" x14ac:dyDescent="0.35">
      <c r="A332" t="s">
        <v>362</v>
      </c>
      <c r="B332" t="s">
        <v>38</v>
      </c>
      <c r="C332">
        <v>0</v>
      </c>
      <c r="D332">
        <v>1</v>
      </c>
      <c r="E332">
        <v>0</v>
      </c>
      <c r="F332" t="s">
        <v>39</v>
      </c>
      <c r="G332">
        <v>0</v>
      </c>
      <c r="H332">
        <v>0</v>
      </c>
      <c r="I332">
        <v>1</v>
      </c>
      <c r="J332" t="s">
        <v>23</v>
      </c>
      <c r="K332">
        <v>0</v>
      </c>
      <c r="L332">
        <v>1</v>
      </c>
      <c r="M332" t="s">
        <v>27</v>
      </c>
      <c r="N332">
        <v>0</v>
      </c>
      <c r="O332">
        <v>1</v>
      </c>
      <c r="P332" t="s">
        <v>28</v>
      </c>
      <c r="Q332">
        <v>0</v>
      </c>
      <c r="R332">
        <v>0</v>
      </c>
      <c r="S332">
        <v>0</v>
      </c>
      <c r="T332">
        <v>0</v>
      </c>
      <c r="U332">
        <v>1</v>
      </c>
      <c r="V332">
        <v>0</v>
      </c>
      <c r="W332" s="6">
        <v>22.02</v>
      </c>
      <c r="X332" s="8" t="str">
        <f t="shared" si="5"/>
        <v>Low price range</v>
      </c>
      <c r="Y332" s="5">
        <v>9</v>
      </c>
      <c r="Z332" s="6">
        <v>9.9090000000000007</v>
      </c>
      <c r="AA332" s="18">
        <v>208.089</v>
      </c>
      <c r="AB332" s="7">
        <v>43503</v>
      </c>
      <c r="AC332" s="7" t="s">
        <v>1080</v>
      </c>
      <c r="AD332" s="7" t="s">
        <v>1085</v>
      </c>
      <c r="AE332" s="2">
        <v>0.78333333333333333</v>
      </c>
      <c r="AF332" t="s">
        <v>25</v>
      </c>
      <c r="AG332" s="6">
        <v>6.8</v>
      </c>
      <c r="AH332" s="13">
        <v>0</v>
      </c>
    </row>
    <row r="333" spans="1:34" x14ac:dyDescent="0.35">
      <c r="A333" t="s">
        <v>363</v>
      </c>
      <c r="B333" t="s">
        <v>14</v>
      </c>
      <c r="C333">
        <v>1</v>
      </c>
      <c r="D333">
        <v>0</v>
      </c>
      <c r="E333">
        <v>0</v>
      </c>
      <c r="F333" t="s">
        <v>15</v>
      </c>
      <c r="G333">
        <v>1</v>
      </c>
      <c r="H333">
        <v>0</v>
      </c>
      <c r="I333">
        <v>0</v>
      </c>
      <c r="J333" t="s">
        <v>23</v>
      </c>
      <c r="K333">
        <v>0</v>
      </c>
      <c r="L333">
        <v>1</v>
      </c>
      <c r="M333" t="s">
        <v>27</v>
      </c>
      <c r="N333">
        <v>0</v>
      </c>
      <c r="O333">
        <v>1</v>
      </c>
      <c r="P333" t="s">
        <v>40</v>
      </c>
      <c r="Q333">
        <v>0</v>
      </c>
      <c r="R333">
        <v>0</v>
      </c>
      <c r="S333">
        <v>0</v>
      </c>
      <c r="T333">
        <v>1</v>
      </c>
      <c r="U333">
        <v>0</v>
      </c>
      <c r="V333">
        <v>0</v>
      </c>
      <c r="W333" s="6">
        <v>32.9</v>
      </c>
      <c r="X333" s="8" t="str">
        <f t="shared" si="5"/>
        <v>Low price range</v>
      </c>
      <c r="Y333" s="5">
        <v>3</v>
      </c>
      <c r="Z333" s="6">
        <v>4.9349999999999996</v>
      </c>
      <c r="AA333" s="18">
        <v>103.63500000000001</v>
      </c>
      <c r="AB333" s="7">
        <v>43513</v>
      </c>
      <c r="AC333" s="7" t="s">
        <v>1080</v>
      </c>
      <c r="AD333" s="7" t="s">
        <v>1083</v>
      </c>
      <c r="AE333" s="2">
        <v>0.7270833333333333</v>
      </c>
      <c r="AF333" t="s">
        <v>29</v>
      </c>
      <c r="AG333" s="6">
        <v>9.1</v>
      </c>
      <c r="AH333" s="13">
        <v>1</v>
      </c>
    </row>
    <row r="334" spans="1:34" x14ac:dyDescent="0.35">
      <c r="A334" t="s">
        <v>364</v>
      </c>
      <c r="B334" t="s">
        <v>14</v>
      </c>
      <c r="C334">
        <v>1</v>
      </c>
      <c r="D334">
        <v>0</v>
      </c>
      <c r="E334">
        <v>0</v>
      </c>
      <c r="F334" t="s">
        <v>15</v>
      </c>
      <c r="G334">
        <v>1</v>
      </c>
      <c r="H334">
        <v>0</v>
      </c>
      <c r="I334">
        <v>0</v>
      </c>
      <c r="J334" t="s">
        <v>23</v>
      </c>
      <c r="K334">
        <v>0</v>
      </c>
      <c r="L334">
        <v>1</v>
      </c>
      <c r="M334" t="s">
        <v>27</v>
      </c>
      <c r="N334">
        <v>0</v>
      </c>
      <c r="O334">
        <v>1</v>
      </c>
      <c r="P334" t="s">
        <v>42</v>
      </c>
      <c r="Q334">
        <v>0</v>
      </c>
      <c r="R334">
        <v>0</v>
      </c>
      <c r="S334">
        <v>0</v>
      </c>
      <c r="T334">
        <v>0</v>
      </c>
      <c r="U334">
        <v>0</v>
      </c>
      <c r="V334">
        <v>1</v>
      </c>
      <c r="W334" s="6">
        <v>77.02</v>
      </c>
      <c r="X334" s="8" t="str">
        <f t="shared" si="5"/>
        <v>High price range</v>
      </c>
      <c r="Y334" s="5">
        <v>5</v>
      </c>
      <c r="Z334" s="6">
        <v>19.254999999999999</v>
      </c>
      <c r="AA334" s="18">
        <v>404.35500000000002</v>
      </c>
      <c r="AB334" s="7">
        <v>43499</v>
      </c>
      <c r="AC334" s="7" t="s">
        <v>1080</v>
      </c>
      <c r="AD334" s="7" t="s">
        <v>1083</v>
      </c>
      <c r="AE334" s="2">
        <v>0.66597222222222219</v>
      </c>
      <c r="AF334" t="s">
        <v>25</v>
      </c>
      <c r="AG334" s="6">
        <v>5.5</v>
      </c>
      <c r="AH334" s="13">
        <v>0</v>
      </c>
    </row>
    <row r="335" spans="1:34" x14ac:dyDescent="0.35">
      <c r="A335" t="s">
        <v>365</v>
      </c>
      <c r="B335" t="s">
        <v>14</v>
      </c>
      <c r="C335">
        <v>1</v>
      </c>
      <c r="D335">
        <v>0</v>
      </c>
      <c r="E335">
        <v>0</v>
      </c>
      <c r="F335" t="s">
        <v>15</v>
      </c>
      <c r="G335">
        <v>1</v>
      </c>
      <c r="H335">
        <v>0</v>
      </c>
      <c r="I335">
        <v>0</v>
      </c>
      <c r="J335" t="s">
        <v>16</v>
      </c>
      <c r="K335">
        <v>1</v>
      </c>
      <c r="L335">
        <v>0</v>
      </c>
      <c r="M335" t="s">
        <v>27</v>
      </c>
      <c r="N335">
        <v>0</v>
      </c>
      <c r="O335">
        <v>1</v>
      </c>
      <c r="P335" t="s">
        <v>40</v>
      </c>
      <c r="Q335">
        <v>0</v>
      </c>
      <c r="R335">
        <v>0</v>
      </c>
      <c r="S335">
        <v>0</v>
      </c>
      <c r="T335">
        <v>1</v>
      </c>
      <c r="U335">
        <v>0</v>
      </c>
      <c r="V335">
        <v>0</v>
      </c>
      <c r="W335" s="6">
        <v>23.48</v>
      </c>
      <c r="X335" s="8" t="str">
        <f t="shared" si="5"/>
        <v>Low price range</v>
      </c>
      <c r="Y335" s="5">
        <v>2</v>
      </c>
      <c r="Z335" s="6">
        <v>2.3479999999999999</v>
      </c>
      <c r="AA335" s="18">
        <v>49.308</v>
      </c>
      <c r="AB335" s="7">
        <v>43538</v>
      </c>
      <c r="AC335" s="7" t="s">
        <v>1079</v>
      </c>
      <c r="AD335" s="7" t="s">
        <v>1085</v>
      </c>
      <c r="AE335" s="2">
        <v>0.47291666666666665</v>
      </c>
      <c r="AF335" t="s">
        <v>29</v>
      </c>
      <c r="AG335" s="6">
        <v>7.9</v>
      </c>
      <c r="AH335" s="13">
        <v>0</v>
      </c>
    </row>
    <row r="336" spans="1:34" x14ac:dyDescent="0.35">
      <c r="A336" t="s">
        <v>366</v>
      </c>
      <c r="B336" t="s">
        <v>21</v>
      </c>
      <c r="C336">
        <v>0</v>
      </c>
      <c r="D336">
        <v>0</v>
      </c>
      <c r="E336">
        <v>1</v>
      </c>
      <c r="F336" t="s">
        <v>22</v>
      </c>
      <c r="G336">
        <v>0</v>
      </c>
      <c r="H336">
        <v>1</v>
      </c>
      <c r="I336">
        <v>0</v>
      </c>
      <c r="J336" t="s">
        <v>16</v>
      </c>
      <c r="K336">
        <v>1</v>
      </c>
      <c r="L336">
        <v>0</v>
      </c>
      <c r="M336" t="s">
        <v>27</v>
      </c>
      <c r="N336">
        <v>0</v>
      </c>
      <c r="O336">
        <v>1</v>
      </c>
      <c r="P336" t="s">
        <v>32</v>
      </c>
      <c r="Q336">
        <v>0</v>
      </c>
      <c r="R336">
        <v>0</v>
      </c>
      <c r="S336">
        <v>1</v>
      </c>
      <c r="T336">
        <v>0</v>
      </c>
      <c r="U336">
        <v>0</v>
      </c>
      <c r="V336">
        <v>0</v>
      </c>
      <c r="W336" s="6">
        <v>14.7</v>
      </c>
      <c r="X336" s="8" t="str">
        <f t="shared" si="5"/>
        <v>Low price range</v>
      </c>
      <c r="Y336" s="5">
        <v>5</v>
      </c>
      <c r="Z336" s="6">
        <v>3.6749999999999998</v>
      </c>
      <c r="AA336" s="18">
        <v>77.174999999999997</v>
      </c>
      <c r="AB336" s="7">
        <v>43548</v>
      </c>
      <c r="AC336" s="7" t="s">
        <v>1079</v>
      </c>
      <c r="AD336" s="7" t="s">
        <v>1083</v>
      </c>
      <c r="AE336" s="2">
        <v>0.57499999999999996</v>
      </c>
      <c r="AF336" t="s">
        <v>19</v>
      </c>
      <c r="AG336" s="6">
        <v>8.5</v>
      </c>
      <c r="AH336" s="13">
        <v>0</v>
      </c>
    </row>
    <row r="337" spans="1:34" x14ac:dyDescent="0.35">
      <c r="A337" t="s">
        <v>367</v>
      </c>
      <c r="B337" t="s">
        <v>14</v>
      </c>
      <c r="C337">
        <v>1</v>
      </c>
      <c r="D337">
        <v>0</v>
      </c>
      <c r="E337">
        <v>0</v>
      </c>
      <c r="F337" t="s">
        <v>15</v>
      </c>
      <c r="G337">
        <v>1</v>
      </c>
      <c r="H337">
        <v>0</v>
      </c>
      <c r="I337">
        <v>0</v>
      </c>
      <c r="J337" t="s">
        <v>16</v>
      </c>
      <c r="K337">
        <v>1</v>
      </c>
      <c r="L337">
        <v>0</v>
      </c>
      <c r="M337" t="s">
        <v>17</v>
      </c>
      <c r="N337">
        <v>1</v>
      </c>
      <c r="O337">
        <v>0</v>
      </c>
      <c r="P337" t="s">
        <v>24</v>
      </c>
      <c r="Q337">
        <v>0</v>
      </c>
      <c r="R337">
        <v>1</v>
      </c>
      <c r="S337">
        <v>0</v>
      </c>
      <c r="T337">
        <v>0</v>
      </c>
      <c r="U337">
        <v>0</v>
      </c>
      <c r="V337">
        <v>0</v>
      </c>
      <c r="W337" s="6">
        <v>28.45</v>
      </c>
      <c r="X337" s="8" t="str">
        <f t="shared" si="5"/>
        <v>Low price range</v>
      </c>
      <c r="Y337" s="5">
        <v>5</v>
      </c>
      <c r="Z337" s="6">
        <v>7.1124999999999998</v>
      </c>
      <c r="AA337" s="18">
        <v>149.36250000000001</v>
      </c>
      <c r="AB337" s="7">
        <v>43545</v>
      </c>
      <c r="AC337" s="7" t="s">
        <v>1079</v>
      </c>
      <c r="AD337" s="7" t="s">
        <v>1085</v>
      </c>
      <c r="AE337" s="2">
        <v>0.4284722222222222</v>
      </c>
      <c r="AF337" t="s">
        <v>29</v>
      </c>
      <c r="AG337" s="6">
        <v>9.1</v>
      </c>
      <c r="AH337" s="13">
        <v>1</v>
      </c>
    </row>
    <row r="338" spans="1:34" x14ac:dyDescent="0.35">
      <c r="A338" t="s">
        <v>368</v>
      </c>
      <c r="B338" t="s">
        <v>14</v>
      </c>
      <c r="C338">
        <v>1</v>
      </c>
      <c r="D338">
        <v>0</v>
      </c>
      <c r="E338">
        <v>0</v>
      </c>
      <c r="F338" t="s">
        <v>15</v>
      </c>
      <c r="G338">
        <v>1</v>
      </c>
      <c r="H338">
        <v>0</v>
      </c>
      <c r="I338">
        <v>0</v>
      </c>
      <c r="J338" t="s">
        <v>23</v>
      </c>
      <c r="K338">
        <v>0</v>
      </c>
      <c r="L338">
        <v>1</v>
      </c>
      <c r="M338" t="s">
        <v>27</v>
      </c>
      <c r="N338">
        <v>0</v>
      </c>
      <c r="O338">
        <v>1</v>
      </c>
      <c r="P338" t="s">
        <v>42</v>
      </c>
      <c r="Q338">
        <v>0</v>
      </c>
      <c r="R338">
        <v>0</v>
      </c>
      <c r="S338">
        <v>0</v>
      </c>
      <c r="T338">
        <v>0</v>
      </c>
      <c r="U338">
        <v>0</v>
      </c>
      <c r="V338">
        <v>1</v>
      </c>
      <c r="W338" s="6">
        <v>76.400000000000006</v>
      </c>
      <c r="X338" s="8" t="str">
        <f t="shared" si="5"/>
        <v>High price range</v>
      </c>
      <c r="Y338" s="5">
        <v>9</v>
      </c>
      <c r="Z338" s="6">
        <v>34.380000000000003</v>
      </c>
      <c r="AA338" s="18">
        <v>721.98</v>
      </c>
      <c r="AB338" s="7">
        <v>43543</v>
      </c>
      <c r="AC338" s="7" t="s">
        <v>1079</v>
      </c>
      <c r="AD338" s="7" t="s">
        <v>1087</v>
      </c>
      <c r="AE338" s="2">
        <v>0.65902777777777777</v>
      </c>
      <c r="AF338" t="s">
        <v>19</v>
      </c>
      <c r="AG338" s="6">
        <v>7.5</v>
      </c>
      <c r="AH338" s="13">
        <v>0</v>
      </c>
    </row>
    <row r="339" spans="1:34" x14ac:dyDescent="0.35">
      <c r="A339" t="s">
        <v>369</v>
      </c>
      <c r="B339" t="s">
        <v>38</v>
      </c>
      <c r="C339">
        <v>0</v>
      </c>
      <c r="D339">
        <v>1</v>
      </c>
      <c r="E339">
        <v>0</v>
      </c>
      <c r="F339" t="s">
        <v>39</v>
      </c>
      <c r="G339">
        <v>0</v>
      </c>
      <c r="H339">
        <v>0</v>
      </c>
      <c r="I339">
        <v>1</v>
      </c>
      <c r="J339" t="s">
        <v>23</v>
      </c>
      <c r="K339">
        <v>0</v>
      </c>
      <c r="L339">
        <v>1</v>
      </c>
      <c r="M339" t="s">
        <v>17</v>
      </c>
      <c r="N339">
        <v>1</v>
      </c>
      <c r="O339">
        <v>0</v>
      </c>
      <c r="P339" t="s">
        <v>32</v>
      </c>
      <c r="Q339">
        <v>0</v>
      </c>
      <c r="R339">
        <v>0</v>
      </c>
      <c r="S339">
        <v>1</v>
      </c>
      <c r="T339">
        <v>0</v>
      </c>
      <c r="U339">
        <v>0</v>
      </c>
      <c r="V339">
        <v>0</v>
      </c>
      <c r="W339" s="6">
        <v>57.95</v>
      </c>
      <c r="X339" s="8" t="str">
        <f t="shared" si="5"/>
        <v>Middle price range</v>
      </c>
      <c r="Y339" s="5">
        <v>6</v>
      </c>
      <c r="Z339" s="6">
        <v>17.385000000000002</v>
      </c>
      <c r="AA339" s="18">
        <v>365.08499999999998</v>
      </c>
      <c r="AB339" s="7">
        <v>43520</v>
      </c>
      <c r="AC339" s="7" t="s">
        <v>1080</v>
      </c>
      <c r="AD339" s="7" t="s">
        <v>1083</v>
      </c>
      <c r="AE339" s="2">
        <v>0.54305555555555551</v>
      </c>
      <c r="AF339" t="s">
        <v>25</v>
      </c>
      <c r="AG339" s="6">
        <v>5.2</v>
      </c>
      <c r="AH339" s="13">
        <v>0</v>
      </c>
    </row>
    <row r="340" spans="1:34" x14ac:dyDescent="0.35">
      <c r="A340" t="s">
        <v>370</v>
      </c>
      <c r="B340" t="s">
        <v>21</v>
      </c>
      <c r="C340">
        <v>0</v>
      </c>
      <c r="D340">
        <v>0</v>
      </c>
      <c r="E340">
        <v>1</v>
      </c>
      <c r="F340" t="s">
        <v>22</v>
      </c>
      <c r="G340">
        <v>0</v>
      </c>
      <c r="H340">
        <v>1</v>
      </c>
      <c r="I340">
        <v>0</v>
      </c>
      <c r="J340" t="s">
        <v>23</v>
      </c>
      <c r="K340">
        <v>0</v>
      </c>
      <c r="L340">
        <v>1</v>
      </c>
      <c r="M340" t="s">
        <v>17</v>
      </c>
      <c r="N340">
        <v>1</v>
      </c>
      <c r="O340">
        <v>0</v>
      </c>
      <c r="P340" t="s">
        <v>24</v>
      </c>
      <c r="Q340">
        <v>0</v>
      </c>
      <c r="R340">
        <v>1</v>
      </c>
      <c r="S340">
        <v>0</v>
      </c>
      <c r="T340">
        <v>0</v>
      </c>
      <c r="U340">
        <v>0</v>
      </c>
      <c r="V340">
        <v>0</v>
      </c>
      <c r="W340" s="6">
        <v>47.65</v>
      </c>
      <c r="X340" s="8" t="str">
        <f t="shared" si="5"/>
        <v>Middle price range</v>
      </c>
      <c r="Y340" s="5">
        <v>3</v>
      </c>
      <c r="Z340" s="6">
        <v>7.1475</v>
      </c>
      <c r="AA340" s="18">
        <v>150.0975</v>
      </c>
      <c r="AB340" s="7">
        <v>43552</v>
      </c>
      <c r="AC340" s="7" t="s">
        <v>1079</v>
      </c>
      <c r="AD340" s="7" t="s">
        <v>1085</v>
      </c>
      <c r="AE340" s="2">
        <v>0.54027777777777775</v>
      </c>
      <c r="AF340" t="s">
        <v>29</v>
      </c>
      <c r="AG340" s="6">
        <v>9.5</v>
      </c>
      <c r="AH340" s="13">
        <v>1</v>
      </c>
    </row>
    <row r="341" spans="1:34" x14ac:dyDescent="0.35">
      <c r="A341" t="s">
        <v>371</v>
      </c>
      <c r="B341" t="s">
        <v>38</v>
      </c>
      <c r="C341">
        <v>0</v>
      </c>
      <c r="D341">
        <v>1</v>
      </c>
      <c r="E341">
        <v>0</v>
      </c>
      <c r="F341" t="s">
        <v>39</v>
      </c>
      <c r="G341">
        <v>0</v>
      </c>
      <c r="H341">
        <v>0</v>
      </c>
      <c r="I341">
        <v>1</v>
      </c>
      <c r="J341" t="s">
        <v>16</v>
      </c>
      <c r="K341">
        <v>1</v>
      </c>
      <c r="L341">
        <v>0</v>
      </c>
      <c r="M341" t="s">
        <v>17</v>
      </c>
      <c r="N341">
        <v>1</v>
      </c>
      <c r="O341">
        <v>0</v>
      </c>
      <c r="P341" t="s">
        <v>40</v>
      </c>
      <c r="Q341">
        <v>0</v>
      </c>
      <c r="R341">
        <v>0</v>
      </c>
      <c r="S341">
        <v>0</v>
      </c>
      <c r="T341">
        <v>1</v>
      </c>
      <c r="U341">
        <v>0</v>
      </c>
      <c r="V341">
        <v>0</v>
      </c>
      <c r="W341" s="6">
        <v>42.82</v>
      </c>
      <c r="X341" s="8" t="str">
        <f t="shared" si="5"/>
        <v>Middle price range</v>
      </c>
      <c r="Y341" s="5">
        <v>9</v>
      </c>
      <c r="Z341" s="6">
        <v>19.268999999999998</v>
      </c>
      <c r="AA341" s="18">
        <v>404.649</v>
      </c>
      <c r="AB341" s="7">
        <v>43501</v>
      </c>
      <c r="AC341" s="7" t="s">
        <v>1080</v>
      </c>
      <c r="AD341" s="7" t="s">
        <v>1087</v>
      </c>
      <c r="AE341" s="2">
        <v>0.6430555555555556</v>
      </c>
      <c r="AF341" t="s">
        <v>29</v>
      </c>
      <c r="AG341" s="6">
        <v>8.9</v>
      </c>
      <c r="AH341" s="13">
        <v>0</v>
      </c>
    </row>
    <row r="342" spans="1:34" x14ac:dyDescent="0.35">
      <c r="A342" t="s">
        <v>372</v>
      </c>
      <c r="B342" t="s">
        <v>38</v>
      </c>
      <c r="C342">
        <v>0</v>
      </c>
      <c r="D342">
        <v>1</v>
      </c>
      <c r="E342">
        <v>0</v>
      </c>
      <c r="F342" t="s">
        <v>39</v>
      </c>
      <c r="G342">
        <v>0</v>
      </c>
      <c r="H342">
        <v>0</v>
      </c>
      <c r="I342">
        <v>1</v>
      </c>
      <c r="J342" t="s">
        <v>16</v>
      </c>
      <c r="K342">
        <v>1</v>
      </c>
      <c r="L342">
        <v>0</v>
      </c>
      <c r="M342" t="s">
        <v>27</v>
      </c>
      <c r="N342">
        <v>0</v>
      </c>
      <c r="O342">
        <v>1</v>
      </c>
      <c r="P342" t="s">
        <v>24</v>
      </c>
      <c r="Q342">
        <v>0</v>
      </c>
      <c r="R342">
        <v>1</v>
      </c>
      <c r="S342">
        <v>0</v>
      </c>
      <c r="T342">
        <v>0</v>
      </c>
      <c r="U342">
        <v>0</v>
      </c>
      <c r="V342">
        <v>0</v>
      </c>
      <c r="W342" s="6">
        <v>48.09</v>
      </c>
      <c r="X342" s="8" t="str">
        <f t="shared" si="5"/>
        <v>Middle price range</v>
      </c>
      <c r="Y342" s="5">
        <v>3</v>
      </c>
      <c r="Z342" s="6">
        <v>7.2134999999999998</v>
      </c>
      <c r="AA342" s="18">
        <v>151.48349999999999</v>
      </c>
      <c r="AB342" s="7">
        <v>43506</v>
      </c>
      <c r="AC342" s="7" t="s">
        <v>1080</v>
      </c>
      <c r="AD342" s="7" t="s">
        <v>1083</v>
      </c>
      <c r="AE342" s="2">
        <v>0.76597222222222228</v>
      </c>
      <c r="AF342" t="s">
        <v>29</v>
      </c>
      <c r="AG342" s="6">
        <v>7.8</v>
      </c>
      <c r="AH342" s="13">
        <v>0</v>
      </c>
    </row>
    <row r="343" spans="1:34" x14ac:dyDescent="0.35">
      <c r="A343" t="s">
        <v>373</v>
      </c>
      <c r="B343" t="s">
        <v>38</v>
      </c>
      <c r="C343">
        <v>0</v>
      </c>
      <c r="D343">
        <v>1</v>
      </c>
      <c r="E343">
        <v>0</v>
      </c>
      <c r="F343" t="s">
        <v>39</v>
      </c>
      <c r="G343">
        <v>0</v>
      </c>
      <c r="H343">
        <v>0</v>
      </c>
      <c r="I343">
        <v>1</v>
      </c>
      <c r="J343" t="s">
        <v>16</v>
      </c>
      <c r="K343">
        <v>1</v>
      </c>
      <c r="L343">
        <v>0</v>
      </c>
      <c r="M343" t="s">
        <v>17</v>
      </c>
      <c r="N343">
        <v>1</v>
      </c>
      <c r="O343">
        <v>0</v>
      </c>
      <c r="P343" t="s">
        <v>18</v>
      </c>
      <c r="Q343">
        <v>1</v>
      </c>
      <c r="R343">
        <v>0</v>
      </c>
      <c r="S343">
        <v>0</v>
      </c>
      <c r="T343">
        <v>0</v>
      </c>
      <c r="U343">
        <v>0</v>
      </c>
      <c r="V343">
        <v>0</v>
      </c>
      <c r="W343" s="6">
        <v>55.97</v>
      </c>
      <c r="X343" s="8" t="str">
        <f t="shared" si="5"/>
        <v>Middle price range</v>
      </c>
      <c r="Y343" s="5">
        <v>7</v>
      </c>
      <c r="Z343" s="6">
        <v>19.589500000000001</v>
      </c>
      <c r="AA343" s="18">
        <v>411.37950000000001</v>
      </c>
      <c r="AB343" s="7">
        <v>43529</v>
      </c>
      <c r="AC343" s="7" t="s">
        <v>1079</v>
      </c>
      <c r="AD343" s="7" t="s">
        <v>1087</v>
      </c>
      <c r="AE343" s="2">
        <v>0.79583333333333328</v>
      </c>
      <c r="AF343" t="s">
        <v>19</v>
      </c>
      <c r="AG343" s="6">
        <v>8.9</v>
      </c>
      <c r="AH343" s="13">
        <v>0</v>
      </c>
    </row>
    <row r="344" spans="1:34" x14ac:dyDescent="0.35">
      <c r="A344" t="s">
        <v>374</v>
      </c>
      <c r="B344" t="s">
        <v>38</v>
      </c>
      <c r="C344">
        <v>0</v>
      </c>
      <c r="D344">
        <v>1</v>
      </c>
      <c r="E344">
        <v>0</v>
      </c>
      <c r="F344" t="s">
        <v>39</v>
      </c>
      <c r="G344">
        <v>0</v>
      </c>
      <c r="H344">
        <v>0</v>
      </c>
      <c r="I344">
        <v>1</v>
      </c>
      <c r="J344" t="s">
        <v>16</v>
      </c>
      <c r="K344">
        <v>1</v>
      </c>
      <c r="L344">
        <v>0</v>
      </c>
      <c r="M344" t="s">
        <v>17</v>
      </c>
      <c r="N344">
        <v>1</v>
      </c>
      <c r="O344">
        <v>0</v>
      </c>
      <c r="P344" t="s">
        <v>18</v>
      </c>
      <c r="Q344">
        <v>1</v>
      </c>
      <c r="R344">
        <v>0</v>
      </c>
      <c r="S344">
        <v>0</v>
      </c>
      <c r="T344">
        <v>0</v>
      </c>
      <c r="U344">
        <v>0</v>
      </c>
      <c r="V344">
        <v>0</v>
      </c>
      <c r="W344" s="6">
        <v>76.900000000000006</v>
      </c>
      <c r="X344" s="8" t="str">
        <f t="shared" si="5"/>
        <v>High price range</v>
      </c>
      <c r="Y344" s="5">
        <v>7</v>
      </c>
      <c r="Z344" s="6">
        <v>26.914999999999999</v>
      </c>
      <c r="AA344" s="18">
        <v>565.21500000000003</v>
      </c>
      <c r="AB344" s="7">
        <v>43511</v>
      </c>
      <c r="AC344" s="7" t="s">
        <v>1080</v>
      </c>
      <c r="AD344" s="7" t="s">
        <v>1082</v>
      </c>
      <c r="AE344" s="2">
        <v>0.84791666666666665</v>
      </c>
      <c r="AF344" t="s">
        <v>25</v>
      </c>
      <c r="AG344" s="6">
        <v>7.7</v>
      </c>
      <c r="AH344" s="13">
        <v>0</v>
      </c>
    </row>
    <row r="345" spans="1:34" x14ac:dyDescent="0.35">
      <c r="A345" t="s">
        <v>375</v>
      </c>
      <c r="B345" t="s">
        <v>21</v>
      </c>
      <c r="C345">
        <v>0</v>
      </c>
      <c r="D345">
        <v>0</v>
      </c>
      <c r="E345">
        <v>1</v>
      </c>
      <c r="F345" t="s">
        <v>22</v>
      </c>
      <c r="G345">
        <v>0</v>
      </c>
      <c r="H345">
        <v>1</v>
      </c>
      <c r="I345">
        <v>0</v>
      </c>
      <c r="J345" t="s">
        <v>23</v>
      </c>
      <c r="K345">
        <v>0</v>
      </c>
      <c r="L345">
        <v>1</v>
      </c>
      <c r="M345" t="s">
        <v>17</v>
      </c>
      <c r="N345">
        <v>1</v>
      </c>
      <c r="O345">
        <v>0</v>
      </c>
      <c r="P345" t="s">
        <v>40</v>
      </c>
      <c r="Q345">
        <v>0</v>
      </c>
      <c r="R345">
        <v>0</v>
      </c>
      <c r="S345">
        <v>0</v>
      </c>
      <c r="T345">
        <v>1</v>
      </c>
      <c r="U345">
        <v>0</v>
      </c>
      <c r="V345">
        <v>0</v>
      </c>
      <c r="W345" s="6">
        <v>97.03</v>
      </c>
      <c r="X345" s="8" t="str">
        <f t="shared" si="5"/>
        <v>High price range</v>
      </c>
      <c r="Y345" s="5">
        <v>5</v>
      </c>
      <c r="Z345" s="6">
        <v>24.2575</v>
      </c>
      <c r="AA345" s="18">
        <v>509.40750000000003</v>
      </c>
      <c r="AB345" s="7">
        <v>43495</v>
      </c>
      <c r="AC345" s="7" t="s">
        <v>1078</v>
      </c>
      <c r="AD345" s="7" t="s">
        <v>1086</v>
      </c>
      <c r="AE345" s="2">
        <v>0.68333333333333335</v>
      </c>
      <c r="AF345" t="s">
        <v>19</v>
      </c>
      <c r="AG345" s="6">
        <v>9.3000000000000007</v>
      </c>
      <c r="AH345" s="13">
        <v>1</v>
      </c>
    </row>
    <row r="346" spans="1:34" x14ac:dyDescent="0.35">
      <c r="A346" t="s">
        <v>376</v>
      </c>
      <c r="B346" t="s">
        <v>14</v>
      </c>
      <c r="C346">
        <v>1</v>
      </c>
      <c r="D346">
        <v>0</v>
      </c>
      <c r="E346">
        <v>0</v>
      </c>
      <c r="F346" t="s">
        <v>15</v>
      </c>
      <c r="G346">
        <v>1</v>
      </c>
      <c r="H346">
        <v>0</v>
      </c>
      <c r="I346">
        <v>0</v>
      </c>
      <c r="J346" t="s">
        <v>23</v>
      </c>
      <c r="K346">
        <v>0</v>
      </c>
      <c r="L346">
        <v>1</v>
      </c>
      <c r="M346" t="s">
        <v>27</v>
      </c>
      <c r="N346">
        <v>0</v>
      </c>
      <c r="O346">
        <v>1</v>
      </c>
      <c r="P346" t="s">
        <v>32</v>
      </c>
      <c r="Q346">
        <v>0</v>
      </c>
      <c r="R346">
        <v>0</v>
      </c>
      <c r="S346">
        <v>1</v>
      </c>
      <c r="T346">
        <v>0</v>
      </c>
      <c r="U346">
        <v>0</v>
      </c>
      <c r="V346">
        <v>0</v>
      </c>
      <c r="W346" s="6">
        <v>44.65</v>
      </c>
      <c r="X346" s="8" t="str">
        <f t="shared" si="5"/>
        <v>Middle price range</v>
      </c>
      <c r="Y346" s="5">
        <v>3</v>
      </c>
      <c r="Z346" s="6">
        <v>6.6974999999999998</v>
      </c>
      <c r="AA346" s="18">
        <v>140.64750000000001</v>
      </c>
      <c r="AB346" s="7">
        <v>43510</v>
      </c>
      <c r="AC346" s="7" t="s">
        <v>1080</v>
      </c>
      <c r="AD346" s="7" t="s">
        <v>1085</v>
      </c>
      <c r="AE346" s="2">
        <v>0.62777777777777777</v>
      </c>
      <c r="AF346" t="s">
        <v>25</v>
      </c>
      <c r="AG346" s="6">
        <v>6.2</v>
      </c>
      <c r="AH346" s="13">
        <v>0</v>
      </c>
    </row>
    <row r="347" spans="1:34" x14ac:dyDescent="0.35">
      <c r="A347" t="s">
        <v>377</v>
      </c>
      <c r="B347" t="s">
        <v>14</v>
      </c>
      <c r="C347">
        <v>1</v>
      </c>
      <c r="D347">
        <v>0</v>
      </c>
      <c r="E347">
        <v>0</v>
      </c>
      <c r="F347" t="s">
        <v>15</v>
      </c>
      <c r="G347">
        <v>1</v>
      </c>
      <c r="H347">
        <v>0</v>
      </c>
      <c r="I347">
        <v>0</v>
      </c>
      <c r="J347" t="s">
        <v>23</v>
      </c>
      <c r="K347">
        <v>0</v>
      </c>
      <c r="L347">
        <v>1</v>
      </c>
      <c r="M347" t="s">
        <v>17</v>
      </c>
      <c r="N347">
        <v>1</v>
      </c>
      <c r="O347">
        <v>0</v>
      </c>
      <c r="P347" t="s">
        <v>42</v>
      </c>
      <c r="Q347">
        <v>0</v>
      </c>
      <c r="R347">
        <v>0</v>
      </c>
      <c r="S347">
        <v>0</v>
      </c>
      <c r="T347">
        <v>0</v>
      </c>
      <c r="U347">
        <v>0</v>
      </c>
      <c r="V347">
        <v>1</v>
      </c>
      <c r="W347" s="6">
        <v>77.930000000000007</v>
      </c>
      <c r="X347" s="8" t="str">
        <f t="shared" si="5"/>
        <v>High price range</v>
      </c>
      <c r="Y347" s="5">
        <v>9</v>
      </c>
      <c r="Z347" s="6">
        <v>35.0685</v>
      </c>
      <c r="AA347" s="18">
        <v>736.43849999999998</v>
      </c>
      <c r="AB347" s="7">
        <v>43523</v>
      </c>
      <c r="AC347" s="7" t="s">
        <v>1080</v>
      </c>
      <c r="AD347" s="7" t="s">
        <v>1086</v>
      </c>
      <c r="AE347" s="2">
        <v>0.67361111111111116</v>
      </c>
      <c r="AF347" t="s">
        <v>19</v>
      </c>
      <c r="AG347" s="6">
        <v>7.6</v>
      </c>
      <c r="AH347" s="13">
        <v>0</v>
      </c>
    </row>
    <row r="348" spans="1:34" x14ac:dyDescent="0.35">
      <c r="A348" t="s">
        <v>378</v>
      </c>
      <c r="B348" t="s">
        <v>14</v>
      </c>
      <c r="C348">
        <v>1</v>
      </c>
      <c r="D348">
        <v>0</v>
      </c>
      <c r="E348">
        <v>0</v>
      </c>
      <c r="F348" t="s">
        <v>15</v>
      </c>
      <c r="G348">
        <v>1</v>
      </c>
      <c r="H348">
        <v>0</v>
      </c>
      <c r="I348">
        <v>0</v>
      </c>
      <c r="J348" t="s">
        <v>16</v>
      </c>
      <c r="K348">
        <v>1</v>
      </c>
      <c r="L348">
        <v>0</v>
      </c>
      <c r="M348" t="s">
        <v>27</v>
      </c>
      <c r="N348">
        <v>0</v>
      </c>
      <c r="O348">
        <v>1</v>
      </c>
      <c r="P348" t="s">
        <v>24</v>
      </c>
      <c r="Q348">
        <v>0</v>
      </c>
      <c r="R348">
        <v>1</v>
      </c>
      <c r="S348">
        <v>0</v>
      </c>
      <c r="T348">
        <v>0</v>
      </c>
      <c r="U348">
        <v>0</v>
      </c>
      <c r="V348">
        <v>0</v>
      </c>
      <c r="W348" s="6">
        <v>71.95</v>
      </c>
      <c r="X348" s="8" t="str">
        <f t="shared" si="5"/>
        <v>High price range</v>
      </c>
      <c r="Y348" s="5">
        <v>1</v>
      </c>
      <c r="Z348" s="6">
        <v>3.5975000000000001</v>
      </c>
      <c r="AA348" s="18">
        <v>75.547499999999999</v>
      </c>
      <c r="AB348" s="7">
        <v>43500</v>
      </c>
      <c r="AC348" s="7" t="s">
        <v>1080</v>
      </c>
      <c r="AD348" s="7" t="s">
        <v>1084</v>
      </c>
      <c r="AE348" s="2">
        <v>0.50972222222222219</v>
      </c>
      <c r="AF348" t="s">
        <v>25</v>
      </c>
      <c r="AG348" s="6">
        <v>7.3</v>
      </c>
      <c r="AH348" s="13">
        <v>0</v>
      </c>
    </row>
    <row r="349" spans="1:34" x14ac:dyDescent="0.35">
      <c r="A349" t="s">
        <v>379</v>
      </c>
      <c r="B349" t="s">
        <v>21</v>
      </c>
      <c r="C349">
        <v>0</v>
      </c>
      <c r="D349">
        <v>0</v>
      </c>
      <c r="E349">
        <v>1</v>
      </c>
      <c r="F349" t="s">
        <v>22</v>
      </c>
      <c r="G349">
        <v>0</v>
      </c>
      <c r="H349">
        <v>1</v>
      </c>
      <c r="I349">
        <v>0</v>
      </c>
      <c r="J349" t="s">
        <v>16</v>
      </c>
      <c r="K349">
        <v>1</v>
      </c>
      <c r="L349">
        <v>0</v>
      </c>
      <c r="M349" t="s">
        <v>17</v>
      </c>
      <c r="N349">
        <v>1</v>
      </c>
      <c r="O349">
        <v>0</v>
      </c>
      <c r="P349" t="s">
        <v>28</v>
      </c>
      <c r="Q349">
        <v>0</v>
      </c>
      <c r="R349">
        <v>0</v>
      </c>
      <c r="S349">
        <v>0</v>
      </c>
      <c r="T349">
        <v>0</v>
      </c>
      <c r="U349">
        <v>1</v>
      </c>
      <c r="V349">
        <v>0</v>
      </c>
      <c r="W349" s="6">
        <v>89.25</v>
      </c>
      <c r="X349" s="8" t="str">
        <f t="shared" si="5"/>
        <v>High price range</v>
      </c>
      <c r="Y349" s="5">
        <v>8</v>
      </c>
      <c r="Z349" s="6">
        <v>35.700000000000003</v>
      </c>
      <c r="AA349" s="18">
        <v>749.7</v>
      </c>
      <c r="AB349" s="7">
        <v>43485</v>
      </c>
      <c r="AC349" s="7" t="s">
        <v>1078</v>
      </c>
      <c r="AD349" s="7" t="s">
        <v>1083</v>
      </c>
      <c r="AE349" s="2">
        <v>0.42569444444444443</v>
      </c>
      <c r="AF349" t="s">
        <v>25</v>
      </c>
      <c r="AG349" s="6">
        <v>4.7</v>
      </c>
      <c r="AH349" s="13">
        <v>0</v>
      </c>
    </row>
    <row r="350" spans="1:34" x14ac:dyDescent="0.35">
      <c r="A350" t="s">
        <v>380</v>
      </c>
      <c r="B350" t="s">
        <v>14</v>
      </c>
      <c r="C350">
        <v>1</v>
      </c>
      <c r="D350">
        <v>0</v>
      </c>
      <c r="E350">
        <v>0</v>
      </c>
      <c r="F350" t="s">
        <v>15</v>
      </c>
      <c r="G350">
        <v>1</v>
      </c>
      <c r="H350">
        <v>0</v>
      </c>
      <c r="I350">
        <v>0</v>
      </c>
      <c r="J350" t="s">
        <v>23</v>
      </c>
      <c r="K350">
        <v>0</v>
      </c>
      <c r="L350">
        <v>1</v>
      </c>
      <c r="M350" t="s">
        <v>27</v>
      </c>
      <c r="N350">
        <v>0</v>
      </c>
      <c r="O350">
        <v>1</v>
      </c>
      <c r="P350" t="s">
        <v>24</v>
      </c>
      <c r="Q350">
        <v>0</v>
      </c>
      <c r="R350">
        <v>1</v>
      </c>
      <c r="S350">
        <v>0</v>
      </c>
      <c r="T350">
        <v>0</v>
      </c>
      <c r="U350">
        <v>0</v>
      </c>
      <c r="V350">
        <v>0</v>
      </c>
      <c r="W350" s="6">
        <v>26.02</v>
      </c>
      <c r="X350" s="8" t="str">
        <f t="shared" si="5"/>
        <v>Low price range</v>
      </c>
      <c r="Y350" s="5">
        <v>7</v>
      </c>
      <c r="Z350" s="6">
        <v>9.1069999999999993</v>
      </c>
      <c r="AA350" s="18">
        <v>191.24700000000001</v>
      </c>
      <c r="AB350" s="7">
        <v>43552</v>
      </c>
      <c r="AC350" s="7" t="s">
        <v>1079</v>
      </c>
      <c r="AD350" s="7" t="s">
        <v>1085</v>
      </c>
      <c r="AE350" s="2">
        <v>0.73472222222222228</v>
      </c>
      <c r="AF350" t="s">
        <v>25</v>
      </c>
      <c r="AG350" s="6">
        <v>5.0999999999999996</v>
      </c>
      <c r="AH350" s="13">
        <v>0</v>
      </c>
    </row>
    <row r="351" spans="1:34" x14ac:dyDescent="0.35">
      <c r="A351" t="s">
        <v>381</v>
      </c>
      <c r="B351" t="s">
        <v>38</v>
      </c>
      <c r="C351">
        <v>0</v>
      </c>
      <c r="D351">
        <v>1</v>
      </c>
      <c r="E351">
        <v>0</v>
      </c>
      <c r="F351" t="s">
        <v>39</v>
      </c>
      <c r="G351">
        <v>0</v>
      </c>
      <c r="H351">
        <v>0</v>
      </c>
      <c r="I351">
        <v>1</v>
      </c>
      <c r="J351" t="s">
        <v>23</v>
      </c>
      <c r="K351">
        <v>0</v>
      </c>
      <c r="L351">
        <v>1</v>
      </c>
      <c r="M351" t="s">
        <v>17</v>
      </c>
      <c r="N351">
        <v>1</v>
      </c>
      <c r="O351">
        <v>0</v>
      </c>
      <c r="P351" t="s">
        <v>18</v>
      </c>
      <c r="Q351">
        <v>1</v>
      </c>
      <c r="R351">
        <v>0</v>
      </c>
      <c r="S351">
        <v>0</v>
      </c>
      <c r="T351">
        <v>0</v>
      </c>
      <c r="U351">
        <v>0</v>
      </c>
      <c r="V351">
        <v>0</v>
      </c>
      <c r="W351" s="6">
        <v>13.5</v>
      </c>
      <c r="X351" s="8" t="str">
        <f t="shared" si="5"/>
        <v>Low price range</v>
      </c>
      <c r="Y351" s="5">
        <v>10</v>
      </c>
      <c r="Z351" s="6">
        <v>6.75</v>
      </c>
      <c r="AA351" s="18">
        <v>141.75</v>
      </c>
      <c r="AB351" s="7">
        <v>43523</v>
      </c>
      <c r="AC351" s="7" t="s">
        <v>1080</v>
      </c>
      <c r="AD351" s="7" t="s">
        <v>1086</v>
      </c>
      <c r="AE351" s="2">
        <v>0.46250000000000002</v>
      </c>
      <c r="AF351" t="s">
        <v>29</v>
      </c>
      <c r="AG351" s="6">
        <v>4.8</v>
      </c>
      <c r="AH351" s="13">
        <v>0</v>
      </c>
    </row>
    <row r="352" spans="1:34" x14ac:dyDescent="0.35">
      <c r="A352" t="s">
        <v>382</v>
      </c>
      <c r="B352" t="s">
        <v>21</v>
      </c>
      <c r="C352">
        <v>0</v>
      </c>
      <c r="D352">
        <v>0</v>
      </c>
      <c r="E352">
        <v>1</v>
      </c>
      <c r="F352" t="s">
        <v>22</v>
      </c>
      <c r="G352">
        <v>0</v>
      </c>
      <c r="H352">
        <v>1</v>
      </c>
      <c r="I352">
        <v>0</v>
      </c>
      <c r="J352" t="s">
        <v>16</v>
      </c>
      <c r="K352">
        <v>1</v>
      </c>
      <c r="L352">
        <v>0</v>
      </c>
      <c r="M352" t="s">
        <v>17</v>
      </c>
      <c r="N352">
        <v>1</v>
      </c>
      <c r="O352">
        <v>0</v>
      </c>
      <c r="P352" t="s">
        <v>42</v>
      </c>
      <c r="Q352">
        <v>0</v>
      </c>
      <c r="R352">
        <v>0</v>
      </c>
      <c r="S352">
        <v>0</v>
      </c>
      <c r="T352">
        <v>0</v>
      </c>
      <c r="U352">
        <v>0</v>
      </c>
      <c r="V352">
        <v>1</v>
      </c>
      <c r="W352" s="6">
        <v>99.3</v>
      </c>
      <c r="X352" s="8" t="str">
        <f t="shared" si="5"/>
        <v>High price range</v>
      </c>
      <c r="Y352" s="5">
        <v>10</v>
      </c>
      <c r="Z352" s="6">
        <v>49.65</v>
      </c>
      <c r="AA352" s="18">
        <v>1042.6500000000001</v>
      </c>
      <c r="AB352" s="7">
        <v>43511</v>
      </c>
      <c r="AC352" s="7" t="s">
        <v>1080</v>
      </c>
      <c r="AD352" s="7" t="s">
        <v>1082</v>
      </c>
      <c r="AE352" s="2">
        <v>0.62013888888888891</v>
      </c>
      <c r="AF352" t="s">
        <v>29</v>
      </c>
      <c r="AG352" s="6">
        <v>6.6</v>
      </c>
      <c r="AH352" s="13">
        <v>0</v>
      </c>
    </row>
    <row r="353" spans="1:34" x14ac:dyDescent="0.35">
      <c r="A353" t="s">
        <v>383</v>
      </c>
      <c r="B353" t="s">
        <v>14</v>
      </c>
      <c r="C353">
        <v>1</v>
      </c>
      <c r="D353">
        <v>0</v>
      </c>
      <c r="E353">
        <v>0</v>
      </c>
      <c r="F353" t="s">
        <v>15</v>
      </c>
      <c r="G353">
        <v>1</v>
      </c>
      <c r="H353">
        <v>0</v>
      </c>
      <c r="I353">
        <v>0</v>
      </c>
      <c r="J353" t="s">
        <v>23</v>
      </c>
      <c r="K353">
        <v>0</v>
      </c>
      <c r="L353">
        <v>1</v>
      </c>
      <c r="M353" t="s">
        <v>27</v>
      </c>
      <c r="N353">
        <v>0</v>
      </c>
      <c r="O353">
        <v>1</v>
      </c>
      <c r="P353" t="s">
        <v>24</v>
      </c>
      <c r="Q353">
        <v>0</v>
      </c>
      <c r="R353">
        <v>1</v>
      </c>
      <c r="S353">
        <v>0</v>
      </c>
      <c r="T353">
        <v>0</v>
      </c>
      <c r="U353">
        <v>0</v>
      </c>
      <c r="V353">
        <v>0</v>
      </c>
      <c r="W353" s="6">
        <v>51.69</v>
      </c>
      <c r="X353" s="8" t="str">
        <f t="shared" si="5"/>
        <v>Middle price range</v>
      </c>
      <c r="Y353" s="5">
        <v>7</v>
      </c>
      <c r="Z353" s="6">
        <v>18.0915</v>
      </c>
      <c r="AA353" s="18">
        <v>379.92149999999998</v>
      </c>
      <c r="AB353" s="7">
        <v>43491</v>
      </c>
      <c r="AC353" s="7" t="s">
        <v>1078</v>
      </c>
      <c r="AD353" s="7" t="s">
        <v>1081</v>
      </c>
      <c r="AE353" s="2">
        <v>0.76527777777777772</v>
      </c>
      <c r="AF353" t="s">
        <v>25</v>
      </c>
      <c r="AG353" s="6">
        <v>5.5</v>
      </c>
      <c r="AH353" s="13">
        <v>0</v>
      </c>
    </row>
    <row r="354" spans="1:34" x14ac:dyDescent="0.35">
      <c r="A354" t="s">
        <v>384</v>
      </c>
      <c r="B354" t="s">
        <v>38</v>
      </c>
      <c r="C354">
        <v>0</v>
      </c>
      <c r="D354">
        <v>1</v>
      </c>
      <c r="E354">
        <v>0</v>
      </c>
      <c r="F354" t="s">
        <v>39</v>
      </c>
      <c r="G354">
        <v>0</v>
      </c>
      <c r="H354">
        <v>0</v>
      </c>
      <c r="I354">
        <v>1</v>
      </c>
      <c r="J354" t="s">
        <v>16</v>
      </c>
      <c r="K354">
        <v>1</v>
      </c>
      <c r="L354">
        <v>0</v>
      </c>
      <c r="M354" t="s">
        <v>17</v>
      </c>
      <c r="N354">
        <v>1</v>
      </c>
      <c r="O354">
        <v>0</v>
      </c>
      <c r="P354" t="s">
        <v>42</v>
      </c>
      <c r="Q354">
        <v>0</v>
      </c>
      <c r="R354">
        <v>0</v>
      </c>
      <c r="S354">
        <v>0</v>
      </c>
      <c r="T354">
        <v>0</v>
      </c>
      <c r="U354">
        <v>0</v>
      </c>
      <c r="V354">
        <v>1</v>
      </c>
      <c r="W354" s="6">
        <v>54.73</v>
      </c>
      <c r="X354" s="8" t="str">
        <f t="shared" si="5"/>
        <v>Middle price range</v>
      </c>
      <c r="Y354" s="5">
        <v>7</v>
      </c>
      <c r="Z354" s="6">
        <v>19.1555</v>
      </c>
      <c r="AA354" s="18">
        <v>402.26549999999997</v>
      </c>
      <c r="AB354" s="7">
        <v>43538</v>
      </c>
      <c r="AC354" s="7" t="s">
        <v>1079</v>
      </c>
      <c r="AD354" s="7" t="s">
        <v>1085</v>
      </c>
      <c r="AE354" s="2">
        <v>0.79305555555555551</v>
      </c>
      <c r="AF354" t="s">
        <v>29</v>
      </c>
      <c r="AG354" s="6">
        <v>8.5</v>
      </c>
      <c r="AH354" s="13">
        <v>0</v>
      </c>
    </row>
    <row r="355" spans="1:34" x14ac:dyDescent="0.35">
      <c r="A355" t="s">
        <v>385</v>
      </c>
      <c r="B355" t="s">
        <v>38</v>
      </c>
      <c r="C355">
        <v>0</v>
      </c>
      <c r="D355">
        <v>1</v>
      </c>
      <c r="E355">
        <v>0</v>
      </c>
      <c r="F355" t="s">
        <v>39</v>
      </c>
      <c r="G355">
        <v>0</v>
      </c>
      <c r="H355">
        <v>0</v>
      </c>
      <c r="I355">
        <v>1</v>
      </c>
      <c r="J355" t="s">
        <v>16</v>
      </c>
      <c r="K355">
        <v>1</v>
      </c>
      <c r="L355">
        <v>0</v>
      </c>
      <c r="M355" t="s">
        <v>27</v>
      </c>
      <c r="N355">
        <v>0</v>
      </c>
      <c r="O355">
        <v>1</v>
      </c>
      <c r="P355" t="s">
        <v>28</v>
      </c>
      <c r="Q355">
        <v>0</v>
      </c>
      <c r="R355">
        <v>0</v>
      </c>
      <c r="S355">
        <v>0</v>
      </c>
      <c r="T355">
        <v>0</v>
      </c>
      <c r="U355">
        <v>1</v>
      </c>
      <c r="V355">
        <v>0</v>
      </c>
      <c r="W355" s="6">
        <v>27</v>
      </c>
      <c r="X355" s="8" t="str">
        <f t="shared" si="5"/>
        <v>Low price range</v>
      </c>
      <c r="Y355" s="5">
        <v>9</v>
      </c>
      <c r="Z355" s="6">
        <v>12.15</v>
      </c>
      <c r="AA355" s="18">
        <v>255.15</v>
      </c>
      <c r="AB355" s="7">
        <v>43526</v>
      </c>
      <c r="AC355" s="7" t="s">
        <v>1079</v>
      </c>
      <c r="AD355" s="7" t="s">
        <v>1081</v>
      </c>
      <c r="AE355" s="2">
        <v>0.59444444444444444</v>
      </c>
      <c r="AF355" t="s">
        <v>25</v>
      </c>
      <c r="AG355" s="6">
        <v>4.8</v>
      </c>
      <c r="AH355" s="13">
        <v>0</v>
      </c>
    </row>
    <row r="356" spans="1:34" x14ac:dyDescent="0.35">
      <c r="A356" t="s">
        <v>386</v>
      </c>
      <c r="B356" t="s">
        <v>21</v>
      </c>
      <c r="C356">
        <v>0</v>
      </c>
      <c r="D356">
        <v>0</v>
      </c>
      <c r="E356">
        <v>1</v>
      </c>
      <c r="F356" t="s">
        <v>22</v>
      </c>
      <c r="G356">
        <v>0</v>
      </c>
      <c r="H356">
        <v>1</v>
      </c>
      <c r="I356">
        <v>0</v>
      </c>
      <c r="J356" t="s">
        <v>23</v>
      </c>
      <c r="K356">
        <v>0</v>
      </c>
      <c r="L356">
        <v>1</v>
      </c>
      <c r="M356" t="s">
        <v>17</v>
      </c>
      <c r="N356">
        <v>1</v>
      </c>
      <c r="O356">
        <v>0</v>
      </c>
      <c r="P356" t="s">
        <v>24</v>
      </c>
      <c r="Q356">
        <v>0</v>
      </c>
      <c r="R356">
        <v>1</v>
      </c>
      <c r="S356">
        <v>0</v>
      </c>
      <c r="T356">
        <v>0</v>
      </c>
      <c r="U356">
        <v>0</v>
      </c>
      <c r="V356">
        <v>0</v>
      </c>
      <c r="W356" s="6">
        <v>30.24</v>
      </c>
      <c r="X356" s="8" t="str">
        <f t="shared" si="5"/>
        <v>Low price range</v>
      </c>
      <c r="Y356" s="5">
        <v>1</v>
      </c>
      <c r="Z356" s="6">
        <v>1.512</v>
      </c>
      <c r="AA356" s="18">
        <v>31.751999999999999</v>
      </c>
      <c r="AB356" s="7">
        <v>43528</v>
      </c>
      <c r="AC356" s="7" t="s">
        <v>1079</v>
      </c>
      <c r="AD356" s="7" t="s">
        <v>1084</v>
      </c>
      <c r="AE356" s="2">
        <v>0.65555555555555556</v>
      </c>
      <c r="AF356" t="s">
        <v>25</v>
      </c>
      <c r="AG356" s="6">
        <v>8.4</v>
      </c>
      <c r="AH356" s="13">
        <v>0</v>
      </c>
    </row>
    <row r="357" spans="1:34" x14ac:dyDescent="0.35">
      <c r="A357" t="s">
        <v>387</v>
      </c>
      <c r="B357" t="s">
        <v>38</v>
      </c>
      <c r="C357">
        <v>0</v>
      </c>
      <c r="D357">
        <v>1</v>
      </c>
      <c r="E357">
        <v>0</v>
      </c>
      <c r="F357" t="s">
        <v>39</v>
      </c>
      <c r="G357">
        <v>0</v>
      </c>
      <c r="H357">
        <v>0</v>
      </c>
      <c r="I357">
        <v>1</v>
      </c>
      <c r="J357" t="s">
        <v>16</v>
      </c>
      <c r="K357">
        <v>1</v>
      </c>
      <c r="L357">
        <v>0</v>
      </c>
      <c r="M357" t="s">
        <v>17</v>
      </c>
      <c r="N357">
        <v>1</v>
      </c>
      <c r="O357">
        <v>0</v>
      </c>
      <c r="P357" t="s">
        <v>40</v>
      </c>
      <c r="Q357">
        <v>0</v>
      </c>
      <c r="R357">
        <v>0</v>
      </c>
      <c r="S357">
        <v>0</v>
      </c>
      <c r="T357">
        <v>1</v>
      </c>
      <c r="U357">
        <v>0</v>
      </c>
      <c r="V357">
        <v>0</v>
      </c>
      <c r="W357" s="6">
        <v>89.14</v>
      </c>
      <c r="X357" s="8" t="str">
        <f t="shared" si="5"/>
        <v>High price range</v>
      </c>
      <c r="Y357" s="5">
        <v>4</v>
      </c>
      <c r="Z357" s="6">
        <v>17.827999999999999</v>
      </c>
      <c r="AA357" s="18">
        <v>374.38799999999998</v>
      </c>
      <c r="AB357" s="7">
        <v>43472</v>
      </c>
      <c r="AC357" s="7" t="s">
        <v>1078</v>
      </c>
      <c r="AD357" s="7" t="s">
        <v>1084</v>
      </c>
      <c r="AE357" s="2">
        <v>0.51388888888888884</v>
      </c>
      <c r="AF357" t="s">
        <v>29</v>
      </c>
      <c r="AG357" s="6">
        <v>7.8</v>
      </c>
      <c r="AH357" s="13">
        <v>0</v>
      </c>
    </row>
    <row r="358" spans="1:34" x14ac:dyDescent="0.35">
      <c r="A358" t="s">
        <v>388</v>
      </c>
      <c r="B358" t="s">
        <v>21</v>
      </c>
      <c r="C358">
        <v>0</v>
      </c>
      <c r="D358">
        <v>0</v>
      </c>
      <c r="E358">
        <v>1</v>
      </c>
      <c r="F358" t="s">
        <v>22</v>
      </c>
      <c r="G358">
        <v>0</v>
      </c>
      <c r="H358">
        <v>1</v>
      </c>
      <c r="I358">
        <v>0</v>
      </c>
      <c r="J358" t="s">
        <v>23</v>
      </c>
      <c r="K358">
        <v>0</v>
      </c>
      <c r="L358">
        <v>1</v>
      </c>
      <c r="M358" t="s">
        <v>17</v>
      </c>
      <c r="N358">
        <v>1</v>
      </c>
      <c r="O358">
        <v>0</v>
      </c>
      <c r="P358" t="s">
        <v>42</v>
      </c>
      <c r="Q358">
        <v>0</v>
      </c>
      <c r="R358">
        <v>0</v>
      </c>
      <c r="S358">
        <v>0</v>
      </c>
      <c r="T358">
        <v>0</v>
      </c>
      <c r="U358">
        <v>0</v>
      </c>
      <c r="V358">
        <v>1</v>
      </c>
      <c r="W358" s="6">
        <v>37.549999999999997</v>
      </c>
      <c r="X358" s="8" t="str">
        <f t="shared" si="5"/>
        <v>Low price range</v>
      </c>
      <c r="Y358" s="5">
        <v>10</v>
      </c>
      <c r="Z358" s="6">
        <v>18.774999999999999</v>
      </c>
      <c r="AA358" s="18">
        <v>394.27499999999998</v>
      </c>
      <c r="AB358" s="7">
        <v>43532</v>
      </c>
      <c r="AC358" s="7" t="s">
        <v>1079</v>
      </c>
      <c r="AD358" s="7" t="s">
        <v>1082</v>
      </c>
      <c r="AE358" s="2">
        <v>0.83402777777777781</v>
      </c>
      <c r="AF358" t="s">
        <v>29</v>
      </c>
      <c r="AG358" s="6">
        <v>9.3000000000000007</v>
      </c>
      <c r="AH358" s="13">
        <v>1</v>
      </c>
    </row>
    <row r="359" spans="1:34" x14ac:dyDescent="0.35">
      <c r="A359" t="s">
        <v>389</v>
      </c>
      <c r="B359" t="s">
        <v>21</v>
      </c>
      <c r="C359">
        <v>0</v>
      </c>
      <c r="D359">
        <v>0</v>
      </c>
      <c r="E359">
        <v>1</v>
      </c>
      <c r="F359" t="s">
        <v>22</v>
      </c>
      <c r="G359">
        <v>0</v>
      </c>
      <c r="H359">
        <v>1</v>
      </c>
      <c r="I359">
        <v>0</v>
      </c>
      <c r="J359" t="s">
        <v>23</v>
      </c>
      <c r="K359">
        <v>0</v>
      </c>
      <c r="L359">
        <v>1</v>
      </c>
      <c r="M359" t="s">
        <v>17</v>
      </c>
      <c r="N359">
        <v>1</v>
      </c>
      <c r="O359">
        <v>0</v>
      </c>
      <c r="P359" t="s">
        <v>32</v>
      </c>
      <c r="Q359">
        <v>0</v>
      </c>
      <c r="R359">
        <v>0</v>
      </c>
      <c r="S359">
        <v>1</v>
      </c>
      <c r="T359">
        <v>0</v>
      </c>
      <c r="U359">
        <v>0</v>
      </c>
      <c r="V359">
        <v>0</v>
      </c>
      <c r="W359" s="6">
        <v>95.44</v>
      </c>
      <c r="X359" s="8" t="str">
        <f t="shared" si="5"/>
        <v>High price range</v>
      </c>
      <c r="Y359" s="5">
        <v>10</v>
      </c>
      <c r="Z359" s="6">
        <v>47.72</v>
      </c>
      <c r="AA359" s="18">
        <v>1002.12</v>
      </c>
      <c r="AB359" s="7">
        <v>43474</v>
      </c>
      <c r="AC359" s="7" t="s">
        <v>1078</v>
      </c>
      <c r="AD359" s="7" t="s">
        <v>1086</v>
      </c>
      <c r="AE359" s="2">
        <v>0.57291666666666663</v>
      </c>
      <c r="AF359" t="s">
        <v>25</v>
      </c>
      <c r="AG359" s="6">
        <v>5.2</v>
      </c>
      <c r="AH359" s="13">
        <v>0</v>
      </c>
    </row>
    <row r="360" spans="1:34" x14ac:dyDescent="0.35">
      <c r="A360" t="s">
        <v>390</v>
      </c>
      <c r="B360" t="s">
        <v>38</v>
      </c>
      <c r="C360">
        <v>0</v>
      </c>
      <c r="D360">
        <v>1</v>
      </c>
      <c r="E360">
        <v>0</v>
      </c>
      <c r="F360" t="s">
        <v>39</v>
      </c>
      <c r="G360">
        <v>0</v>
      </c>
      <c r="H360">
        <v>0</v>
      </c>
      <c r="I360">
        <v>1</v>
      </c>
      <c r="J360" t="s">
        <v>23</v>
      </c>
      <c r="K360">
        <v>0</v>
      </c>
      <c r="L360">
        <v>1</v>
      </c>
      <c r="M360" t="s">
        <v>27</v>
      </c>
      <c r="N360">
        <v>0</v>
      </c>
      <c r="O360">
        <v>1</v>
      </c>
      <c r="P360" t="s">
        <v>24</v>
      </c>
      <c r="Q360">
        <v>0</v>
      </c>
      <c r="R360">
        <v>1</v>
      </c>
      <c r="S360">
        <v>0</v>
      </c>
      <c r="T360">
        <v>0</v>
      </c>
      <c r="U360">
        <v>0</v>
      </c>
      <c r="V360">
        <v>0</v>
      </c>
      <c r="W360" s="6">
        <v>27.5</v>
      </c>
      <c r="X360" s="8" t="str">
        <f t="shared" si="5"/>
        <v>Low price range</v>
      </c>
      <c r="Y360" s="5">
        <v>3</v>
      </c>
      <c r="Z360" s="6">
        <v>4.125</v>
      </c>
      <c r="AA360" s="18">
        <v>86.625</v>
      </c>
      <c r="AB360" s="7">
        <v>43525</v>
      </c>
      <c r="AC360" s="7" t="s">
        <v>1079</v>
      </c>
      <c r="AD360" s="7" t="s">
        <v>1082</v>
      </c>
      <c r="AE360" s="2">
        <v>0.65277777777777779</v>
      </c>
      <c r="AF360" t="s">
        <v>19</v>
      </c>
      <c r="AG360" s="6">
        <v>6.5</v>
      </c>
      <c r="AH360" s="13">
        <v>0</v>
      </c>
    </row>
    <row r="361" spans="1:34" x14ac:dyDescent="0.35">
      <c r="A361" t="s">
        <v>391</v>
      </c>
      <c r="B361" t="s">
        <v>38</v>
      </c>
      <c r="C361">
        <v>0</v>
      </c>
      <c r="D361">
        <v>1</v>
      </c>
      <c r="E361">
        <v>0</v>
      </c>
      <c r="F361" t="s">
        <v>39</v>
      </c>
      <c r="G361">
        <v>0</v>
      </c>
      <c r="H361">
        <v>0</v>
      </c>
      <c r="I361">
        <v>1</v>
      </c>
      <c r="J361" t="s">
        <v>23</v>
      </c>
      <c r="K361">
        <v>0</v>
      </c>
      <c r="L361">
        <v>1</v>
      </c>
      <c r="M361" t="s">
        <v>27</v>
      </c>
      <c r="N361">
        <v>0</v>
      </c>
      <c r="O361">
        <v>1</v>
      </c>
      <c r="P361" t="s">
        <v>32</v>
      </c>
      <c r="Q361">
        <v>0</v>
      </c>
      <c r="R361">
        <v>0</v>
      </c>
      <c r="S361">
        <v>1</v>
      </c>
      <c r="T361">
        <v>0</v>
      </c>
      <c r="U361">
        <v>0</v>
      </c>
      <c r="V361">
        <v>0</v>
      </c>
      <c r="W361" s="6">
        <v>74.97</v>
      </c>
      <c r="X361" s="8" t="str">
        <f t="shared" si="5"/>
        <v>High price range</v>
      </c>
      <c r="Y361" s="5">
        <v>1</v>
      </c>
      <c r="Z361" s="6">
        <v>3.7484999999999999</v>
      </c>
      <c r="AA361" s="18">
        <v>78.718500000000006</v>
      </c>
      <c r="AB361" s="7">
        <v>43540</v>
      </c>
      <c r="AC361" s="7" t="s">
        <v>1079</v>
      </c>
      <c r="AD361" s="7" t="s">
        <v>1081</v>
      </c>
      <c r="AE361" s="2">
        <v>0.70694444444444449</v>
      </c>
      <c r="AF361" t="s">
        <v>25</v>
      </c>
      <c r="AG361" s="6">
        <v>5.6</v>
      </c>
      <c r="AH361" s="13">
        <v>0</v>
      </c>
    </row>
    <row r="362" spans="1:34" x14ac:dyDescent="0.35">
      <c r="A362" t="s">
        <v>392</v>
      </c>
      <c r="B362" t="s">
        <v>14</v>
      </c>
      <c r="C362">
        <v>1</v>
      </c>
      <c r="D362">
        <v>0</v>
      </c>
      <c r="E362">
        <v>0</v>
      </c>
      <c r="F362" t="s">
        <v>15</v>
      </c>
      <c r="G362">
        <v>1</v>
      </c>
      <c r="H362">
        <v>0</v>
      </c>
      <c r="I362">
        <v>0</v>
      </c>
      <c r="J362" t="s">
        <v>16</v>
      </c>
      <c r="K362">
        <v>1</v>
      </c>
      <c r="L362">
        <v>0</v>
      </c>
      <c r="M362" t="s">
        <v>27</v>
      </c>
      <c r="N362">
        <v>0</v>
      </c>
      <c r="O362">
        <v>1</v>
      </c>
      <c r="P362" t="s">
        <v>40</v>
      </c>
      <c r="Q362">
        <v>0</v>
      </c>
      <c r="R362">
        <v>0</v>
      </c>
      <c r="S362">
        <v>0</v>
      </c>
      <c r="T362">
        <v>1</v>
      </c>
      <c r="U362">
        <v>0</v>
      </c>
      <c r="V362">
        <v>0</v>
      </c>
      <c r="W362" s="6">
        <v>80.959999999999994</v>
      </c>
      <c r="X362" s="8" t="str">
        <f t="shared" si="5"/>
        <v>High price range</v>
      </c>
      <c r="Y362" s="5">
        <v>8</v>
      </c>
      <c r="Z362" s="6">
        <v>32.384</v>
      </c>
      <c r="AA362" s="18">
        <v>680.06399999999996</v>
      </c>
      <c r="AB362" s="7">
        <v>43513</v>
      </c>
      <c r="AC362" s="7" t="s">
        <v>1080</v>
      </c>
      <c r="AD362" s="7" t="s">
        <v>1083</v>
      </c>
      <c r="AE362" s="2">
        <v>0.46666666666666667</v>
      </c>
      <c r="AF362" t="s">
        <v>29</v>
      </c>
      <c r="AG362" s="6">
        <v>7.4</v>
      </c>
      <c r="AH362" s="13">
        <v>0</v>
      </c>
    </row>
    <row r="363" spans="1:34" x14ac:dyDescent="0.35">
      <c r="A363" t="s">
        <v>393</v>
      </c>
      <c r="B363" t="s">
        <v>21</v>
      </c>
      <c r="C363">
        <v>0</v>
      </c>
      <c r="D363">
        <v>0</v>
      </c>
      <c r="E363">
        <v>1</v>
      </c>
      <c r="F363" t="s">
        <v>22</v>
      </c>
      <c r="G363">
        <v>0</v>
      </c>
      <c r="H363">
        <v>1</v>
      </c>
      <c r="I363">
        <v>0</v>
      </c>
      <c r="J363" t="s">
        <v>23</v>
      </c>
      <c r="K363">
        <v>0</v>
      </c>
      <c r="L363">
        <v>1</v>
      </c>
      <c r="M363" t="s">
        <v>17</v>
      </c>
      <c r="N363">
        <v>1</v>
      </c>
      <c r="O363">
        <v>0</v>
      </c>
      <c r="P363" t="s">
        <v>40</v>
      </c>
      <c r="Q363">
        <v>0</v>
      </c>
      <c r="R363">
        <v>0</v>
      </c>
      <c r="S363">
        <v>0</v>
      </c>
      <c r="T363">
        <v>1</v>
      </c>
      <c r="U363">
        <v>0</v>
      </c>
      <c r="V363">
        <v>0</v>
      </c>
      <c r="W363" s="6">
        <v>94.47</v>
      </c>
      <c r="X363" s="8" t="str">
        <f t="shared" si="5"/>
        <v>High price range</v>
      </c>
      <c r="Y363" s="5">
        <v>8</v>
      </c>
      <c r="Z363" s="6">
        <v>37.787999999999997</v>
      </c>
      <c r="AA363" s="18">
        <v>793.548</v>
      </c>
      <c r="AB363" s="7">
        <v>43523</v>
      </c>
      <c r="AC363" s="7" t="s">
        <v>1080</v>
      </c>
      <c r="AD363" s="7" t="s">
        <v>1086</v>
      </c>
      <c r="AE363" s="2">
        <v>0.6333333333333333</v>
      </c>
      <c r="AF363" t="s">
        <v>25</v>
      </c>
      <c r="AG363" s="6">
        <v>9.1</v>
      </c>
      <c r="AH363" s="13">
        <v>1</v>
      </c>
    </row>
    <row r="364" spans="1:34" x14ac:dyDescent="0.35">
      <c r="A364" t="s">
        <v>394</v>
      </c>
      <c r="B364" t="s">
        <v>21</v>
      </c>
      <c r="C364">
        <v>0</v>
      </c>
      <c r="D364">
        <v>0</v>
      </c>
      <c r="E364">
        <v>1</v>
      </c>
      <c r="F364" t="s">
        <v>22</v>
      </c>
      <c r="G364">
        <v>0</v>
      </c>
      <c r="H364">
        <v>1</v>
      </c>
      <c r="I364">
        <v>0</v>
      </c>
      <c r="J364" t="s">
        <v>23</v>
      </c>
      <c r="K364">
        <v>0</v>
      </c>
      <c r="L364">
        <v>1</v>
      </c>
      <c r="M364" t="s">
        <v>27</v>
      </c>
      <c r="N364">
        <v>0</v>
      </c>
      <c r="O364">
        <v>1</v>
      </c>
      <c r="P364" t="s">
        <v>40</v>
      </c>
      <c r="Q364">
        <v>0</v>
      </c>
      <c r="R364">
        <v>0</v>
      </c>
      <c r="S364">
        <v>0</v>
      </c>
      <c r="T364">
        <v>1</v>
      </c>
      <c r="U364">
        <v>0</v>
      </c>
      <c r="V364">
        <v>0</v>
      </c>
      <c r="W364" s="6">
        <v>99.79</v>
      </c>
      <c r="X364" s="8" t="str">
        <f t="shared" si="5"/>
        <v>High price range</v>
      </c>
      <c r="Y364" s="5">
        <v>2</v>
      </c>
      <c r="Z364" s="6">
        <v>9.9789999999999992</v>
      </c>
      <c r="AA364" s="18">
        <v>209.559</v>
      </c>
      <c r="AB364" s="7">
        <v>43531</v>
      </c>
      <c r="AC364" s="7" t="s">
        <v>1079</v>
      </c>
      <c r="AD364" s="7" t="s">
        <v>1085</v>
      </c>
      <c r="AE364" s="2">
        <v>0.85902777777777772</v>
      </c>
      <c r="AF364" t="s">
        <v>19</v>
      </c>
      <c r="AG364" s="6">
        <v>8</v>
      </c>
      <c r="AH364" s="13">
        <v>0</v>
      </c>
    </row>
    <row r="365" spans="1:34" x14ac:dyDescent="0.35">
      <c r="A365" t="s">
        <v>395</v>
      </c>
      <c r="B365" t="s">
        <v>14</v>
      </c>
      <c r="C365">
        <v>1</v>
      </c>
      <c r="D365">
        <v>0</v>
      </c>
      <c r="E365">
        <v>0</v>
      </c>
      <c r="F365" t="s">
        <v>15</v>
      </c>
      <c r="G365">
        <v>1</v>
      </c>
      <c r="H365">
        <v>0</v>
      </c>
      <c r="I365">
        <v>0</v>
      </c>
      <c r="J365" t="s">
        <v>23</v>
      </c>
      <c r="K365">
        <v>0</v>
      </c>
      <c r="L365">
        <v>1</v>
      </c>
      <c r="M365" t="s">
        <v>27</v>
      </c>
      <c r="N365">
        <v>0</v>
      </c>
      <c r="O365">
        <v>1</v>
      </c>
      <c r="P365" t="s">
        <v>28</v>
      </c>
      <c r="Q365">
        <v>0</v>
      </c>
      <c r="R365">
        <v>0</v>
      </c>
      <c r="S365">
        <v>0</v>
      </c>
      <c r="T365">
        <v>0</v>
      </c>
      <c r="U365">
        <v>1</v>
      </c>
      <c r="V365">
        <v>0</v>
      </c>
      <c r="W365" s="6">
        <v>73.22</v>
      </c>
      <c r="X365" s="8" t="str">
        <f t="shared" si="5"/>
        <v>High price range</v>
      </c>
      <c r="Y365" s="5">
        <v>6</v>
      </c>
      <c r="Z365" s="6">
        <v>21.966000000000001</v>
      </c>
      <c r="AA365" s="18">
        <v>461.286</v>
      </c>
      <c r="AB365" s="7">
        <v>43486</v>
      </c>
      <c r="AC365" s="7" t="s">
        <v>1078</v>
      </c>
      <c r="AD365" s="7" t="s">
        <v>1084</v>
      </c>
      <c r="AE365" s="2">
        <v>0.73888888888888893</v>
      </c>
      <c r="AF365" t="s">
        <v>25</v>
      </c>
      <c r="AG365" s="6">
        <v>7.2</v>
      </c>
      <c r="AH365" s="13">
        <v>0</v>
      </c>
    </row>
    <row r="366" spans="1:34" x14ac:dyDescent="0.35">
      <c r="A366" t="s">
        <v>396</v>
      </c>
      <c r="B366" t="s">
        <v>21</v>
      </c>
      <c r="C366">
        <v>0</v>
      </c>
      <c r="D366">
        <v>0</v>
      </c>
      <c r="E366">
        <v>1</v>
      </c>
      <c r="F366" t="s">
        <v>22</v>
      </c>
      <c r="G366">
        <v>0</v>
      </c>
      <c r="H366">
        <v>1</v>
      </c>
      <c r="I366">
        <v>0</v>
      </c>
      <c r="J366" t="s">
        <v>23</v>
      </c>
      <c r="K366">
        <v>0</v>
      </c>
      <c r="L366">
        <v>1</v>
      </c>
      <c r="M366" t="s">
        <v>17</v>
      </c>
      <c r="N366">
        <v>1</v>
      </c>
      <c r="O366">
        <v>0</v>
      </c>
      <c r="P366" t="s">
        <v>40</v>
      </c>
      <c r="Q366">
        <v>0</v>
      </c>
      <c r="R366">
        <v>0</v>
      </c>
      <c r="S366">
        <v>0</v>
      </c>
      <c r="T366">
        <v>1</v>
      </c>
      <c r="U366">
        <v>0</v>
      </c>
      <c r="V366">
        <v>0</v>
      </c>
      <c r="W366" s="6">
        <v>41.24</v>
      </c>
      <c r="X366" s="8" t="str">
        <f t="shared" si="5"/>
        <v>Middle price range</v>
      </c>
      <c r="Y366" s="5">
        <v>4</v>
      </c>
      <c r="Z366" s="6">
        <v>8.2479999999999993</v>
      </c>
      <c r="AA366" s="18">
        <v>173.208</v>
      </c>
      <c r="AB366" s="7">
        <v>43515</v>
      </c>
      <c r="AC366" s="7" t="s">
        <v>1080</v>
      </c>
      <c r="AD366" s="7" t="s">
        <v>1087</v>
      </c>
      <c r="AE366" s="2">
        <v>0.68263888888888891</v>
      </c>
      <c r="AF366" t="s">
        <v>25</v>
      </c>
      <c r="AG366" s="6">
        <v>7.1</v>
      </c>
      <c r="AH366" s="13">
        <v>0</v>
      </c>
    </row>
    <row r="367" spans="1:34" x14ac:dyDescent="0.35">
      <c r="A367" t="s">
        <v>397</v>
      </c>
      <c r="B367" t="s">
        <v>21</v>
      </c>
      <c r="C367">
        <v>0</v>
      </c>
      <c r="D367">
        <v>0</v>
      </c>
      <c r="E367">
        <v>1</v>
      </c>
      <c r="F367" t="s">
        <v>22</v>
      </c>
      <c r="G367">
        <v>0</v>
      </c>
      <c r="H367">
        <v>1</v>
      </c>
      <c r="I367">
        <v>0</v>
      </c>
      <c r="J367" t="s">
        <v>23</v>
      </c>
      <c r="K367">
        <v>0</v>
      </c>
      <c r="L367">
        <v>1</v>
      </c>
      <c r="M367" t="s">
        <v>17</v>
      </c>
      <c r="N367">
        <v>1</v>
      </c>
      <c r="O367">
        <v>0</v>
      </c>
      <c r="P367" t="s">
        <v>42</v>
      </c>
      <c r="Q367">
        <v>0</v>
      </c>
      <c r="R367">
        <v>0</v>
      </c>
      <c r="S367">
        <v>0</v>
      </c>
      <c r="T367">
        <v>0</v>
      </c>
      <c r="U367">
        <v>0</v>
      </c>
      <c r="V367">
        <v>1</v>
      </c>
      <c r="W367" s="6">
        <v>81.680000000000007</v>
      </c>
      <c r="X367" s="8" t="str">
        <f t="shared" si="5"/>
        <v>High price range</v>
      </c>
      <c r="Y367" s="5">
        <v>4</v>
      </c>
      <c r="Z367" s="6">
        <v>16.335999999999999</v>
      </c>
      <c r="AA367" s="18">
        <v>343.05599999999998</v>
      </c>
      <c r="AB367" s="7">
        <v>43471</v>
      </c>
      <c r="AC367" s="7" t="s">
        <v>1078</v>
      </c>
      <c r="AD367" s="7" t="s">
        <v>1083</v>
      </c>
      <c r="AE367" s="2">
        <v>0.5083333333333333</v>
      </c>
      <c r="AF367" t="s">
        <v>25</v>
      </c>
      <c r="AG367" s="6">
        <v>9.1</v>
      </c>
      <c r="AH367" s="13">
        <v>1</v>
      </c>
    </row>
    <row r="368" spans="1:34" x14ac:dyDescent="0.35">
      <c r="A368" t="s">
        <v>398</v>
      </c>
      <c r="B368" t="s">
        <v>21</v>
      </c>
      <c r="C368">
        <v>0</v>
      </c>
      <c r="D368">
        <v>0</v>
      </c>
      <c r="E368">
        <v>1</v>
      </c>
      <c r="F368" t="s">
        <v>22</v>
      </c>
      <c r="G368">
        <v>0</v>
      </c>
      <c r="H368">
        <v>1</v>
      </c>
      <c r="I368">
        <v>0</v>
      </c>
      <c r="J368" t="s">
        <v>23</v>
      </c>
      <c r="K368">
        <v>0</v>
      </c>
      <c r="L368">
        <v>1</v>
      </c>
      <c r="M368" t="s">
        <v>17</v>
      </c>
      <c r="N368">
        <v>1</v>
      </c>
      <c r="O368">
        <v>0</v>
      </c>
      <c r="P368" t="s">
        <v>24</v>
      </c>
      <c r="Q368">
        <v>0</v>
      </c>
      <c r="R368">
        <v>1</v>
      </c>
      <c r="S368">
        <v>0</v>
      </c>
      <c r="T368">
        <v>0</v>
      </c>
      <c r="U368">
        <v>0</v>
      </c>
      <c r="V368">
        <v>0</v>
      </c>
      <c r="W368" s="6">
        <v>51.32</v>
      </c>
      <c r="X368" s="8" t="str">
        <f t="shared" si="5"/>
        <v>Middle price range</v>
      </c>
      <c r="Y368" s="5">
        <v>9</v>
      </c>
      <c r="Z368" s="6">
        <v>23.094000000000001</v>
      </c>
      <c r="AA368" s="18">
        <v>484.97399999999999</v>
      </c>
      <c r="AB368" s="7">
        <v>43538</v>
      </c>
      <c r="AC368" s="7" t="s">
        <v>1079</v>
      </c>
      <c r="AD368" s="7" t="s">
        <v>1085</v>
      </c>
      <c r="AE368" s="2">
        <v>0.81458333333333333</v>
      </c>
      <c r="AF368" t="s">
        <v>25</v>
      </c>
      <c r="AG368" s="6">
        <v>5.6</v>
      </c>
      <c r="AH368" s="13">
        <v>0</v>
      </c>
    </row>
    <row r="369" spans="1:34" x14ac:dyDescent="0.35">
      <c r="A369" t="s">
        <v>399</v>
      </c>
      <c r="B369" t="s">
        <v>14</v>
      </c>
      <c r="C369">
        <v>1</v>
      </c>
      <c r="D369">
        <v>0</v>
      </c>
      <c r="E369">
        <v>0</v>
      </c>
      <c r="F369" t="s">
        <v>15</v>
      </c>
      <c r="G369">
        <v>1</v>
      </c>
      <c r="H369">
        <v>0</v>
      </c>
      <c r="I369">
        <v>0</v>
      </c>
      <c r="J369" t="s">
        <v>16</v>
      </c>
      <c r="K369">
        <v>1</v>
      </c>
      <c r="L369">
        <v>0</v>
      </c>
      <c r="M369" t="s">
        <v>27</v>
      </c>
      <c r="N369">
        <v>0</v>
      </c>
      <c r="O369">
        <v>1</v>
      </c>
      <c r="P369" t="s">
        <v>28</v>
      </c>
      <c r="Q369">
        <v>0</v>
      </c>
      <c r="R369">
        <v>0</v>
      </c>
      <c r="S369">
        <v>0</v>
      </c>
      <c r="T369">
        <v>0</v>
      </c>
      <c r="U369">
        <v>1</v>
      </c>
      <c r="V369">
        <v>0</v>
      </c>
      <c r="W369" s="6">
        <v>65.94</v>
      </c>
      <c r="X369" s="8" t="str">
        <f t="shared" si="5"/>
        <v>Middle price range</v>
      </c>
      <c r="Y369" s="5">
        <v>4</v>
      </c>
      <c r="Z369" s="6">
        <v>13.188000000000001</v>
      </c>
      <c r="AA369" s="18">
        <v>276.94799999999998</v>
      </c>
      <c r="AB369" s="7">
        <v>43548</v>
      </c>
      <c r="AC369" s="7" t="s">
        <v>1079</v>
      </c>
      <c r="AD369" s="7" t="s">
        <v>1083</v>
      </c>
      <c r="AE369" s="2">
        <v>0.43680555555555556</v>
      </c>
      <c r="AF369" t="s">
        <v>25</v>
      </c>
      <c r="AG369" s="6">
        <v>6</v>
      </c>
      <c r="AH369" s="13">
        <v>0</v>
      </c>
    </row>
    <row r="370" spans="1:34" x14ac:dyDescent="0.35">
      <c r="A370" t="s">
        <v>400</v>
      </c>
      <c r="B370" t="s">
        <v>21</v>
      </c>
      <c r="C370">
        <v>0</v>
      </c>
      <c r="D370">
        <v>0</v>
      </c>
      <c r="E370">
        <v>1</v>
      </c>
      <c r="F370" t="s">
        <v>22</v>
      </c>
      <c r="G370">
        <v>0</v>
      </c>
      <c r="H370">
        <v>1</v>
      </c>
      <c r="I370">
        <v>0</v>
      </c>
      <c r="J370" t="s">
        <v>23</v>
      </c>
      <c r="K370">
        <v>0</v>
      </c>
      <c r="L370">
        <v>1</v>
      </c>
      <c r="M370" t="s">
        <v>17</v>
      </c>
      <c r="N370">
        <v>1</v>
      </c>
      <c r="O370">
        <v>0</v>
      </c>
      <c r="P370" t="s">
        <v>32</v>
      </c>
      <c r="Q370">
        <v>0</v>
      </c>
      <c r="R370">
        <v>0</v>
      </c>
      <c r="S370">
        <v>1</v>
      </c>
      <c r="T370">
        <v>0</v>
      </c>
      <c r="U370">
        <v>0</v>
      </c>
      <c r="V370">
        <v>0</v>
      </c>
      <c r="W370" s="6">
        <v>14.36</v>
      </c>
      <c r="X370" s="8" t="str">
        <f t="shared" si="5"/>
        <v>Low price range</v>
      </c>
      <c r="Y370" s="5">
        <v>10</v>
      </c>
      <c r="Z370" s="6">
        <v>7.18</v>
      </c>
      <c r="AA370" s="18">
        <v>150.78</v>
      </c>
      <c r="AB370" s="7">
        <v>43492</v>
      </c>
      <c r="AC370" s="7" t="s">
        <v>1078</v>
      </c>
      <c r="AD370" s="7" t="s">
        <v>1083</v>
      </c>
      <c r="AE370" s="2">
        <v>0.60277777777777775</v>
      </c>
      <c r="AF370" t="s">
        <v>25</v>
      </c>
      <c r="AG370" s="6">
        <v>5.4</v>
      </c>
      <c r="AH370" s="13">
        <v>0</v>
      </c>
    </row>
    <row r="371" spans="1:34" x14ac:dyDescent="0.35">
      <c r="A371" t="s">
        <v>401</v>
      </c>
      <c r="B371" t="s">
        <v>14</v>
      </c>
      <c r="C371">
        <v>1</v>
      </c>
      <c r="D371">
        <v>0</v>
      </c>
      <c r="E371">
        <v>0</v>
      </c>
      <c r="F371" t="s">
        <v>15</v>
      </c>
      <c r="G371">
        <v>1</v>
      </c>
      <c r="H371">
        <v>0</v>
      </c>
      <c r="I371">
        <v>0</v>
      </c>
      <c r="J371" t="s">
        <v>16</v>
      </c>
      <c r="K371">
        <v>1</v>
      </c>
      <c r="L371">
        <v>0</v>
      </c>
      <c r="M371" t="s">
        <v>27</v>
      </c>
      <c r="N371">
        <v>0</v>
      </c>
      <c r="O371">
        <v>1</v>
      </c>
      <c r="P371" t="s">
        <v>24</v>
      </c>
      <c r="Q371">
        <v>0</v>
      </c>
      <c r="R371">
        <v>1</v>
      </c>
      <c r="S371">
        <v>0</v>
      </c>
      <c r="T371">
        <v>0</v>
      </c>
      <c r="U371">
        <v>0</v>
      </c>
      <c r="V371">
        <v>0</v>
      </c>
      <c r="W371" s="6">
        <v>21.5</v>
      </c>
      <c r="X371" s="8" t="str">
        <f t="shared" si="5"/>
        <v>Low price range</v>
      </c>
      <c r="Y371" s="5">
        <v>9</v>
      </c>
      <c r="Z371" s="6">
        <v>9.6750000000000007</v>
      </c>
      <c r="AA371" s="18">
        <v>203.17500000000001</v>
      </c>
      <c r="AB371" s="7">
        <v>43530</v>
      </c>
      <c r="AC371" s="7" t="s">
        <v>1079</v>
      </c>
      <c r="AD371" s="7" t="s">
        <v>1086</v>
      </c>
      <c r="AE371" s="2">
        <v>0.53194444444444444</v>
      </c>
      <c r="AF371" t="s">
        <v>29</v>
      </c>
      <c r="AG371" s="6">
        <v>7.8</v>
      </c>
      <c r="AH371" s="13">
        <v>0</v>
      </c>
    </row>
    <row r="372" spans="1:34" x14ac:dyDescent="0.35">
      <c r="A372" t="s">
        <v>402</v>
      </c>
      <c r="B372" t="s">
        <v>38</v>
      </c>
      <c r="C372">
        <v>0</v>
      </c>
      <c r="D372">
        <v>1</v>
      </c>
      <c r="E372">
        <v>0</v>
      </c>
      <c r="F372" t="s">
        <v>39</v>
      </c>
      <c r="G372">
        <v>0</v>
      </c>
      <c r="H372">
        <v>0</v>
      </c>
      <c r="I372">
        <v>1</v>
      </c>
      <c r="J372" t="s">
        <v>16</v>
      </c>
      <c r="K372">
        <v>1</v>
      </c>
      <c r="L372">
        <v>0</v>
      </c>
      <c r="M372" t="s">
        <v>17</v>
      </c>
      <c r="N372">
        <v>1</v>
      </c>
      <c r="O372">
        <v>0</v>
      </c>
      <c r="P372" t="s">
        <v>24</v>
      </c>
      <c r="Q372">
        <v>0</v>
      </c>
      <c r="R372">
        <v>1</v>
      </c>
      <c r="S372">
        <v>0</v>
      </c>
      <c r="T372">
        <v>0</v>
      </c>
      <c r="U372">
        <v>0</v>
      </c>
      <c r="V372">
        <v>0</v>
      </c>
      <c r="W372" s="6">
        <v>26.26</v>
      </c>
      <c r="X372" s="8" t="str">
        <f t="shared" si="5"/>
        <v>Low price range</v>
      </c>
      <c r="Y372" s="5">
        <v>7</v>
      </c>
      <c r="Z372" s="6">
        <v>9.1910000000000007</v>
      </c>
      <c r="AA372" s="18">
        <v>193.011</v>
      </c>
      <c r="AB372" s="7">
        <v>43498</v>
      </c>
      <c r="AC372" s="7" t="s">
        <v>1080</v>
      </c>
      <c r="AD372" s="7" t="s">
        <v>1081</v>
      </c>
      <c r="AE372" s="2">
        <v>0.81944444444444442</v>
      </c>
      <c r="AF372" t="s">
        <v>25</v>
      </c>
      <c r="AG372" s="6">
        <v>9.9</v>
      </c>
      <c r="AH372" s="13">
        <v>1</v>
      </c>
    </row>
    <row r="373" spans="1:34" x14ac:dyDescent="0.35">
      <c r="A373" t="s">
        <v>403</v>
      </c>
      <c r="B373" t="s">
        <v>38</v>
      </c>
      <c r="C373">
        <v>0</v>
      </c>
      <c r="D373">
        <v>1</v>
      </c>
      <c r="E373">
        <v>0</v>
      </c>
      <c r="F373" t="s">
        <v>39</v>
      </c>
      <c r="G373">
        <v>0</v>
      </c>
      <c r="H373">
        <v>0</v>
      </c>
      <c r="I373">
        <v>1</v>
      </c>
      <c r="J373" t="s">
        <v>23</v>
      </c>
      <c r="K373">
        <v>0</v>
      </c>
      <c r="L373">
        <v>1</v>
      </c>
      <c r="M373" t="s">
        <v>17</v>
      </c>
      <c r="N373">
        <v>1</v>
      </c>
      <c r="O373">
        <v>0</v>
      </c>
      <c r="P373" t="s">
        <v>42</v>
      </c>
      <c r="Q373">
        <v>0</v>
      </c>
      <c r="R373">
        <v>0</v>
      </c>
      <c r="S373">
        <v>0</v>
      </c>
      <c r="T373">
        <v>0</v>
      </c>
      <c r="U373">
        <v>0</v>
      </c>
      <c r="V373">
        <v>1</v>
      </c>
      <c r="W373" s="6">
        <v>60.96</v>
      </c>
      <c r="X373" s="8" t="str">
        <f t="shared" si="5"/>
        <v>Middle price range</v>
      </c>
      <c r="Y373" s="5">
        <v>2</v>
      </c>
      <c r="Z373" s="6">
        <v>6.0960000000000001</v>
      </c>
      <c r="AA373" s="18">
        <v>128.01599999999999</v>
      </c>
      <c r="AB373" s="7">
        <v>43490</v>
      </c>
      <c r="AC373" s="7" t="s">
        <v>1078</v>
      </c>
      <c r="AD373" s="7" t="s">
        <v>1082</v>
      </c>
      <c r="AE373" s="2">
        <v>0.81874999999999998</v>
      </c>
      <c r="AF373" t="s">
        <v>29</v>
      </c>
      <c r="AG373" s="6">
        <v>4.9000000000000004</v>
      </c>
      <c r="AH373" s="13">
        <v>0</v>
      </c>
    </row>
    <row r="374" spans="1:34" x14ac:dyDescent="0.35">
      <c r="A374" t="s">
        <v>404</v>
      </c>
      <c r="B374" t="s">
        <v>21</v>
      </c>
      <c r="C374">
        <v>0</v>
      </c>
      <c r="D374">
        <v>0</v>
      </c>
      <c r="E374">
        <v>1</v>
      </c>
      <c r="F374" t="s">
        <v>22</v>
      </c>
      <c r="G374">
        <v>0</v>
      </c>
      <c r="H374">
        <v>1</v>
      </c>
      <c r="I374">
        <v>0</v>
      </c>
      <c r="J374" t="s">
        <v>23</v>
      </c>
      <c r="K374">
        <v>0</v>
      </c>
      <c r="L374">
        <v>1</v>
      </c>
      <c r="M374" t="s">
        <v>17</v>
      </c>
      <c r="N374">
        <v>1</v>
      </c>
      <c r="O374">
        <v>0</v>
      </c>
      <c r="P374" t="s">
        <v>28</v>
      </c>
      <c r="Q374">
        <v>0</v>
      </c>
      <c r="R374">
        <v>0</v>
      </c>
      <c r="S374">
        <v>0</v>
      </c>
      <c r="T374">
        <v>0</v>
      </c>
      <c r="U374">
        <v>1</v>
      </c>
      <c r="V374">
        <v>0</v>
      </c>
      <c r="W374" s="6">
        <v>70.11</v>
      </c>
      <c r="X374" s="8" t="str">
        <f t="shared" si="5"/>
        <v>High price range</v>
      </c>
      <c r="Y374" s="5">
        <v>6</v>
      </c>
      <c r="Z374" s="6">
        <v>21.033000000000001</v>
      </c>
      <c r="AA374" s="18">
        <v>441.69299999999998</v>
      </c>
      <c r="AB374" s="7">
        <v>43538</v>
      </c>
      <c r="AC374" s="7" t="s">
        <v>1079</v>
      </c>
      <c r="AD374" s="7" t="s">
        <v>1085</v>
      </c>
      <c r="AE374" s="2">
        <v>0.74583333333333335</v>
      </c>
      <c r="AF374" t="s">
        <v>19</v>
      </c>
      <c r="AG374" s="6">
        <v>5.2</v>
      </c>
      <c r="AH374" s="13">
        <v>0</v>
      </c>
    </row>
    <row r="375" spans="1:34" x14ac:dyDescent="0.35">
      <c r="A375" t="s">
        <v>405</v>
      </c>
      <c r="B375" t="s">
        <v>21</v>
      </c>
      <c r="C375">
        <v>0</v>
      </c>
      <c r="D375">
        <v>0</v>
      </c>
      <c r="E375">
        <v>1</v>
      </c>
      <c r="F375" t="s">
        <v>22</v>
      </c>
      <c r="G375">
        <v>0</v>
      </c>
      <c r="H375">
        <v>1</v>
      </c>
      <c r="I375">
        <v>0</v>
      </c>
      <c r="J375" t="s">
        <v>23</v>
      </c>
      <c r="K375">
        <v>0</v>
      </c>
      <c r="L375">
        <v>1</v>
      </c>
      <c r="M375" t="s">
        <v>27</v>
      </c>
      <c r="N375">
        <v>0</v>
      </c>
      <c r="O375">
        <v>1</v>
      </c>
      <c r="P375" t="s">
        <v>42</v>
      </c>
      <c r="Q375">
        <v>0</v>
      </c>
      <c r="R375">
        <v>0</v>
      </c>
      <c r="S375">
        <v>0</v>
      </c>
      <c r="T375">
        <v>0</v>
      </c>
      <c r="U375">
        <v>0</v>
      </c>
      <c r="V375">
        <v>1</v>
      </c>
      <c r="W375" s="6">
        <v>42.08</v>
      </c>
      <c r="X375" s="8" t="str">
        <f t="shared" si="5"/>
        <v>Middle price range</v>
      </c>
      <c r="Y375" s="5">
        <v>6</v>
      </c>
      <c r="Z375" s="6">
        <v>12.624000000000001</v>
      </c>
      <c r="AA375" s="18">
        <v>265.10399999999998</v>
      </c>
      <c r="AB375" s="7">
        <v>43494</v>
      </c>
      <c r="AC375" s="7" t="s">
        <v>1078</v>
      </c>
      <c r="AD375" s="7" t="s">
        <v>1087</v>
      </c>
      <c r="AE375" s="2">
        <v>0.51736111111111116</v>
      </c>
      <c r="AF375" t="s">
        <v>25</v>
      </c>
      <c r="AG375" s="6">
        <v>8.9</v>
      </c>
      <c r="AH375" s="13">
        <v>0</v>
      </c>
    </row>
    <row r="376" spans="1:34" x14ac:dyDescent="0.35">
      <c r="A376" t="s">
        <v>406</v>
      </c>
      <c r="B376" t="s">
        <v>14</v>
      </c>
      <c r="C376">
        <v>1</v>
      </c>
      <c r="D376">
        <v>0</v>
      </c>
      <c r="E376">
        <v>0</v>
      </c>
      <c r="F376" t="s">
        <v>15</v>
      </c>
      <c r="G376">
        <v>1</v>
      </c>
      <c r="H376">
        <v>0</v>
      </c>
      <c r="I376">
        <v>0</v>
      </c>
      <c r="J376" t="s">
        <v>23</v>
      </c>
      <c r="K376">
        <v>0</v>
      </c>
      <c r="L376">
        <v>1</v>
      </c>
      <c r="M376" t="s">
        <v>17</v>
      </c>
      <c r="N376">
        <v>1</v>
      </c>
      <c r="O376">
        <v>0</v>
      </c>
      <c r="P376" t="s">
        <v>28</v>
      </c>
      <c r="Q376">
        <v>0</v>
      </c>
      <c r="R376">
        <v>0</v>
      </c>
      <c r="S376">
        <v>0</v>
      </c>
      <c r="T376">
        <v>0</v>
      </c>
      <c r="U376">
        <v>1</v>
      </c>
      <c r="V376">
        <v>0</v>
      </c>
      <c r="W376" s="6">
        <v>67.09</v>
      </c>
      <c r="X376" s="8" t="str">
        <f t="shared" si="5"/>
        <v>Middle price range</v>
      </c>
      <c r="Y376" s="5">
        <v>5</v>
      </c>
      <c r="Z376" s="6">
        <v>16.772500000000001</v>
      </c>
      <c r="AA376" s="18">
        <v>352.22250000000003</v>
      </c>
      <c r="AB376" s="7">
        <v>43468</v>
      </c>
      <c r="AC376" s="7" t="s">
        <v>1078</v>
      </c>
      <c r="AD376" s="7" t="s">
        <v>1085</v>
      </c>
      <c r="AE376" s="2">
        <v>0.69930555555555551</v>
      </c>
      <c r="AF376" t="s">
        <v>29</v>
      </c>
      <c r="AG376" s="6">
        <v>9.1</v>
      </c>
      <c r="AH376" s="13">
        <v>1</v>
      </c>
    </row>
    <row r="377" spans="1:34" x14ac:dyDescent="0.35">
      <c r="A377" t="s">
        <v>407</v>
      </c>
      <c r="B377" t="s">
        <v>14</v>
      </c>
      <c r="C377">
        <v>1</v>
      </c>
      <c r="D377">
        <v>0</v>
      </c>
      <c r="E377">
        <v>0</v>
      </c>
      <c r="F377" t="s">
        <v>15</v>
      </c>
      <c r="G377">
        <v>1</v>
      </c>
      <c r="H377">
        <v>0</v>
      </c>
      <c r="I377">
        <v>0</v>
      </c>
      <c r="J377" t="s">
        <v>16</v>
      </c>
      <c r="K377">
        <v>1</v>
      </c>
      <c r="L377">
        <v>0</v>
      </c>
      <c r="M377" t="s">
        <v>17</v>
      </c>
      <c r="N377">
        <v>1</v>
      </c>
      <c r="O377">
        <v>0</v>
      </c>
      <c r="P377" t="s">
        <v>42</v>
      </c>
      <c r="Q377">
        <v>0</v>
      </c>
      <c r="R377">
        <v>0</v>
      </c>
      <c r="S377">
        <v>0</v>
      </c>
      <c r="T377">
        <v>0</v>
      </c>
      <c r="U377">
        <v>0</v>
      </c>
      <c r="V377">
        <v>1</v>
      </c>
      <c r="W377" s="6">
        <v>96.7</v>
      </c>
      <c r="X377" s="8" t="str">
        <f t="shared" si="5"/>
        <v>High price range</v>
      </c>
      <c r="Y377" s="5">
        <v>5</v>
      </c>
      <c r="Z377" s="6">
        <v>24.175000000000001</v>
      </c>
      <c r="AA377" s="18">
        <v>507.67500000000001</v>
      </c>
      <c r="AB377" s="7">
        <v>43479</v>
      </c>
      <c r="AC377" s="7" t="s">
        <v>1078</v>
      </c>
      <c r="AD377" s="7" t="s">
        <v>1084</v>
      </c>
      <c r="AE377" s="2">
        <v>0.53611111111111109</v>
      </c>
      <c r="AF377" t="s">
        <v>19</v>
      </c>
      <c r="AG377" s="6">
        <v>7</v>
      </c>
      <c r="AH377" s="13">
        <v>0</v>
      </c>
    </row>
    <row r="378" spans="1:34" x14ac:dyDescent="0.35">
      <c r="A378" t="s">
        <v>408</v>
      </c>
      <c r="B378" t="s">
        <v>38</v>
      </c>
      <c r="C378">
        <v>0</v>
      </c>
      <c r="D378">
        <v>1</v>
      </c>
      <c r="E378">
        <v>0</v>
      </c>
      <c r="F378" t="s">
        <v>39</v>
      </c>
      <c r="G378">
        <v>0</v>
      </c>
      <c r="H378">
        <v>0</v>
      </c>
      <c r="I378">
        <v>1</v>
      </c>
      <c r="J378" t="s">
        <v>16</v>
      </c>
      <c r="K378">
        <v>1</v>
      </c>
      <c r="L378">
        <v>0</v>
      </c>
      <c r="M378" t="s">
        <v>17</v>
      </c>
      <c r="N378">
        <v>1</v>
      </c>
      <c r="O378">
        <v>0</v>
      </c>
      <c r="P378" t="s">
        <v>28</v>
      </c>
      <c r="Q378">
        <v>0</v>
      </c>
      <c r="R378">
        <v>0</v>
      </c>
      <c r="S378">
        <v>0</v>
      </c>
      <c r="T378">
        <v>0</v>
      </c>
      <c r="U378">
        <v>1</v>
      </c>
      <c r="V378">
        <v>0</v>
      </c>
      <c r="W378" s="6">
        <v>35.380000000000003</v>
      </c>
      <c r="X378" s="8" t="str">
        <f t="shared" si="5"/>
        <v>Low price range</v>
      </c>
      <c r="Y378" s="5">
        <v>9</v>
      </c>
      <c r="Z378" s="6">
        <v>15.920999999999999</v>
      </c>
      <c r="AA378" s="18">
        <v>334.34100000000001</v>
      </c>
      <c r="AB378" s="7">
        <v>43470</v>
      </c>
      <c r="AC378" s="7" t="s">
        <v>1078</v>
      </c>
      <c r="AD378" s="7" t="s">
        <v>1081</v>
      </c>
      <c r="AE378" s="2">
        <v>0.82638888888888884</v>
      </c>
      <c r="AF378" t="s">
        <v>29</v>
      </c>
      <c r="AG378" s="6">
        <v>9.6</v>
      </c>
      <c r="AH378" s="13">
        <v>1</v>
      </c>
    </row>
    <row r="379" spans="1:34" x14ac:dyDescent="0.35">
      <c r="A379" t="s">
        <v>409</v>
      </c>
      <c r="B379" t="s">
        <v>21</v>
      </c>
      <c r="C379">
        <v>0</v>
      </c>
      <c r="D379">
        <v>0</v>
      </c>
      <c r="E379">
        <v>1</v>
      </c>
      <c r="F379" t="s">
        <v>22</v>
      </c>
      <c r="G379">
        <v>0</v>
      </c>
      <c r="H379">
        <v>1</v>
      </c>
      <c r="I379">
        <v>0</v>
      </c>
      <c r="J379" t="s">
        <v>23</v>
      </c>
      <c r="K379">
        <v>0</v>
      </c>
      <c r="L379">
        <v>1</v>
      </c>
      <c r="M379" t="s">
        <v>27</v>
      </c>
      <c r="N379">
        <v>0</v>
      </c>
      <c r="O379">
        <v>1</v>
      </c>
      <c r="P379" t="s">
        <v>32</v>
      </c>
      <c r="Q379">
        <v>0</v>
      </c>
      <c r="R379">
        <v>0</v>
      </c>
      <c r="S379">
        <v>1</v>
      </c>
      <c r="T379">
        <v>0</v>
      </c>
      <c r="U379">
        <v>0</v>
      </c>
      <c r="V379">
        <v>0</v>
      </c>
      <c r="W379" s="6">
        <v>95.49</v>
      </c>
      <c r="X379" s="8" t="str">
        <f t="shared" si="5"/>
        <v>High price range</v>
      </c>
      <c r="Y379" s="5">
        <v>7</v>
      </c>
      <c r="Z379" s="6">
        <v>33.421500000000002</v>
      </c>
      <c r="AA379" s="18">
        <v>701.85149999999999</v>
      </c>
      <c r="AB379" s="7">
        <v>43518</v>
      </c>
      <c r="AC379" s="7" t="s">
        <v>1080</v>
      </c>
      <c r="AD379" s="7" t="s">
        <v>1082</v>
      </c>
      <c r="AE379" s="2">
        <v>0.76180555555555551</v>
      </c>
      <c r="AF379" t="s">
        <v>19</v>
      </c>
      <c r="AG379" s="6">
        <v>8.6999999999999993</v>
      </c>
      <c r="AH379" s="13">
        <v>0</v>
      </c>
    </row>
    <row r="380" spans="1:34" x14ac:dyDescent="0.35">
      <c r="A380" t="s">
        <v>410</v>
      </c>
      <c r="B380" t="s">
        <v>21</v>
      </c>
      <c r="C380">
        <v>0</v>
      </c>
      <c r="D380">
        <v>0</v>
      </c>
      <c r="E380">
        <v>1</v>
      </c>
      <c r="F380" t="s">
        <v>22</v>
      </c>
      <c r="G380">
        <v>0</v>
      </c>
      <c r="H380">
        <v>1</v>
      </c>
      <c r="I380">
        <v>0</v>
      </c>
      <c r="J380" t="s">
        <v>16</v>
      </c>
      <c r="K380">
        <v>1</v>
      </c>
      <c r="L380">
        <v>0</v>
      </c>
      <c r="M380" t="s">
        <v>27</v>
      </c>
      <c r="N380">
        <v>0</v>
      </c>
      <c r="O380">
        <v>1</v>
      </c>
      <c r="P380" t="s">
        <v>42</v>
      </c>
      <c r="Q380">
        <v>0</v>
      </c>
      <c r="R380">
        <v>0</v>
      </c>
      <c r="S380">
        <v>0</v>
      </c>
      <c r="T380">
        <v>0</v>
      </c>
      <c r="U380">
        <v>0</v>
      </c>
      <c r="V380">
        <v>1</v>
      </c>
      <c r="W380" s="6">
        <v>96.98</v>
      </c>
      <c r="X380" s="8" t="str">
        <f t="shared" si="5"/>
        <v>High price range</v>
      </c>
      <c r="Y380" s="5">
        <v>4</v>
      </c>
      <c r="Z380" s="6">
        <v>19.396000000000001</v>
      </c>
      <c r="AA380" s="18">
        <v>407.31599999999997</v>
      </c>
      <c r="AB380" s="7">
        <v>43502</v>
      </c>
      <c r="AC380" s="7" t="s">
        <v>1080</v>
      </c>
      <c r="AD380" s="7" t="s">
        <v>1086</v>
      </c>
      <c r="AE380" s="2">
        <v>0.72222222222222221</v>
      </c>
      <c r="AF380" t="s">
        <v>19</v>
      </c>
      <c r="AG380" s="6">
        <v>9.4</v>
      </c>
      <c r="AH380" s="13">
        <v>1</v>
      </c>
    </row>
    <row r="381" spans="1:34" x14ac:dyDescent="0.35">
      <c r="A381" t="s">
        <v>411</v>
      </c>
      <c r="B381" t="s">
        <v>38</v>
      </c>
      <c r="C381">
        <v>0</v>
      </c>
      <c r="D381">
        <v>1</v>
      </c>
      <c r="E381">
        <v>0</v>
      </c>
      <c r="F381" t="s">
        <v>39</v>
      </c>
      <c r="G381">
        <v>0</v>
      </c>
      <c r="H381">
        <v>0</v>
      </c>
      <c r="I381">
        <v>1</v>
      </c>
      <c r="J381" t="s">
        <v>23</v>
      </c>
      <c r="K381">
        <v>0</v>
      </c>
      <c r="L381">
        <v>1</v>
      </c>
      <c r="M381" t="s">
        <v>17</v>
      </c>
      <c r="N381">
        <v>1</v>
      </c>
      <c r="O381">
        <v>0</v>
      </c>
      <c r="P381" t="s">
        <v>24</v>
      </c>
      <c r="Q381">
        <v>0</v>
      </c>
      <c r="R381">
        <v>1</v>
      </c>
      <c r="S381">
        <v>0</v>
      </c>
      <c r="T381">
        <v>0</v>
      </c>
      <c r="U381">
        <v>0</v>
      </c>
      <c r="V381">
        <v>0</v>
      </c>
      <c r="W381" s="6">
        <v>23.65</v>
      </c>
      <c r="X381" s="8" t="str">
        <f t="shared" si="5"/>
        <v>Low price range</v>
      </c>
      <c r="Y381" s="5">
        <v>4</v>
      </c>
      <c r="Z381" s="6">
        <v>4.7300000000000004</v>
      </c>
      <c r="AA381" s="18">
        <v>99.33</v>
      </c>
      <c r="AB381" s="7">
        <v>43495</v>
      </c>
      <c r="AC381" s="7" t="s">
        <v>1078</v>
      </c>
      <c r="AD381" s="7" t="s">
        <v>1086</v>
      </c>
      <c r="AE381" s="2">
        <v>0.56388888888888888</v>
      </c>
      <c r="AF381" t="s">
        <v>29</v>
      </c>
      <c r="AG381" s="6">
        <v>4</v>
      </c>
      <c r="AH381" s="13">
        <v>0</v>
      </c>
    </row>
    <row r="382" spans="1:34" x14ac:dyDescent="0.35">
      <c r="A382" t="s">
        <v>412</v>
      </c>
      <c r="B382" t="s">
        <v>14</v>
      </c>
      <c r="C382">
        <v>1</v>
      </c>
      <c r="D382">
        <v>0</v>
      </c>
      <c r="E382">
        <v>0</v>
      </c>
      <c r="F382" t="s">
        <v>15</v>
      </c>
      <c r="G382">
        <v>1</v>
      </c>
      <c r="H382">
        <v>0</v>
      </c>
      <c r="I382">
        <v>0</v>
      </c>
      <c r="J382" t="s">
        <v>16</v>
      </c>
      <c r="K382">
        <v>1</v>
      </c>
      <c r="L382">
        <v>0</v>
      </c>
      <c r="M382" t="s">
        <v>27</v>
      </c>
      <c r="N382">
        <v>0</v>
      </c>
      <c r="O382">
        <v>1</v>
      </c>
      <c r="P382" t="s">
        <v>32</v>
      </c>
      <c r="Q382">
        <v>0</v>
      </c>
      <c r="R382">
        <v>0</v>
      </c>
      <c r="S382">
        <v>1</v>
      </c>
      <c r="T382">
        <v>0</v>
      </c>
      <c r="U382">
        <v>0</v>
      </c>
      <c r="V382">
        <v>0</v>
      </c>
      <c r="W382" s="6">
        <v>82.33</v>
      </c>
      <c r="X382" s="8" t="str">
        <f t="shared" si="5"/>
        <v>High price range</v>
      </c>
      <c r="Y382" s="5">
        <v>4</v>
      </c>
      <c r="Z382" s="6">
        <v>16.466000000000001</v>
      </c>
      <c r="AA382" s="18">
        <v>345.786</v>
      </c>
      <c r="AB382" s="7">
        <v>43476</v>
      </c>
      <c r="AC382" s="7" t="s">
        <v>1078</v>
      </c>
      <c r="AD382" s="7" t="s">
        <v>1082</v>
      </c>
      <c r="AE382" s="2">
        <v>0.44236111111111109</v>
      </c>
      <c r="AF382" t="s">
        <v>29</v>
      </c>
      <c r="AG382" s="6">
        <v>7.5</v>
      </c>
      <c r="AH382" s="13">
        <v>0</v>
      </c>
    </row>
    <row r="383" spans="1:34" x14ac:dyDescent="0.35">
      <c r="A383" t="s">
        <v>413</v>
      </c>
      <c r="B383" t="s">
        <v>21</v>
      </c>
      <c r="C383">
        <v>0</v>
      </c>
      <c r="D383">
        <v>0</v>
      </c>
      <c r="E383">
        <v>1</v>
      </c>
      <c r="F383" t="s">
        <v>22</v>
      </c>
      <c r="G383">
        <v>0</v>
      </c>
      <c r="H383">
        <v>1</v>
      </c>
      <c r="I383">
        <v>0</v>
      </c>
      <c r="J383" t="s">
        <v>23</v>
      </c>
      <c r="K383">
        <v>0</v>
      </c>
      <c r="L383">
        <v>1</v>
      </c>
      <c r="M383" t="s">
        <v>17</v>
      </c>
      <c r="N383">
        <v>1</v>
      </c>
      <c r="O383">
        <v>0</v>
      </c>
      <c r="P383" t="s">
        <v>24</v>
      </c>
      <c r="Q383">
        <v>0</v>
      </c>
      <c r="R383">
        <v>1</v>
      </c>
      <c r="S383">
        <v>0</v>
      </c>
      <c r="T383">
        <v>0</v>
      </c>
      <c r="U383">
        <v>0</v>
      </c>
      <c r="V383">
        <v>0</v>
      </c>
      <c r="W383" s="6">
        <v>26.61</v>
      </c>
      <c r="X383" s="8" t="str">
        <f t="shared" si="5"/>
        <v>Low price range</v>
      </c>
      <c r="Y383" s="5">
        <v>2</v>
      </c>
      <c r="Z383" s="6">
        <v>2.661</v>
      </c>
      <c r="AA383" s="18">
        <v>55.881</v>
      </c>
      <c r="AB383" s="7">
        <v>43543</v>
      </c>
      <c r="AC383" s="7" t="s">
        <v>1079</v>
      </c>
      <c r="AD383" s="7" t="s">
        <v>1087</v>
      </c>
      <c r="AE383" s="2">
        <v>0.60763888888888884</v>
      </c>
      <c r="AF383" t="s">
        <v>25</v>
      </c>
      <c r="AG383" s="6">
        <v>4.2</v>
      </c>
      <c r="AH383" s="13">
        <v>0</v>
      </c>
    </row>
    <row r="384" spans="1:34" x14ac:dyDescent="0.35">
      <c r="A384" t="s">
        <v>414</v>
      </c>
      <c r="B384" t="s">
        <v>38</v>
      </c>
      <c r="C384">
        <v>0</v>
      </c>
      <c r="D384">
        <v>1</v>
      </c>
      <c r="E384">
        <v>0</v>
      </c>
      <c r="F384" t="s">
        <v>39</v>
      </c>
      <c r="G384">
        <v>0</v>
      </c>
      <c r="H384">
        <v>0</v>
      </c>
      <c r="I384">
        <v>1</v>
      </c>
      <c r="J384" t="s">
        <v>23</v>
      </c>
      <c r="K384">
        <v>0</v>
      </c>
      <c r="L384">
        <v>1</v>
      </c>
      <c r="M384" t="s">
        <v>17</v>
      </c>
      <c r="N384">
        <v>1</v>
      </c>
      <c r="O384">
        <v>0</v>
      </c>
      <c r="P384" t="s">
        <v>40</v>
      </c>
      <c r="Q384">
        <v>0</v>
      </c>
      <c r="R384">
        <v>0</v>
      </c>
      <c r="S384">
        <v>0</v>
      </c>
      <c r="T384">
        <v>1</v>
      </c>
      <c r="U384">
        <v>0</v>
      </c>
      <c r="V384">
        <v>0</v>
      </c>
      <c r="W384" s="6">
        <v>99.69</v>
      </c>
      <c r="X384" s="8" t="str">
        <f t="shared" si="5"/>
        <v>High price range</v>
      </c>
      <c r="Y384" s="5">
        <v>5</v>
      </c>
      <c r="Z384" s="6">
        <v>24.922499999999999</v>
      </c>
      <c r="AA384" s="18">
        <v>523.37249999999995</v>
      </c>
      <c r="AB384" s="7">
        <v>43479</v>
      </c>
      <c r="AC384" s="7" t="s">
        <v>1078</v>
      </c>
      <c r="AD384" s="7" t="s">
        <v>1084</v>
      </c>
      <c r="AE384" s="2">
        <v>0.50624999999999998</v>
      </c>
      <c r="AF384" t="s">
        <v>25</v>
      </c>
      <c r="AG384" s="6">
        <v>9.9</v>
      </c>
      <c r="AH384" s="13">
        <v>1</v>
      </c>
    </row>
    <row r="385" spans="1:34" x14ac:dyDescent="0.35">
      <c r="A385" t="s">
        <v>415</v>
      </c>
      <c r="B385" t="s">
        <v>21</v>
      </c>
      <c r="C385">
        <v>0</v>
      </c>
      <c r="D385">
        <v>0</v>
      </c>
      <c r="E385">
        <v>1</v>
      </c>
      <c r="F385" t="s">
        <v>22</v>
      </c>
      <c r="G385">
        <v>0</v>
      </c>
      <c r="H385">
        <v>1</v>
      </c>
      <c r="I385">
        <v>0</v>
      </c>
      <c r="J385" t="s">
        <v>16</v>
      </c>
      <c r="K385">
        <v>1</v>
      </c>
      <c r="L385">
        <v>0</v>
      </c>
      <c r="M385" t="s">
        <v>17</v>
      </c>
      <c r="N385">
        <v>1</v>
      </c>
      <c r="O385">
        <v>0</v>
      </c>
      <c r="P385" t="s">
        <v>40</v>
      </c>
      <c r="Q385">
        <v>0</v>
      </c>
      <c r="R385">
        <v>0</v>
      </c>
      <c r="S385">
        <v>0</v>
      </c>
      <c r="T385">
        <v>1</v>
      </c>
      <c r="U385">
        <v>0</v>
      </c>
      <c r="V385">
        <v>0</v>
      </c>
      <c r="W385" s="6">
        <v>74.89</v>
      </c>
      <c r="X385" s="8" t="str">
        <f t="shared" si="5"/>
        <v>High price range</v>
      </c>
      <c r="Y385" s="5">
        <v>4</v>
      </c>
      <c r="Z385" s="6">
        <v>14.978</v>
      </c>
      <c r="AA385" s="18">
        <v>314.53800000000001</v>
      </c>
      <c r="AB385" s="7">
        <v>43525</v>
      </c>
      <c r="AC385" s="7" t="s">
        <v>1079</v>
      </c>
      <c r="AD385" s="7" t="s">
        <v>1082</v>
      </c>
      <c r="AE385" s="2">
        <v>0.64722222222222225</v>
      </c>
      <c r="AF385" t="s">
        <v>19</v>
      </c>
      <c r="AG385" s="6">
        <v>4.2</v>
      </c>
      <c r="AH385" s="13">
        <v>0</v>
      </c>
    </row>
    <row r="386" spans="1:34" x14ac:dyDescent="0.35">
      <c r="A386" t="s">
        <v>416</v>
      </c>
      <c r="B386" t="s">
        <v>14</v>
      </c>
      <c r="C386">
        <v>1</v>
      </c>
      <c r="D386">
        <v>0</v>
      </c>
      <c r="E386">
        <v>0</v>
      </c>
      <c r="F386" t="s">
        <v>15</v>
      </c>
      <c r="G386">
        <v>1</v>
      </c>
      <c r="H386">
        <v>0</v>
      </c>
      <c r="I386">
        <v>0</v>
      </c>
      <c r="J386" t="s">
        <v>23</v>
      </c>
      <c r="K386">
        <v>0</v>
      </c>
      <c r="L386">
        <v>1</v>
      </c>
      <c r="M386" t="s">
        <v>17</v>
      </c>
      <c r="N386">
        <v>1</v>
      </c>
      <c r="O386">
        <v>0</v>
      </c>
      <c r="P386" t="s">
        <v>40</v>
      </c>
      <c r="Q386">
        <v>0</v>
      </c>
      <c r="R386">
        <v>0</v>
      </c>
      <c r="S386">
        <v>0</v>
      </c>
      <c r="T386">
        <v>1</v>
      </c>
      <c r="U386">
        <v>0</v>
      </c>
      <c r="V386">
        <v>0</v>
      </c>
      <c r="W386" s="6">
        <v>40.94</v>
      </c>
      <c r="X386" s="8" t="str">
        <f t="shared" ref="X386:X449" si="6">IF(AND(W386 &gt;= 10.08,W386&lt;= 10.08 + 29.96), "Low price range",
    IF(AND(W386 &gt; 10.08 + 29.96, W386 &lt;= 10.08 + 29.96 * 2), "Middle price range", "High price range"))</f>
        <v>Middle price range</v>
      </c>
      <c r="Y386" s="5">
        <v>5</v>
      </c>
      <c r="Z386" s="6">
        <v>10.234999999999999</v>
      </c>
      <c r="AA386" s="18">
        <v>214.935</v>
      </c>
      <c r="AB386" s="7">
        <v>43471</v>
      </c>
      <c r="AC386" s="7" t="s">
        <v>1078</v>
      </c>
      <c r="AD386" s="7" t="s">
        <v>1083</v>
      </c>
      <c r="AE386" s="2">
        <v>0.58194444444444449</v>
      </c>
      <c r="AF386" t="s">
        <v>19</v>
      </c>
      <c r="AG386" s="6">
        <v>9.9</v>
      </c>
      <c r="AH386" s="13">
        <v>1</v>
      </c>
    </row>
    <row r="387" spans="1:34" x14ac:dyDescent="0.35">
      <c r="A387" t="s">
        <v>417</v>
      </c>
      <c r="B387" t="s">
        <v>38</v>
      </c>
      <c r="C387">
        <v>0</v>
      </c>
      <c r="D387">
        <v>1</v>
      </c>
      <c r="E387">
        <v>0</v>
      </c>
      <c r="F387" t="s">
        <v>39</v>
      </c>
      <c r="G387">
        <v>0</v>
      </c>
      <c r="H387">
        <v>0</v>
      </c>
      <c r="I387">
        <v>1</v>
      </c>
      <c r="J387" t="s">
        <v>16</v>
      </c>
      <c r="K387">
        <v>1</v>
      </c>
      <c r="L387">
        <v>0</v>
      </c>
      <c r="M387" t="s">
        <v>27</v>
      </c>
      <c r="N387">
        <v>0</v>
      </c>
      <c r="O387">
        <v>1</v>
      </c>
      <c r="P387" t="s">
        <v>32</v>
      </c>
      <c r="Q387">
        <v>0</v>
      </c>
      <c r="R387">
        <v>0</v>
      </c>
      <c r="S387">
        <v>1</v>
      </c>
      <c r="T387">
        <v>0</v>
      </c>
      <c r="U387">
        <v>0</v>
      </c>
      <c r="V387">
        <v>0</v>
      </c>
      <c r="W387" s="6">
        <v>75.819999999999993</v>
      </c>
      <c r="X387" s="8" t="str">
        <f t="shared" si="6"/>
        <v>High price range</v>
      </c>
      <c r="Y387" s="5">
        <v>1</v>
      </c>
      <c r="Z387" s="6">
        <v>3.7909999999999999</v>
      </c>
      <c r="AA387" s="18">
        <v>79.611000000000004</v>
      </c>
      <c r="AB387" s="7">
        <v>43496</v>
      </c>
      <c r="AC387" s="7" t="s">
        <v>1078</v>
      </c>
      <c r="AD387" s="7" t="s">
        <v>1085</v>
      </c>
      <c r="AE387" s="2">
        <v>0.55486111111111114</v>
      </c>
      <c r="AF387" t="s">
        <v>25</v>
      </c>
      <c r="AG387" s="6">
        <v>5.8</v>
      </c>
      <c r="AH387" s="13">
        <v>0</v>
      </c>
    </row>
    <row r="388" spans="1:34" x14ac:dyDescent="0.35">
      <c r="A388" t="s">
        <v>418</v>
      </c>
      <c r="B388" t="s">
        <v>21</v>
      </c>
      <c r="C388">
        <v>0</v>
      </c>
      <c r="D388">
        <v>0</v>
      </c>
      <c r="E388">
        <v>1</v>
      </c>
      <c r="F388" t="s">
        <v>22</v>
      </c>
      <c r="G388">
        <v>0</v>
      </c>
      <c r="H388">
        <v>1</v>
      </c>
      <c r="I388">
        <v>0</v>
      </c>
      <c r="J388" t="s">
        <v>23</v>
      </c>
      <c r="K388">
        <v>0</v>
      </c>
      <c r="L388">
        <v>1</v>
      </c>
      <c r="M388" t="s">
        <v>27</v>
      </c>
      <c r="N388">
        <v>0</v>
      </c>
      <c r="O388">
        <v>1</v>
      </c>
      <c r="P388" t="s">
        <v>40</v>
      </c>
      <c r="Q388">
        <v>0</v>
      </c>
      <c r="R388">
        <v>0</v>
      </c>
      <c r="S388">
        <v>0</v>
      </c>
      <c r="T388">
        <v>1</v>
      </c>
      <c r="U388">
        <v>0</v>
      </c>
      <c r="V388">
        <v>0</v>
      </c>
      <c r="W388" s="6">
        <v>46.77</v>
      </c>
      <c r="X388" s="8" t="str">
        <f t="shared" si="6"/>
        <v>Middle price range</v>
      </c>
      <c r="Y388" s="5">
        <v>6</v>
      </c>
      <c r="Z388" s="6">
        <v>14.031000000000001</v>
      </c>
      <c r="AA388" s="18">
        <v>294.65100000000001</v>
      </c>
      <c r="AB388" s="7">
        <v>43535</v>
      </c>
      <c r="AC388" s="7" t="s">
        <v>1079</v>
      </c>
      <c r="AD388" s="7" t="s">
        <v>1084</v>
      </c>
      <c r="AE388" s="2">
        <v>0.56736111111111109</v>
      </c>
      <c r="AF388" t="s">
        <v>25</v>
      </c>
      <c r="AG388" s="6">
        <v>6</v>
      </c>
      <c r="AH388" s="13">
        <v>0</v>
      </c>
    </row>
    <row r="389" spans="1:34" x14ac:dyDescent="0.35">
      <c r="A389" t="s">
        <v>419</v>
      </c>
      <c r="B389" t="s">
        <v>14</v>
      </c>
      <c r="C389">
        <v>1</v>
      </c>
      <c r="D389">
        <v>0</v>
      </c>
      <c r="E389">
        <v>0</v>
      </c>
      <c r="F389" t="s">
        <v>15</v>
      </c>
      <c r="G389">
        <v>1</v>
      </c>
      <c r="H389">
        <v>0</v>
      </c>
      <c r="I389">
        <v>0</v>
      </c>
      <c r="J389" t="s">
        <v>23</v>
      </c>
      <c r="K389">
        <v>0</v>
      </c>
      <c r="L389">
        <v>1</v>
      </c>
      <c r="M389" t="s">
        <v>17</v>
      </c>
      <c r="N389">
        <v>1</v>
      </c>
      <c r="O389">
        <v>0</v>
      </c>
      <c r="P389" t="s">
        <v>18</v>
      </c>
      <c r="Q389">
        <v>1</v>
      </c>
      <c r="R389">
        <v>0</v>
      </c>
      <c r="S389">
        <v>0</v>
      </c>
      <c r="T389">
        <v>0</v>
      </c>
      <c r="U389">
        <v>0</v>
      </c>
      <c r="V389">
        <v>0</v>
      </c>
      <c r="W389" s="6">
        <v>32.32</v>
      </c>
      <c r="X389" s="8" t="str">
        <f t="shared" si="6"/>
        <v>Low price range</v>
      </c>
      <c r="Y389" s="5">
        <v>10</v>
      </c>
      <c r="Z389" s="6">
        <v>16.16</v>
      </c>
      <c r="AA389" s="18">
        <v>339.36</v>
      </c>
      <c r="AB389" s="7">
        <v>43516</v>
      </c>
      <c r="AC389" s="7" t="s">
        <v>1080</v>
      </c>
      <c r="AD389" s="7" t="s">
        <v>1086</v>
      </c>
      <c r="AE389" s="2">
        <v>0.7006944444444444</v>
      </c>
      <c r="AF389" t="s">
        <v>29</v>
      </c>
      <c r="AG389" s="6">
        <v>10</v>
      </c>
      <c r="AH389" s="13">
        <v>1</v>
      </c>
    </row>
    <row r="390" spans="1:34" x14ac:dyDescent="0.35">
      <c r="A390" t="s">
        <v>420</v>
      </c>
      <c r="B390" t="s">
        <v>21</v>
      </c>
      <c r="C390">
        <v>0</v>
      </c>
      <c r="D390">
        <v>0</v>
      </c>
      <c r="E390">
        <v>1</v>
      </c>
      <c r="F390" t="s">
        <v>22</v>
      </c>
      <c r="G390">
        <v>0</v>
      </c>
      <c r="H390">
        <v>1</v>
      </c>
      <c r="I390">
        <v>0</v>
      </c>
      <c r="J390" t="s">
        <v>16</v>
      </c>
      <c r="K390">
        <v>1</v>
      </c>
      <c r="L390">
        <v>0</v>
      </c>
      <c r="M390" t="s">
        <v>17</v>
      </c>
      <c r="N390">
        <v>1</v>
      </c>
      <c r="O390">
        <v>0</v>
      </c>
      <c r="P390" t="s">
        <v>42</v>
      </c>
      <c r="Q390">
        <v>0</v>
      </c>
      <c r="R390">
        <v>0</v>
      </c>
      <c r="S390">
        <v>0</v>
      </c>
      <c r="T390">
        <v>0</v>
      </c>
      <c r="U390">
        <v>0</v>
      </c>
      <c r="V390">
        <v>1</v>
      </c>
      <c r="W390" s="6">
        <v>54.07</v>
      </c>
      <c r="X390" s="8" t="str">
        <f t="shared" si="6"/>
        <v>Middle price range</v>
      </c>
      <c r="Y390" s="5">
        <v>9</v>
      </c>
      <c r="Z390" s="6">
        <v>24.331499999999998</v>
      </c>
      <c r="AA390" s="18">
        <v>510.9615</v>
      </c>
      <c r="AB390" s="7">
        <v>43492</v>
      </c>
      <c r="AC390" s="7" t="s">
        <v>1078</v>
      </c>
      <c r="AD390" s="7" t="s">
        <v>1083</v>
      </c>
      <c r="AE390" s="2">
        <v>0.62152777777777779</v>
      </c>
      <c r="AF390" t="s">
        <v>19</v>
      </c>
      <c r="AG390" s="6">
        <v>9.5</v>
      </c>
      <c r="AH390" s="13">
        <v>1</v>
      </c>
    </row>
    <row r="391" spans="1:34" x14ac:dyDescent="0.35">
      <c r="A391" t="s">
        <v>421</v>
      </c>
      <c r="B391" t="s">
        <v>38</v>
      </c>
      <c r="C391">
        <v>0</v>
      </c>
      <c r="D391">
        <v>1</v>
      </c>
      <c r="E391">
        <v>0</v>
      </c>
      <c r="F391" t="s">
        <v>39</v>
      </c>
      <c r="G391">
        <v>0</v>
      </c>
      <c r="H391">
        <v>0</v>
      </c>
      <c r="I391">
        <v>1</v>
      </c>
      <c r="J391" t="s">
        <v>23</v>
      </c>
      <c r="K391">
        <v>0</v>
      </c>
      <c r="L391">
        <v>1</v>
      </c>
      <c r="M391" t="s">
        <v>27</v>
      </c>
      <c r="N391">
        <v>0</v>
      </c>
      <c r="O391">
        <v>1</v>
      </c>
      <c r="P391" t="s">
        <v>40</v>
      </c>
      <c r="Q391">
        <v>0</v>
      </c>
      <c r="R391">
        <v>0</v>
      </c>
      <c r="S391">
        <v>0</v>
      </c>
      <c r="T391">
        <v>1</v>
      </c>
      <c r="U391">
        <v>0</v>
      </c>
      <c r="V391">
        <v>0</v>
      </c>
      <c r="W391" s="6">
        <v>18.22</v>
      </c>
      <c r="X391" s="8" t="str">
        <f t="shared" si="6"/>
        <v>Low price range</v>
      </c>
      <c r="Y391" s="5">
        <v>7</v>
      </c>
      <c r="Z391" s="6">
        <v>6.3769999999999998</v>
      </c>
      <c r="AA391" s="18">
        <v>133.917</v>
      </c>
      <c r="AB391" s="7">
        <v>43534</v>
      </c>
      <c r="AC391" s="7" t="s">
        <v>1079</v>
      </c>
      <c r="AD391" s="7" t="s">
        <v>1083</v>
      </c>
      <c r="AE391" s="2">
        <v>0.58611111111111114</v>
      </c>
      <c r="AF391" t="s">
        <v>29</v>
      </c>
      <c r="AG391" s="6">
        <v>6.6</v>
      </c>
      <c r="AH391" s="13">
        <v>0</v>
      </c>
    </row>
    <row r="392" spans="1:34" x14ac:dyDescent="0.35">
      <c r="A392" t="s">
        <v>422</v>
      </c>
      <c r="B392" t="s">
        <v>21</v>
      </c>
      <c r="C392">
        <v>0</v>
      </c>
      <c r="D392">
        <v>0</v>
      </c>
      <c r="E392">
        <v>1</v>
      </c>
      <c r="F392" t="s">
        <v>22</v>
      </c>
      <c r="G392">
        <v>0</v>
      </c>
      <c r="H392">
        <v>1</v>
      </c>
      <c r="I392">
        <v>0</v>
      </c>
      <c r="J392" t="s">
        <v>16</v>
      </c>
      <c r="K392">
        <v>1</v>
      </c>
      <c r="L392">
        <v>0</v>
      </c>
      <c r="M392" t="s">
        <v>17</v>
      </c>
      <c r="N392">
        <v>1</v>
      </c>
      <c r="O392">
        <v>0</v>
      </c>
      <c r="P392" t="s">
        <v>42</v>
      </c>
      <c r="Q392">
        <v>0</v>
      </c>
      <c r="R392">
        <v>0</v>
      </c>
      <c r="S392">
        <v>0</v>
      </c>
      <c r="T392">
        <v>0</v>
      </c>
      <c r="U392">
        <v>0</v>
      </c>
      <c r="V392">
        <v>1</v>
      </c>
      <c r="W392" s="6">
        <v>80.48</v>
      </c>
      <c r="X392" s="8" t="str">
        <f t="shared" si="6"/>
        <v>High price range</v>
      </c>
      <c r="Y392" s="5">
        <v>3</v>
      </c>
      <c r="Z392" s="6">
        <v>12.071999999999999</v>
      </c>
      <c r="AA392" s="18">
        <v>253.512</v>
      </c>
      <c r="AB392" s="7">
        <v>43511</v>
      </c>
      <c r="AC392" s="7" t="s">
        <v>1080</v>
      </c>
      <c r="AD392" s="7" t="s">
        <v>1082</v>
      </c>
      <c r="AE392" s="2">
        <v>0.52152777777777781</v>
      </c>
      <c r="AF392" t="s">
        <v>25</v>
      </c>
      <c r="AG392" s="6">
        <v>8.1</v>
      </c>
      <c r="AH392" s="13">
        <v>0</v>
      </c>
    </row>
    <row r="393" spans="1:34" x14ac:dyDescent="0.35">
      <c r="A393" t="s">
        <v>423</v>
      </c>
      <c r="B393" t="s">
        <v>38</v>
      </c>
      <c r="C393">
        <v>0</v>
      </c>
      <c r="D393">
        <v>1</v>
      </c>
      <c r="E393">
        <v>0</v>
      </c>
      <c r="F393" t="s">
        <v>39</v>
      </c>
      <c r="G393">
        <v>0</v>
      </c>
      <c r="H393">
        <v>0</v>
      </c>
      <c r="I393">
        <v>1</v>
      </c>
      <c r="J393" t="s">
        <v>23</v>
      </c>
      <c r="K393">
        <v>0</v>
      </c>
      <c r="L393">
        <v>1</v>
      </c>
      <c r="M393" t="s">
        <v>17</v>
      </c>
      <c r="N393">
        <v>1</v>
      </c>
      <c r="O393">
        <v>0</v>
      </c>
      <c r="P393" t="s">
        <v>42</v>
      </c>
      <c r="Q393">
        <v>0</v>
      </c>
      <c r="R393">
        <v>0</v>
      </c>
      <c r="S393">
        <v>0</v>
      </c>
      <c r="T393">
        <v>0</v>
      </c>
      <c r="U393">
        <v>0</v>
      </c>
      <c r="V393">
        <v>1</v>
      </c>
      <c r="W393" s="6">
        <v>37.950000000000003</v>
      </c>
      <c r="X393" s="8" t="str">
        <f t="shared" si="6"/>
        <v>Low price range</v>
      </c>
      <c r="Y393" s="5">
        <v>10</v>
      </c>
      <c r="Z393" s="6">
        <v>18.975000000000001</v>
      </c>
      <c r="AA393" s="18">
        <v>398.47500000000002</v>
      </c>
      <c r="AB393" s="7">
        <v>43491</v>
      </c>
      <c r="AC393" s="7" t="s">
        <v>1078</v>
      </c>
      <c r="AD393" s="7" t="s">
        <v>1081</v>
      </c>
      <c r="AE393" s="2">
        <v>0.61875000000000002</v>
      </c>
      <c r="AF393" t="s">
        <v>25</v>
      </c>
      <c r="AG393" s="6">
        <v>9.6999999999999993</v>
      </c>
      <c r="AH393" s="13">
        <v>1</v>
      </c>
    </row>
    <row r="394" spans="1:34" x14ac:dyDescent="0.35">
      <c r="A394" t="s">
        <v>424</v>
      </c>
      <c r="B394" t="s">
        <v>14</v>
      </c>
      <c r="C394">
        <v>1</v>
      </c>
      <c r="D394">
        <v>0</v>
      </c>
      <c r="E394">
        <v>0</v>
      </c>
      <c r="F394" t="s">
        <v>15</v>
      </c>
      <c r="G394">
        <v>1</v>
      </c>
      <c r="H394">
        <v>0</v>
      </c>
      <c r="I394">
        <v>0</v>
      </c>
      <c r="J394" t="s">
        <v>16</v>
      </c>
      <c r="K394">
        <v>1</v>
      </c>
      <c r="L394">
        <v>0</v>
      </c>
      <c r="M394" t="s">
        <v>27</v>
      </c>
      <c r="N394">
        <v>0</v>
      </c>
      <c r="O394">
        <v>1</v>
      </c>
      <c r="P394" t="s">
        <v>24</v>
      </c>
      <c r="Q394">
        <v>0</v>
      </c>
      <c r="R394">
        <v>1</v>
      </c>
      <c r="S394">
        <v>0</v>
      </c>
      <c r="T394">
        <v>0</v>
      </c>
      <c r="U394">
        <v>0</v>
      </c>
      <c r="V394">
        <v>0</v>
      </c>
      <c r="W394" s="6">
        <v>76.819999999999993</v>
      </c>
      <c r="X394" s="8" t="str">
        <f t="shared" si="6"/>
        <v>High price range</v>
      </c>
      <c r="Y394" s="5">
        <v>1</v>
      </c>
      <c r="Z394" s="6">
        <v>3.8410000000000002</v>
      </c>
      <c r="AA394" s="18">
        <v>80.661000000000001</v>
      </c>
      <c r="AB394" s="7">
        <v>43509</v>
      </c>
      <c r="AC394" s="7" t="s">
        <v>1080</v>
      </c>
      <c r="AD394" s="7" t="s">
        <v>1086</v>
      </c>
      <c r="AE394" s="2">
        <v>0.76875000000000004</v>
      </c>
      <c r="AF394" t="s">
        <v>19</v>
      </c>
      <c r="AG394" s="6">
        <v>7.2</v>
      </c>
      <c r="AH394" s="13">
        <v>0</v>
      </c>
    </row>
    <row r="395" spans="1:34" x14ac:dyDescent="0.35">
      <c r="A395" t="s">
        <v>425</v>
      </c>
      <c r="B395" t="s">
        <v>14</v>
      </c>
      <c r="C395">
        <v>1</v>
      </c>
      <c r="D395">
        <v>0</v>
      </c>
      <c r="E395">
        <v>0</v>
      </c>
      <c r="F395" t="s">
        <v>15</v>
      </c>
      <c r="G395">
        <v>1</v>
      </c>
      <c r="H395">
        <v>0</v>
      </c>
      <c r="I395">
        <v>0</v>
      </c>
      <c r="J395" t="s">
        <v>16</v>
      </c>
      <c r="K395">
        <v>1</v>
      </c>
      <c r="L395">
        <v>0</v>
      </c>
      <c r="M395" t="s">
        <v>17</v>
      </c>
      <c r="N395">
        <v>1</v>
      </c>
      <c r="O395">
        <v>0</v>
      </c>
      <c r="P395" t="s">
        <v>32</v>
      </c>
      <c r="Q395">
        <v>0</v>
      </c>
      <c r="R395">
        <v>0</v>
      </c>
      <c r="S395">
        <v>1</v>
      </c>
      <c r="T395">
        <v>0</v>
      </c>
      <c r="U395">
        <v>0</v>
      </c>
      <c r="V395">
        <v>0</v>
      </c>
      <c r="W395" s="6">
        <v>52.26</v>
      </c>
      <c r="X395" s="8" t="str">
        <f t="shared" si="6"/>
        <v>Middle price range</v>
      </c>
      <c r="Y395" s="5">
        <v>10</v>
      </c>
      <c r="Z395" s="6">
        <v>26.13</v>
      </c>
      <c r="AA395" s="18">
        <v>548.73</v>
      </c>
      <c r="AB395" s="7">
        <v>43533</v>
      </c>
      <c r="AC395" s="7" t="s">
        <v>1079</v>
      </c>
      <c r="AD395" s="7" t="s">
        <v>1081</v>
      </c>
      <c r="AE395" s="2">
        <v>0.53125</v>
      </c>
      <c r="AF395" t="s">
        <v>29</v>
      </c>
      <c r="AG395" s="6">
        <v>6.2</v>
      </c>
      <c r="AH395" s="13">
        <v>0</v>
      </c>
    </row>
    <row r="396" spans="1:34" x14ac:dyDescent="0.35">
      <c r="A396" t="s">
        <v>426</v>
      </c>
      <c r="B396" t="s">
        <v>14</v>
      </c>
      <c r="C396">
        <v>1</v>
      </c>
      <c r="D396">
        <v>0</v>
      </c>
      <c r="E396">
        <v>0</v>
      </c>
      <c r="F396" t="s">
        <v>15</v>
      </c>
      <c r="G396">
        <v>1</v>
      </c>
      <c r="H396">
        <v>0</v>
      </c>
      <c r="I396">
        <v>0</v>
      </c>
      <c r="J396" t="s">
        <v>23</v>
      </c>
      <c r="K396">
        <v>0</v>
      </c>
      <c r="L396">
        <v>1</v>
      </c>
      <c r="M396" t="s">
        <v>17</v>
      </c>
      <c r="N396">
        <v>1</v>
      </c>
      <c r="O396">
        <v>0</v>
      </c>
      <c r="P396" t="s">
        <v>18</v>
      </c>
      <c r="Q396">
        <v>1</v>
      </c>
      <c r="R396">
        <v>0</v>
      </c>
      <c r="S396">
        <v>0</v>
      </c>
      <c r="T396">
        <v>0</v>
      </c>
      <c r="U396">
        <v>0</v>
      </c>
      <c r="V396">
        <v>0</v>
      </c>
      <c r="W396" s="6">
        <v>79.739999999999995</v>
      </c>
      <c r="X396" s="8" t="str">
        <f t="shared" si="6"/>
        <v>High price range</v>
      </c>
      <c r="Y396" s="5">
        <v>1</v>
      </c>
      <c r="Z396" s="6">
        <v>3.9870000000000001</v>
      </c>
      <c r="AA396" s="18">
        <v>83.727000000000004</v>
      </c>
      <c r="AB396" s="7">
        <v>43530</v>
      </c>
      <c r="AC396" s="7" t="s">
        <v>1079</v>
      </c>
      <c r="AD396" s="7" t="s">
        <v>1086</v>
      </c>
      <c r="AE396" s="2">
        <v>0.44166666666666665</v>
      </c>
      <c r="AF396" t="s">
        <v>19</v>
      </c>
      <c r="AG396" s="6">
        <v>7.3</v>
      </c>
      <c r="AH396" s="13">
        <v>0</v>
      </c>
    </row>
    <row r="397" spans="1:34" x14ac:dyDescent="0.35">
      <c r="A397" t="s">
        <v>427</v>
      </c>
      <c r="B397" t="s">
        <v>14</v>
      </c>
      <c r="C397">
        <v>1</v>
      </c>
      <c r="D397">
        <v>0</v>
      </c>
      <c r="E397">
        <v>0</v>
      </c>
      <c r="F397" t="s">
        <v>15</v>
      </c>
      <c r="G397">
        <v>1</v>
      </c>
      <c r="H397">
        <v>0</v>
      </c>
      <c r="I397">
        <v>0</v>
      </c>
      <c r="J397" t="s">
        <v>23</v>
      </c>
      <c r="K397">
        <v>0</v>
      </c>
      <c r="L397">
        <v>1</v>
      </c>
      <c r="M397" t="s">
        <v>17</v>
      </c>
      <c r="N397">
        <v>1</v>
      </c>
      <c r="O397">
        <v>0</v>
      </c>
      <c r="P397" t="s">
        <v>18</v>
      </c>
      <c r="Q397">
        <v>1</v>
      </c>
      <c r="R397">
        <v>0</v>
      </c>
      <c r="S397">
        <v>0</v>
      </c>
      <c r="T397">
        <v>0</v>
      </c>
      <c r="U397">
        <v>0</v>
      </c>
      <c r="V397">
        <v>0</v>
      </c>
      <c r="W397" s="6">
        <v>77.5</v>
      </c>
      <c r="X397" s="8" t="str">
        <f t="shared" si="6"/>
        <v>High price range</v>
      </c>
      <c r="Y397" s="5">
        <v>5</v>
      </c>
      <c r="Z397" s="6">
        <v>19.375</v>
      </c>
      <c r="AA397" s="18">
        <v>406.875</v>
      </c>
      <c r="AB397" s="7">
        <v>43489</v>
      </c>
      <c r="AC397" s="7" t="s">
        <v>1078</v>
      </c>
      <c r="AD397" s="7" t="s">
        <v>1085</v>
      </c>
      <c r="AE397" s="2">
        <v>0.85833333333333328</v>
      </c>
      <c r="AF397" t="s">
        <v>19</v>
      </c>
      <c r="AG397" s="6">
        <v>4.3</v>
      </c>
      <c r="AH397" s="13">
        <v>0</v>
      </c>
    </row>
    <row r="398" spans="1:34" x14ac:dyDescent="0.35">
      <c r="A398" t="s">
        <v>428</v>
      </c>
      <c r="B398" t="s">
        <v>14</v>
      </c>
      <c r="C398">
        <v>1</v>
      </c>
      <c r="D398">
        <v>0</v>
      </c>
      <c r="E398">
        <v>0</v>
      </c>
      <c r="F398" t="s">
        <v>15</v>
      </c>
      <c r="G398">
        <v>1</v>
      </c>
      <c r="H398">
        <v>0</v>
      </c>
      <c r="I398">
        <v>0</v>
      </c>
      <c r="J398" t="s">
        <v>23</v>
      </c>
      <c r="K398">
        <v>0</v>
      </c>
      <c r="L398">
        <v>1</v>
      </c>
      <c r="M398" t="s">
        <v>17</v>
      </c>
      <c r="N398">
        <v>1</v>
      </c>
      <c r="O398">
        <v>0</v>
      </c>
      <c r="P398" t="s">
        <v>40</v>
      </c>
      <c r="Q398">
        <v>0</v>
      </c>
      <c r="R398">
        <v>0</v>
      </c>
      <c r="S398">
        <v>0</v>
      </c>
      <c r="T398">
        <v>1</v>
      </c>
      <c r="U398">
        <v>0</v>
      </c>
      <c r="V398">
        <v>0</v>
      </c>
      <c r="W398" s="6">
        <v>54.27</v>
      </c>
      <c r="X398" s="8" t="str">
        <f t="shared" si="6"/>
        <v>Middle price range</v>
      </c>
      <c r="Y398" s="5">
        <v>5</v>
      </c>
      <c r="Z398" s="6">
        <v>13.567500000000001</v>
      </c>
      <c r="AA398" s="18">
        <v>284.91750000000002</v>
      </c>
      <c r="AB398" s="7">
        <v>43537</v>
      </c>
      <c r="AC398" s="7" t="s">
        <v>1079</v>
      </c>
      <c r="AD398" s="7" t="s">
        <v>1086</v>
      </c>
      <c r="AE398" s="2">
        <v>0.59444444444444444</v>
      </c>
      <c r="AF398" t="s">
        <v>19</v>
      </c>
      <c r="AG398" s="6">
        <v>4.5999999999999996</v>
      </c>
      <c r="AH398" s="13">
        <v>0</v>
      </c>
    </row>
    <row r="399" spans="1:34" x14ac:dyDescent="0.35">
      <c r="A399" t="s">
        <v>429</v>
      </c>
      <c r="B399" t="s">
        <v>38</v>
      </c>
      <c r="C399">
        <v>0</v>
      </c>
      <c r="D399">
        <v>1</v>
      </c>
      <c r="E399">
        <v>0</v>
      </c>
      <c r="F399" t="s">
        <v>39</v>
      </c>
      <c r="G399">
        <v>0</v>
      </c>
      <c r="H399">
        <v>0</v>
      </c>
      <c r="I399">
        <v>1</v>
      </c>
      <c r="J399" t="s">
        <v>23</v>
      </c>
      <c r="K399">
        <v>0</v>
      </c>
      <c r="L399">
        <v>1</v>
      </c>
      <c r="M399" t="s">
        <v>27</v>
      </c>
      <c r="N399">
        <v>0</v>
      </c>
      <c r="O399">
        <v>1</v>
      </c>
      <c r="P399" t="s">
        <v>28</v>
      </c>
      <c r="Q399">
        <v>0</v>
      </c>
      <c r="R399">
        <v>0</v>
      </c>
      <c r="S399">
        <v>0</v>
      </c>
      <c r="T399">
        <v>0</v>
      </c>
      <c r="U399">
        <v>1</v>
      </c>
      <c r="V399">
        <v>0</v>
      </c>
      <c r="W399" s="6">
        <v>13.59</v>
      </c>
      <c r="X399" s="8" t="str">
        <f t="shared" si="6"/>
        <v>Low price range</v>
      </c>
      <c r="Y399" s="5">
        <v>9</v>
      </c>
      <c r="Z399" s="6">
        <v>6.1154999999999999</v>
      </c>
      <c r="AA399" s="18">
        <v>128.4255</v>
      </c>
      <c r="AB399" s="7">
        <v>43539</v>
      </c>
      <c r="AC399" s="7" t="s">
        <v>1079</v>
      </c>
      <c r="AD399" s="7" t="s">
        <v>1082</v>
      </c>
      <c r="AE399" s="2">
        <v>0.43472222222222223</v>
      </c>
      <c r="AF399" t="s">
        <v>25</v>
      </c>
      <c r="AG399" s="6">
        <v>5.8</v>
      </c>
      <c r="AH399" s="13">
        <v>0</v>
      </c>
    </row>
    <row r="400" spans="1:34" x14ac:dyDescent="0.35">
      <c r="A400" t="s">
        <v>430</v>
      </c>
      <c r="B400" t="s">
        <v>38</v>
      </c>
      <c r="C400">
        <v>0</v>
      </c>
      <c r="D400">
        <v>1</v>
      </c>
      <c r="E400">
        <v>0</v>
      </c>
      <c r="F400" t="s">
        <v>39</v>
      </c>
      <c r="G400">
        <v>0</v>
      </c>
      <c r="H400">
        <v>0</v>
      </c>
      <c r="I400">
        <v>1</v>
      </c>
      <c r="J400" t="s">
        <v>16</v>
      </c>
      <c r="K400">
        <v>1</v>
      </c>
      <c r="L400">
        <v>0</v>
      </c>
      <c r="M400" t="s">
        <v>17</v>
      </c>
      <c r="N400">
        <v>1</v>
      </c>
      <c r="O400">
        <v>0</v>
      </c>
      <c r="P400" t="s">
        <v>18</v>
      </c>
      <c r="Q400">
        <v>1</v>
      </c>
      <c r="R400">
        <v>0</v>
      </c>
      <c r="S400">
        <v>0</v>
      </c>
      <c r="T400">
        <v>0</v>
      </c>
      <c r="U400">
        <v>0</v>
      </c>
      <c r="V400">
        <v>0</v>
      </c>
      <c r="W400" s="6">
        <v>41.06</v>
      </c>
      <c r="X400" s="8" t="str">
        <f t="shared" si="6"/>
        <v>Middle price range</v>
      </c>
      <c r="Y400" s="5">
        <v>6</v>
      </c>
      <c r="Z400" s="6">
        <v>12.318</v>
      </c>
      <c r="AA400" s="18">
        <v>258.678</v>
      </c>
      <c r="AB400" s="7">
        <v>43529</v>
      </c>
      <c r="AC400" s="7" t="s">
        <v>1079</v>
      </c>
      <c r="AD400" s="7" t="s">
        <v>1087</v>
      </c>
      <c r="AE400" s="2">
        <v>0.5625</v>
      </c>
      <c r="AF400" t="s">
        <v>29</v>
      </c>
      <c r="AG400" s="6">
        <v>8.3000000000000007</v>
      </c>
      <c r="AH400" s="13">
        <v>0</v>
      </c>
    </row>
    <row r="401" spans="1:34" x14ac:dyDescent="0.35">
      <c r="A401" t="s">
        <v>431</v>
      </c>
      <c r="B401" t="s">
        <v>38</v>
      </c>
      <c r="C401">
        <v>0</v>
      </c>
      <c r="D401">
        <v>1</v>
      </c>
      <c r="E401">
        <v>0</v>
      </c>
      <c r="F401" t="s">
        <v>39</v>
      </c>
      <c r="G401">
        <v>0</v>
      </c>
      <c r="H401">
        <v>0</v>
      </c>
      <c r="I401">
        <v>1</v>
      </c>
      <c r="J401" t="s">
        <v>16</v>
      </c>
      <c r="K401">
        <v>1</v>
      </c>
      <c r="L401">
        <v>0</v>
      </c>
      <c r="M401" t="s">
        <v>27</v>
      </c>
      <c r="N401">
        <v>0</v>
      </c>
      <c r="O401">
        <v>1</v>
      </c>
      <c r="P401" t="s">
        <v>24</v>
      </c>
      <c r="Q401">
        <v>0</v>
      </c>
      <c r="R401">
        <v>1</v>
      </c>
      <c r="S401">
        <v>0</v>
      </c>
      <c r="T401">
        <v>0</v>
      </c>
      <c r="U401">
        <v>0</v>
      </c>
      <c r="V401">
        <v>0</v>
      </c>
      <c r="W401" s="6">
        <v>19.239999999999998</v>
      </c>
      <c r="X401" s="8" t="str">
        <f t="shared" si="6"/>
        <v>Low price range</v>
      </c>
      <c r="Y401" s="5">
        <v>9</v>
      </c>
      <c r="Z401" s="6">
        <v>8.6579999999999995</v>
      </c>
      <c r="AA401" s="18">
        <v>181.81800000000001</v>
      </c>
      <c r="AB401" s="7">
        <v>43528</v>
      </c>
      <c r="AC401" s="7" t="s">
        <v>1079</v>
      </c>
      <c r="AD401" s="7" t="s">
        <v>1084</v>
      </c>
      <c r="AE401" s="2">
        <v>0.68611111111111112</v>
      </c>
      <c r="AF401" t="s">
        <v>25</v>
      </c>
      <c r="AG401" s="6">
        <v>8</v>
      </c>
      <c r="AH401" s="13">
        <v>0</v>
      </c>
    </row>
    <row r="402" spans="1:34" x14ac:dyDescent="0.35">
      <c r="A402" t="s">
        <v>432</v>
      </c>
      <c r="B402" t="s">
        <v>21</v>
      </c>
      <c r="C402">
        <v>0</v>
      </c>
      <c r="D402">
        <v>0</v>
      </c>
      <c r="E402">
        <v>1</v>
      </c>
      <c r="F402" t="s">
        <v>22</v>
      </c>
      <c r="G402">
        <v>0</v>
      </c>
      <c r="H402">
        <v>1</v>
      </c>
      <c r="I402">
        <v>0</v>
      </c>
      <c r="J402" t="s">
        <v>23</v>
      </c>
      <c r="K402">
        <v>0</v>
      </c>
      <c r="L402">
        <v>1</v>
      </c>
      <c r="M402" t="s">
        <v>17</v>
      </c>
      <c r="N402">
        <v>1</v>
      </c>
      <c r="O402">
        <v>0</v>
      </c>
      <c r="P402" t="s">
        <v>40</v>
      </c>
      <c r="Q402">
        <v>0</v>
      </c>
      <c r="R402">
        <v>0</v>
      </c>
      <c r="S402">
        <v>0</v>
      </c>
      <c r="T402">
        <v>1</v>
      </c>
      <c r="U402">
        <v>0</v>
      </c>
      <c r="V402">
        <v>0</v>
      </c>
      <c r="W402" s="6">
        <v>39.43</v>
      </c>
      <c r="X402" s="8" t="str">
        <f t="shared" si="6"/>
        <v>Low price range</v>
      </c>
      <c r="Y402" s="5">
        <v>6</v>
      </c>
      <c r="Z402" s="6">
        <v>11.829000000000001</v>
      </c>
      <c r="AA402" s="18">
        <v>248.40899999999999</v>
      </c>
      <c r="AB402" s="7">
        <v>43549</v>
      </c>
      <c r="AC402" s="7" t="s">
        <v>1079</v>
      </c>
      <c r="AD402" s="7" t="s">
        <v>1084</v>
      </c>
      <c r="AE402" s="2">
        <v>0.84583333333333333</v>
      </c>
      <c r="AF402" t="s">
        <v>29</v>
      </c>
      <c r="AG402" s="6">
        <v>9.4</v>
      </c>
      <c r="AH402" s="13">
        <v>1</v>
      </c>
    </row>
    <row r="403" spans="1:34" x14ac:dyDescent="0.35">
      <c r="A403" t="s">
        <v>433</v>
      </c>
      <c r="B403" t="s">
        <v>21</v>
      </c>
      <c r="C403">
        <v>0</v>
      </c>
      <c r="D403">
        <v>0</v>
      </c>
      <c r="E403">
        <v>1</v>
      </c>
      <c r="F403" t="s">
        <v>22</v>
      </c>
      <c r="G403">
        <v>0</v>
      </c>
      <c r="H403">
        <v>1</v>
      </c>
      <c r="I403">
        <v>0</v>
      </c>
      <c r="J403" t="s">
        <v>23</v>
      </c>
      <c r="K403">
        <v>0</v>
      </c>
      <c r="L403">
        <v>1</v>
      </c>
      <c r="M403" t="s">
        <v>27</v>
      </c>
      <c r="N403">
        <v>0</v>
      </c>
      <c r="O403">
        <v>1</v>
      </c>
      <c r="P403" t="s">
        <v>28</v>
      </c>
      <c r="Q403">
        <v>0</v>
      </c>
      <c r="R403">
        <v>0</v>
      </c>
      <c r="S403">
        <v>0</v>
      </c>
      <c r="T403">
        <v>0</v>
      </c>
      <c r="U403">
        <v>1</v>
      </c>
      <c r="V403">
        <v>0</v>
      </c>
      <c r="W403" s="6">
        <v>46.22</v>
      </c>
      <c r="X403" s="8" t="str">
        <f t="shared" si="6"/>
        <v>Middle price range</v>
      </c>
      <c r="Y403" s="5">
        <v>4</v>
      </c>
      <c r="Z403" s="6">
        <v>9.2439999999999998</v>
      </c>
      <c r="AA403" s="18">
        <v>194.124</v>
      </c>
      <c r="AB403" s="7">
        <v>43536</v>
      </c>
      <c r="AC403" s="7" t="s">
        <v>1079</v>
      </c>
      <c r="AD403" s="7" t="s">
        <v>1087</v>
      </c>
      <c r="AE403" s="2">
        <v>0.83611111111111114</v>
      </c>
      <c r="AF403" t="s">
        <v>29</v>
      </c>
      <c r="AG403" s="6">
        <v>6.2</v>
      </c>
      <c r="AH403" s="13">
        <v>0</v>
      </c>
    </row>
    <row r="404" spans="1:34" x14ac:dyDescent="0.35">
      <c r="A404" t="s">
        <v>434</v>
      </c>
      <c r="B404" t="s">
        <v>21</v>
      </c>
      <c r="C404">
        <v>0</v>
      </c>
      <c r="D404">
        <v>0</v>
      </c>
      <c r="E404">
        <v>1</v>
      </c>
      <c r="F404" t="s">
        <v>22</v>
      </c>
      <c r="G404">
        <v>0</v>
      </c>
      <c r="H404">
        <v>1</v>
      </c>
      <c r="I404">
        <v>0</v>
      </c>
      <c r="J404" t="s">
        <v>16</v>
      </c>
      <c r="K404">
        <v>1</v>
      </c>
      <c r="L404">
        <v>0</v>
      </c>
      <c r="M404" t="s">
        <v>27</v>
      </c>
      <c r="N404">
        <v>0</v>
      </c>
      <c r="O404">
        <v>1</v>
      </c>
      <c r="P404" t="s">
        <v>28</v>
      </c>
      <c r="Q404">
        <v>0</v>
      </c>
      <c r="R404">
        <v>0</v>
      </c>
      <c r="S404">
        <v>0</v>
      </c>
      <c r="T404">
        <v>0</v>
      </c>
      <c r="U404">
        <v>1</v>
      </c>
      <c r="V404">
        <v>0</v>
      </c>
      <c r="W404" s="6">
        <v>13.98</v>
      </c>
      <c r="X404" s="8" t="str">
        <f t="shared" si="6"/>
        <v>Low price range</v>
      </c>
      <c r="Y404" s="5">
        <v>1</v>
      </c>
      <c r="Z404" s="6">
        <v>0.69899999999999995</v>
      </c>
      <c r="AA404" s="18">
        <v>14.679</v>
      </c>
      <c r="AB404" s="7">
        <v>43500</v>
      </c>
      <c r="AC404" s="7" t="s">
        <v>1080</v>
      </c>
      <c r="AD404" s="7" t="s">
        <v>1084</v>
      </c>
      <c r="AE404" s="2">
        <v>0.56805555555555554</v>
      </c>
      <c r="AF404" t="s">
        <v>19</v>
      </c>
      <c r="AG404" s="6">
        <v>9.8000000000000007</v>
      </c>
      <c r="AH404" s="13">
        <v>1</v>
      </c>
    </row>
    <row r="405" spans="1:34" x14ac:dyDescent="0.35">
      <c r="A405" t="s">
        <v>435</v>
      </c>
      <c r="B405" t="s">
        <v>38</v>
      </c>
      <c r="C405">
        <v>0</v>
      </c>
      <c r="D405">
        <v>1</v>
      </c>
      <c r="E405">
        <v>0</v>
      </c>
      <c r="F405" t="s">
        <v>39</v>
      </c>
      <c r="G405">
        <v>0</v>
      </c>
      <c r="H405">
        <v>0</v>
      </c>
      <c r="I405">
        <v>1</v>
      </c>
      <c r="J405" t="s">
        <v>23</v>
      </c>
      <c r="K405">
        <v>0</v>
      </c>
      <c r="L405">
        <v>1</v>
      </c>
      <c r="M405" t="s">
        <v>17</v>
      </c>
      <c r="N405">
        <v>1</v>
      </c>
      <c r="O405">
        <v>0</v>
      </c>
      <c r="P405" t="s">
        <v>42</v>
      </c>
      <c r="Q405">
        <v>0</v>
      </c>
      <c r="R405">
        <v>0</v>
      </c>
      <c r="S405">
        <v>0</v>
      </c>
      <c r="T405">
        <v>0</v>
      </c>
      <c r="U405">
        <v>0</v>
      </c>
      <c r="V405">
        <v>1</v>
      </c>
      <c r="W405" s="6">
        <v>39.75</v>
      </c>
      <c r="X405" s="8" t="str">
        <f t="shared" si="6"/>
        <v>Low price range</v>
      </c>
      <c r="Y405" s="5">
        <v>5</v>
      </c>
      <c r="Z405" s="6">
        <v>9.9375</v>
      </c>
      <c r="AA405" s="18">
        <v>208.6875</v>
      </c>
      <c r="AB405" s="7">
        <v>43518</v>
      </c>
      <c r="AC405" s="7" t="s">
        <v>1080</v>
      </c>
      <c r="AD405" s="7" t="s">
        <v>1082</v>
      </c>
      <c r="AE405" s="2">
        <v>0.4465277777777778</v>
      </c>
      <c r="AF405" t="s">
        <v>19</v>
      </c>
      <c r="AG405" s="6">
        <v>9.6</v>
      </c>
      <c r="AH405" s="13">
        <v>1</v>
      </c>
    </row>
    <row r="406" spans="1:34" x14ac:dyDescent="0.35">
      <c r="A406" t="s">
        <v>436</v>
      </c>
      <c r="B406" t="s">
        <v>21</v>
      </c>
      <c r="C406">
        <v>0</v>
      </c>
      <c r="D406">
        <v>0</v>
      </c>
      <c r="E406">
        <v>1</v>
      </c>
      <c r="F406" t="s">
        <v>22</v>
      </c>
      <c r="G406">
        <v>0</v>
      </c>
      <c r="H406">
        <v>1</v>
      </c>
      <c r="I406">
        <v>0</v>
      </c>
      <c r="J406" t="s">
        <v>16</v>
      </c>
      <c r="K406">
        <v>1</v>
      </c>
      <c r="L406">
        <v>0</v>
      </c>
      <c r="M406" t="s">
        <v>17</v>
      </c>
      <c r="N406">
        <v>1</v>
      </c>
      <c r="O406">
        <v>0</v>
      </c>
      <c r="P406" t="s">
        <v>42</v>
      </c>
      <c r="Q406">
        <v>0</v>
      </c>
      <c r="R406">
        <v>0</v>
      </c>
      <c r="S406">
        <v>0</v>
      </c>
      <c r="T406">
        <v>0</v>
      </c>
      <c r="U406">
        <v>0</v>
      </c>
      <c r="V406">
        <v>1</v>
      </c>
      <c r="W406" s="6">
        <v>97.79</v>
      </c>
      <c r="X406" s="8" t="str">
        <f t="shared" si="6"/>
        <v>High price range</v>
      </c>
      <c r="Y406" s="5">
        <v>7</v>
      </c>
      <c r="Z406" s="6">
        <v>34.226500000000001</v>
      </c>
      <c r="AA406" s="18">
        <v>718.75649999999996</v>
      </c>
      <c r="AB406" s="7">
        <v>43512</v>
      </c>
      <c r="AC406" s="7" t="s">
        <v>1080</v>
      </c>
      <c r="AD406" s="7" t="s">
        <v>1081</v>
      </c>
      <c r="AE406" s="2">
        <v>0.72916666666666663</v>
      </c>
      <c r="AF406" t="s">
        <v>19</v>
      </c>
      <c r="AG406" s="6">
        <v>4.9000000000000004</v>
      </c>
      <c r="AH406" s="13">
        <v>0</v>
      </c>
    </row>
    <row r="407" spans="1:34" x14ac:dyDescent="0.35">
      <c r="A407" t="s">
        <v>437</v>
      </c>
      <c r="B407" t="s">
        <v>14</v>
      </c>
      <c r="C407">
        <v>1</v>
      </c>
      <c r="D407">
        <v>0</v>
      </c>
      <c r="E407">
        <v>0</v>
      </c>
      <c r="F407" t="s">
        <v>15</v>
      </c>
      <c r="G407">
        <v>1</v>
      </c>
      <c r="H407">
        <v>0</v>
      </c>
      <c r="I407">
        <v>0</v>
      </c>
      <c r="J407" t="s">
        <v>16</v>
      </c>
      <c r="K407">
        <v>1</v>
      </c>
      <c r="L407">
        <v>0</v>
      </c>
      <c r="M407" t="s">
        <v>27</v>
      </c>
      <c r="N407">
        <v>0</v>
      </c>
      <c r="O407">
        <v>1</v>
      </c>
      <c r="P407" t="s">
        <v>32</v>
      </c>
      <c r="Q407">
        <v>0</v>
      </c>
      <c r="R407">
        <v>0</v>
      </c>
      <c r="S407">
        <v>1</v>
      </c>
      <c r="T407">
        <v>0</v>
      </c>
      <c r="U407">
        <v>0</v>
      </c>
      <c r="V407">
        <v>0</v>
      </c>
      <c r="W407" s="6">
        <v>67.260000000000005</v>
      </c>
      <c r="X407" s="8" t="str">
        <f t="shared" si="6"/>
        <v>Middle price range</v>
      </c>
      <c r="Y407" s="5">
        <v>4</v>
      </c>
      <c r="Z407" s="6">
        <v>13.452</v>
      </c>
      <c r="AA407" s="18">
        <v>282.49200000000002</v>
      </c>
      <c r="AB407" s="7">
        <v>43484</v>
      </c>
      <c r="AC407" s="7" t="s">
        <v>1078</v>
      </c>
      <c r="AD407" s="7" t="s">
        <v>1081</v>
      </c>
      <c r="AE407" s="2">
        <v>0.64444444444444449</v>
      </c>
      <c r="AF407" t="s">
        <v>29</v>
      </c>
      <c r="AG407" s="6">
        <v>8</v>
      </c>
      <c r="AH407" s="13">
        <v>0</v>
      </c>
    </row>
    <row r="408" spans="1:34" x14ac:dyDescent="0.35">
      <c r="A408" t="s">
        <v>438</v>
      </c>
      <c r="B408" t="s">
        <v>14</v>
      </c>
      <c r="C408">
        <v>1</v>
      </c>
      <c r="D408">
        <v>0</v>
      </c>
      <c r="E408">
        <v>0</v>
      </c>
      <c r="F408" t="s">
        <v>15</v>
      </c>
      <c r="G408">
        <v>1</v>
      </c>
      <c r="H408">
        <v>0</v>
      </c>
      <c r="I408">
        <v>0</v>
      </c>
      <c r="J408" t="s">
        <v>23</v>
      </c>
      <c r="K408">
        <v>0</v>
      </c>
      <c r="L408">
        <v>1</v>
      </c>
      <c r="M408" t="s">
        <v>27</v>
      </c>
      <c r="N408">
        <v>0</v>
      </c>
      <c r="O408">
        <v>1</v>
      </c>
      <c r="P408" t="s">
        <v>40</v>
      </c>
      <c r="Q408">
        <v>0</v>
      </c>
      <c r="R408">
        <v>0</v>
      </c>
      <c r="S408">
        <v>0</v>
      </c>
      <c r="T408">
        <v>1</v>
      </c>
      <c r="U408">
        <v>0</v>
      </c>
      <c r="V408">
        <v>0</v>
      </c>
      <c r="W408" s="6">
        <v>13.79</v>
      </c>
      <c r="X408" s="8" t="str">
        <f t="shared" si="6"/>
        <v>Low price range</v>
      </c>
      <c r="Y408" s="5">
        <v>5</v>
      </c>
      <c r="Z408" s="6">
        <v>3.4474999999999998</v>
      </c>
      <c r="AA408" s="18">
        <v>72.397499999999994</v>
      </c>
      <c r="AB408" s="7">
        <v>43476</v>
      </c>
      <c r="AC408" s="7" t="s">
        <v>1078</v>
      </c>
      <c r="AD408" s="7" t="s">
        <v>1082</v>
      </c>
      <c r="AE408" s="2">
        <v>0.79652777777777772</v>
      </c>
      <c r="AF408" t="s">
        <v>29</v>
      </c>
      <c r="AG408" s="6">
        <v>7.8</v>
      </c>
      <c r="AH408" s="13">
        <v>0</v>
      </c>
    </row>
    <row r="409" spans="1:34" x14ac:dyDescent="0.35">
      <c r="A409" t="s">
        <v>439</v>
      </c>
      <c r="B409" t="s">
        <v>38</v>
      </c>
      <c r="C409">
        <v>0</v>
      </c>
      <c r="D409">
        <v>1</v>
      </c>
      <c r="E409">
        <v>0</v>
      </c>
      <c r="F409" t="s">
        <v>39</v>
      </c>
      <c r="G409">
        <v>0</v>
      </c>
      <c r="H409">
        <v>0</v>
      </c>
      <c r="I409">
        <v>1</v>
      </c>
      <c r="J409" t="s">
        <v>16</v>
      </c>
      <c r="K409">
        <v>1</v>
      </c>
      <c r="L409">
        <v>0</v>
      </c>
      <c r="M409" t="s">
        <v>17</v>
      </c>
      <c r="N409">
        <v>1</v>
      </c>
      <c r="O409">
        <v>0</v>
      </c>
      <c r="P409" t="s">
        <v>42</v>
      </c>
      <c r="Q409">
        <v>0</v>
      </c>
      <c r="R409">
        <v>0</v>
      </c>
      <c r="S409">
        <v>0</v>
      </c>
      <c r="T409">
        <v>0</v>
      </c>
      <c r="U409">
        <v>0</v>
      </c>
      <c r="V409">
        <v>1</v>
      </c>
      <c r="W409" s="6">
        <v>68.709999999999994</v>
      </c>
      <c r="X409" s="8" t="str">
        <f t="shared" si="6"/>
        <v>Middle price range</v>
      </c>
      <c r="Y409" s="5">
        <v>4</v>
      </c>
      <c r="Z409" s="6">
        <v>13.742000000000001</v>
      </c>
      <c r="AA409" s="18">
        <v>288.58199999999999</v>
      </c>
      <c r="AB409" s="7">
        <v>43469</v>
      </c>
      <c r="AC409" s="7" t="s">
        <v>1078</v>
      </c>
      <c r="AD409" s="7" t="s">
        <v>1082</v>
      </c>
      <c r="AE409" s="2">
        <v>0.79236111111111107</v>
      </c>
      <c r="AF409" t="s">
        <v>25</v>
      </c>
      <c r="AG409" s="6">
        <v>4.0999999999999996</v>
      </c>
      <c r="AH409" s="13">
        <v>0</v>
      </c>
    </row>
    <row r="410" spans="1:34" x14ac:dyDescent="0.35">
      <c r="A410" t="s">
        <v>440</v>
      </c>
      <c r="B410" t="s">
        <v>14</v>
      </c>
      <c r="C410">
        <v>1</v>
      </c>
      <c r="D410">
        <v>0</v>
      </c>
      <c r="E410">
        <v>0</v>
      </c>
      <c r="F410" t="s">
        <v>15</v>
      </c>
      <c r="G410">
        <v>1</v>
      </c>
      <c r="H410">
        <v>0</v>
      </c>
      <c r="I410">
        <v>0</v>
      </c>
      <c r="J410" t="s">
        <v>23</v>
      </c>
      <c r="K410">
        <v>0</v>
      </c>
      <c r="L410">
        <v>1</v>
      </c>
      <c r="M410" t="s">
        <v>17</v>
      </c>
      <c r="N410">
        <v>1</v>
      </c>
      <c r="O410">
        <v>0</v>
      </c>
      <c r="P410" t="s">
        <v>28</v>
      </c>
      <c r="Q410">
        <v>0</v>
      </c>
      <c r="R410">
        <v>0</v>
      </c>
      <c r="S410">
        <v>0</v>
      </c>
      <c r="T410">
        <v>0</v>
      </c>
      <c r="U410">
        <v>1</v>
      </c>
      <c r="V410">
        <v>0</v>
      </c>
      <c r="W410" s="6">
        <v>56.53</v>
      </c>
      <c r="X410" s="8" t="str">
        <f t="shared" si="6"/>
        <v>Middle price range</v>
      </c>
      <c r="Y410" s="5">
        <v>4</v>
      </c>
      <c r="Z410" s="6">
        <v>11.305999999999999</v>
      </c>
      <c r="AA410" s="18">
        <v>237.42599999999999</v>
      </c>
      <c r="AB410" s="7">
        <v>43528</v>
      </c>
      <c r="AC410" s="7" t="s">
        <v>1079</v>
      </c>
      <c r="AD410" s="7" t="s">
        <v>1084</v>
      </c>
      <c r="AE410" s="2">
        <v>0.82499999999999996</v>
      </c>
      <c r="AF410" t="s">
        <v>19</v>
      </c>
      <c r="AG410" s="6">
        <v>5.5</v>
      </c>
      <c r="AH410" s="13">
        <v>0</v>
      </c>
    </row>
    <row r="411" spans="1:34" x14ac:dyDescent="0.35">
      <c r="A411" t="s">
        <v>441</v>
      </c>
      <c r="B411" t="s">
        <v>21</v>
      </c>
      <c r="C411">
        <v>0</v>
      </c>
      <c r="D411">
        <v>0</v>
      </c>
      <c r="E411">
        <v>1</v>
      </c>
      <c r="F411" t="s">
        <v>22</v>
      </c>
      <c r="G411">
        <v>0</v>
      </c>
      <c r="H411">
        <v>1</v>
      </c>
      <c r="I411">
        <v>0</v>
      </c>
      <c r="J411" t="s">
        <v>23</v>
      </c>
      <c r="K411">
        <v>0</v>
      </c>
      <c r="L411">
        <v>1</v>
      </c>
      <c r="M411" t="s">
        <v>17</v>
      </c>
      <c r="N411">
        <v>1</v>
      </c>
      <c r="O411">
        <v>0</v>
      </c>
      <c r="P411" t="s">
        <v>42</v>
      </c>
      <c r="Q411">
        <v>0</v>
      </c>
      <c r="R411">
        <v>0</v>
      </c>
      <c r="S411">
        <v>0</v>
      </c>
      <c r="T411">
        <v>0</v>
      </c>
      <c r="U411">
        <v>0</v>
      </c>
      <c r="V411">
        <v>1</v>
      </c>
      <c r="W411" s="6">
        <v>23.82</v>
      </c>
      <c r="X411" s="8" t="str">
        <f t="shared" si="6"/>
        <v>Low price range</v>
      </c>
      <c r="Y411" s="5">
        <v>5</v>
      </c>
      <c r="Z411" s="6">
        <v>5.9550000000000001</v>
      </c>
      <c r="AA411" s="18">
        <v>125.05500000000001</v>
      </c>
      <c r="AB411" s="7">
        <v>43493</v>
      </c>
      <c r="AC411" s="7" t="s">
        <v>1078</v>
      </c>
      <c r="AD411" s="7" t="s">
        <v>1084</v>
      </c>
      <c r="AE411" s="2">
        <v>0.80833333333333335</v>
      </c>
      <c r="AF411" t="s">
        <v>19</v>
      </c>
      <c r="AG411" s="6">
        <v>5.4</v>
      </c>
      <c r="AH411" s="13">
        <v>0</v>
      </c>
    </row>
    <row r="412" spans="1:34" x14ac:dyDescent="0.35">
      <c r="A412" t="s">
        <v>442</v>
      </c>
      <c r="B412" t="s">
        <v>38</v>
      </c>
      <c r="C412">
        <v>0</v>
      </c>
      <c r="D412">
        <v>1</v>
      </c>
      <c r="E412">
        <v>0</v>
      </c>
      <c r="F412" t="s">
        <v>39</v>
      </c>
      <c r="G412">
        <v>0</v>
      </c>
      <c r="H412">
        <v>0</v>
      </c>
      <c r="I412">
        <v>1</v>
      </c>
      <c r="J412" t="s">
        <v>23</v>
      </c>
      <c r="K412">
        <v>0</v>
      </c>
      <c r="L412">
        <v>1</v>
      </c>
      <c r="M412" t="s">
        <v>17</v>
      </c>
      <c r="N412">
        <v>1</v>
      </c>
      <c r="O412">
        <v>0</v>
      </c>
      <c r="P412" t="s">
        <v>18</v>
      </c>
      <c r="Q412">
        <v>1</v>
      </c>
      <c r="R412">
        <v>0</v>
      </c>
      <c r="S412">
        <v>0</v>
      </c>
      <c r="T412">
        <v>0</v>
      </c>
      <c r="U412">
        <v>0</v>
      </c>
      <c r="V412">
        <v>0</v>
      </c>
      <c r="W412" s="6">
        <v>34.21</v>
      </c>
      <c r="X412" s="8" t="str">
        <f t="shared" si="6"/>
        <v>Low price range</v>
      </c>
      <c r="Y412" s="5">
        <v>10</v>
      </c>
      <c r="Z412" s="6">
        <v>17.105</v>
      </c>
      <c r="AA412" s="18">
        <v>359.20499999999998</v>
      </c>
      <c r="AB412" s="7">
        <v>43467</v>
      </c>
      <c r="AC412" s="7" t="s">
        <v>1078</v>
      </c>
      <c r="AD412" s="7" t="s">
        <v>1086</v>
      </c>
      <c r="AE412" s="2">
        <v>0.54166666666666663</v>
      </c>
      <c r="AF412" t="s">
        <v>25</v>
      </c>
      <c r="AG412" s="6">
        <v>5.0999999999999996</v>
      </c>
      <c r="AH412" s="13">
        <v>0</v>
      </c>
    </row>
    <row r="413" spans="1:34" x14ac:dyDescent="0.35">
      <c r="A413" t="s">
        <v>443</v>
      </c>
      <c r="B413" t="s">
        <v>38</v>
      </c>
      <c r="C413">
        <v>0</v>
      </c>
      <c r="D413">
        <v>1</v>
      </c>
      <c r="E413">
        <v>0</v>
      </c>
      <c r="F413" t="s">
        <v>39</v>
      </c>
      <c r="G413">
        <v>0</v>
      </c>
      <c r="H413">
        <v>0</v>
      </c>
      <c r="I413">
        <v>1</v>
      </c>
      <c r="J413" t="s">
        <v>23</v>
      </c>
      <c r="K413">
        <v>0</v>
      </c>
      <c r="L413">
        <v>1</v>
      </c>
      <c r="M413" t="s">
        <v>27</v>
      </c>
      <c r="N413">
        <v>0</v>
      </c>
      <c r="O413">
        <v>1</v>
      </c>
      <c r="P413" t="s">
        <v>32</v>
      </c>
      <c r="Q413">
        <v>0</v>
      </c>
      <c r="R413">
        <v>0</v>
      </c>
      <c r="S413">
        <v>1</v>
      </c>
      <c r="T413">
        <v>0</v>
      </c>
      <c r="U413">
        <v>0</v>
      </c>
      <c r="V413">
        <v>0</v>
      </c>
      <c r="W413" s="6">
        <v>21.87</v>
      </c>
      <c r="X413" s="8" t="str">
        <f t="shared" si="6"/>
        <v>Low price range</v>
      </c>
      <c r="Y413" s="5">
        <v>2</v>
      </c>
      <c r="Z413" s="6">
        <v>2.1869999999999998</v>
      </c>
      <c r="AA413" s="18">
        <v>45.927</v>
      </c>
      <c r="AB413" s="7">
        <v>43490</v>
      </c>
      <c r="AC413" s="7" t="s">
        <v>1078</v>
      </c>
      <c r="AD413" s="7" t="s">
        <v>1082</v>
      </c>
      <c r="AE413" s="2">
        <v>0.60347222222222219</v>
      </c>
      <c r="AF413" t="s">
        <v>19</v>
      </c>
      <c r="AG413" s="6">
        <v>6.9</v>
      </c>
      <c r="AH413" s="13">
        <v>0</v>
      </c>
    </row>
    <row r="414" spans="1:34" x14ac:dyDescent="0.35">
      <c r="A414" t="s">
        <v>444</v>
      </c>
      <c r="B414" t="s">
        <v>14</v>
      </c>
      <c r="C414">
        <v>1</v>
      </c>
      <c r="D414">
        <v>0</v>
      </c>
      <c r="E414">
        <v>0</v>
      </c>
      <c r="F414" t="s">
        <v>15</v>
      </c>
      <c r="G414">
        <v>1</v>
      </c>
      <c r="H414">
        <v>0</v>
      </c>
      <c r="I414">
        <v>0</v>
      </c>
      <c r="J414" t="s">
        <v>16</v>
      </c>
      <c r="K414">
        <v>1</v>
      </c>
      <c r="L414">
        <v>0</v>
      </c>
      <c r="M414" t="s">
        <v>27</v>
      </c>
      <c r="N414">
        <v>0</v>
      </c>
      <c r="O414">
        <v>1</v>
      </c>
      <c r="P414" t="s">
        <v>18</v>
      </c>
      <c r="Q414">
        <v>1</v>
      </c>
      <c r="R414">
        <v>0</v>
      </c>
      <c r="S414">
        <v>0</v>
      </c>
      <c r="T414">
        <v>0</v>
      </c>
      <c r="U414">
        <v>0</v>
      </c>
      <c r="V414">
        <v>0</v>
      </c>
      <c r="W414" s="6">
        <v>20.97</v>
      </c>
      <c r="X414" s="8" t="str">
        <f t="shared" si="6"/>
        <v>Low price range</v>
      </c>
      <c r="Y414" s="5">
        <v>5</v>
      </c>
      <c r="Z414" s="6">
        <v>5.2424999999999997</v>
      </c>
      <c r="AA414" s="18">
        <v>110.0925</v>
      </c>
      <c r="AB414" s="7">
        <v>43469</v>
      </c>
      <c r="AC414" s="7" t="s">
        <v>1078</v>
      </c>
      <c r="AD414" s="7" t="s">
        <v>1082</v>
      </c>
      <c r="AE414" s="2">
        <v>0.55625000000000002</v>
      </c>
      <c r="AF414" t="s">
        <v>25</v>
      </c>
      <c r="AG414" s="6">
        <v>7.8</v>
      </c>
      <c r="AH414" s="13">
        <v>0</v>
      </c>
    </row>
    <row r="415" spans="1:34" x14ac:dyDescent="0.35">
      <c r="A415" t="s">
        <v>445</v>
      </c>
      <c r="B415" t="s">
        <v>14</v>
      </c>
      <c r="C415">
        <v>1</v>
      </c>
      <c r="D415">
        <v>0</v>
      </c>
      <c r="E415">
        <v>0</v>
      </c>
      <c r="F415" t="s">
        <v>15</v>
      </c>
      <c r="G415">
        <v>1</v>
      </c>
      <c r="H415">
        <v>0</v>
      </c>
      <c r="I415">
        <v>0</v>
      </c>
      <c r="J415" t="s">
        <v>23</v>
      </c>
      <c r="K415">
        <v>0</v>
      </c>
      <c r="L415">
        <v>1</v>
      </c>
      <c r="M415" t="s">
        <v>27</v>
      </c>
      <c r="N415">
        <v>0</v>
      </c>
      <c r="O415">
        <v>1</v>
      </c>
      <c r="P415" t="s">
        <v>32</v>
      </c>
      <c r="Q415">
        <v>0</v>
      </c>
      <c r="R415">
        <v>0</v>
      </c>
      <c r="S415">
        <v>1</v>
      </c>
      <c r="T415">
        <v>0</v>
      </c>
      <c r="U415">
        <v>0</v>
      </c>
      <c r="V415">
        <v>0</v>
      </c>
      <c r="W415" s="6">
        <v>25.84</v>
      </c>
      <c r="X415" s="8" t="str">
        <f t="shared" si="6"/>
        <v>Low price range</v>
      </c>
      <c r="Y415" s="5">
        <v>3</v>
      </c>
      <c r="Z415" s="6">
        <v>3.8759999999999999</v>
      </c>
      <c r="AA415" s="18">
        <v>81.396000000000001</v>
      </c>
      <c r="AB415" s="7">
        <v>43534</v>
      </c>
      <c r="AC415" s="7" t="s">
        <v>1079</v>
      </c>
      <c r="AD415" s="7" t="s">
        <v>1083</v>
      </c>
      <c r="AE415" s="2">
        <v>0.78819444444444442</v>
      </c>
      <c r="AF415" t="s">
        <v>19</v>
      </c>
      <c r="AG415" s="6">
        <v>6.6</v>
      </c>
      <c r="AH415" s="13">
        <v>0</v>
      </c>
    </row>
    <row r="416" spans="1:34" x14ac:dyDescent="0.35">
      <c r="A416" t="s">
        <v>446</v>
      </c>
      <c r="B416" t="s">
        <v>14</v>
      </c>
      <c r="C416">
        <v>1</v>
      </c>
      <c r="D416">
        <v>0</v>
      </c>
      <c r="E416">
        <v>0</v>
      </c>
      <c r="F416" t="s">
        <v>15</v>
      </c>
      <c r="G416">
        <v>1</v>
      </c>
      <c r="H416">
        <v>0</v>
      </c>
      <c r="I416">
        <v>0</v>
      </c>
      <c r="J416" t="s">
        <v>23</v>
      </c>
      <c r="K416">
        <v>0</v>
      </c>
      <c r="L416">
        <v>1</v>
      </c>
      <c r="M416" t="s">
        <v>27</v>
      </c>
      <c r="N416">
        <v>0</v>
      </c>
      <c r="O416">
        <v>1</v>
      </c>
      <c r="P416" t="s">
        <v>28</v>
      </c>
      <c r="Q416">
        <v>0</v>
      </c>
      <c r="R416">
        <v>0</v>
      </c>
      <c r="S416">
        <v>0</v>
      </c>
      <c r="T416">
        <v>0</v>
      </c>
      <c r="U416">
        <v>1</v>
      </c>
      <c r="V416">
        <v>0</v>
      </c>
      <c r="W416" s="6">
        <v>50.93</v>
      </c>
      <c r="X416" s="8" t="str">
        <f t="shared" si="6"/>
        <v>Middle price range</v>
      </c>
      <c r="Y416" s="5">
        <v>8</v>
      </c>
      <c r="Z416" s="6">
        <v>20.372</v>
      </c>
      <c r="AA416" s="18">
        <v>427.81200000000001</v>
      </c>
      <c r="AB416" s="7">
        <v>43546</v>
      </c>
      <c r="AC416" s="7" t="s">
        <v>1079</v>
      </c>
      <c r="AD416" s="7" t="s">
        <v>1082</v>
      </c>
      <c r="AE416" s="2">
        <v>0.81666666666666665</v>
      </c>
      <c r="AF416" t="s">
        <v>19</v>
      </c>
      <c r="AG416" s="6">
        <v>9.1999999999999993</v>
      </c>
      <c r="AH416" s="13">
        <v>1</v>
      </c>
    </row>
    <row r="417" spans="1:34" x14ac:dyDescent="0.35">
      <c r="A417" t="s">
        <v>447</v>
      </c>
      <c r="B417" t="s">
        <v>38</v>
      </c>
      <c r="C417">
        <v>0</v>
      </c>
      <c r="D417">
        <v>1</v>
      </c>
      <c r="E417">
        <v>0</v>
      </c>
      <c r="F417" t="s">
        <v>39</v>
      </c>
      <c r="G417">
        <v>0</v>
      </c>
      <c r="H417">
        <v>0</v>
      </c>
      <c r="I417">
        <v>1</v>
      </c>
      <c r="J417" t="s">
        <v>23</v>
      </c>
      <c r="K417">
        <v>0</v>
      </c>
      <c r="L417">
        <v>1</v>
      </c>
      <c r="M417" t="s">
        <v>27</v>
      </c>
      <c r="N417">
        <v>0</v>
      </c>
      <c r="O417">
        <v>1</v>
      </c>
      <c r="P417" t="s">
        <v>18</v>
      </c>
      <c r="Q417">
        <v>1</v>
      </c>
      <c r="R417">
        <v>0</v>
      </c>
      <c r="S417">
        <v>0</v>
      </c>
      <c r="T417">
        <v>0</v>
      </c>
      <c r="U417">
        <v>0</v>
      </c>
      <c r="V417">
        <v>0</v>
      </c>
      <c r="W417" s="6">
        <v>96.11</v>
      </c>
      <c r="X417" s="8" t="str">
        <f t="shared" si="6"/>
        <v>High price range</v>
      </c>
      <c r="Y417" s="5">
        <v>1</v>
      </c>
      <c r="Z417" s="6">
        <v>4.8055000000000003</v>
      </c>
      <c r="AA417" s="18">
        <v>100.91549999999999</v>
      </c>
      <c r="AB417" s="7">
        <v>43490</v>
      </c>
      <c r="AC417" s="7" t="s">
        <v>1078</v>
      </c>
      <c r="AD417" s="7" t="s">
        <v>1082</v>
      </c>
      <c r="AE417" s="2">
        <v>0.68611111111111112</v>
      </c>
      <c r="AF417" t="s">
        <v>19</v>
      </c>
      <c r="AG417" s="6">
        <v>7.8</v>
      </c>
      <c r="AH417" s="13">
        <v>0</v>
      </c>
    </row>
    <row r="418" spans="1:34" x14ac:dyDescent="0.35">
      <c r="A418" t="s">
        <v>448</v>
      </c>
      <c r="B418" t="s">
        <v>21</v>
      </c>
      <c r="C418">
        <v>0</v>
      </c>
      <c r="D418">
        <v>0</v>
      </c>
      <c r="E418">
        <v>1</v>
      </c>
      <c r="F418" t="s">
        <v>22</v>
      </c>
      <c r="G418">
        <v>0</v>
      </c>
      <c r="H418">
        <v>1</v>
      </c>
      <c r="I418">
        <v>0</v>
      </c>
      <c r="J418" t="s">
        <v>23</v>
      </c>
      <c r="K418">
        <v>0</v>
      </c>
      <c r="L418">
        <v>1</v>
      </c>
      <c r="M418" t="s">
        <v>17</v>
      </c>
      <c r="N418">
        <v>1</v>
      </c>
      <c r="O418">
        <v>0</v>
      </c>
      <c r="P418" t="s">
        <v>28</v>
      </c>
      <c r="Q418">
        <v>0</v>
      </c>
      <c r="R418">
        <v>0</v>
      </c>
      <c r="S418">
        <v>0</v>
      </c>
      <c r="T418">
        <v>0</v>
      </c>
      <c r="U418">
        <v>1</v>
      </c>
      <c r="V418">
        <v>0</v>
      </c>
      <c r="W418" s="6">
        <v>45.38</v>
      </c>
      <c r="X418" s="8" t="str">
        <f t="shared" si="6"/>
        <v>Middle price range</v>
      </c>
      <c r="Y418" s="5">
        <v>4</v>
      </c>
      <c r="Z418" s="6">
        <v>9.0760000000000005</v>
      </c>
      <c r="AA418" s="18">
        <v>190.596</v>
      </c>
      <c r="AB418" s="7">
        <v>43473</v>
      </c>
      <c r="AC418" s="7" t="s">
        <v>1078</v>
      </c>
      <c r="AD418" s="7" t="s">
        <v>1087</v>
      </c>
      <c r="AE418" s="2">
        <v>0.57499999999999996</v>
      </c>
      <c r="AF418" t="s">
        <v>29</v>
      </c>
      <c r="AG418" s="6">
        <v>8.6999999999999993</v>
      </c>
      <c r="AH418" s="13">
        <v>0</v>
      </c>
    </row>
    <row r="419" spans="1:34" x14ac:dyDescent="0.35">
      <c r="A419" t="s">
        <v>449</v>
      </c>
      <c r="B419" t="s">
        <v>21</v>
      </c>
      <c r="C419">
        <v>0</v>
      </c>
      <c r="D419">
        <v>0</v>
      </c>
      <c r="E419">
        <v>1</v>
      </c>
      <c r="F419" t="s">
        <v>22</v>
      </c>
      <c r="G419">
        <v>0</v>
      </c>
      <c r="H419">
        <v>1</v>
      </c>
      <c r="I419">
        <v>0</v>
      </c>
      <c r="J419" t="s">
        <v>16</v>
      </c>
      <c r="K419">
        <v>1</v>
      </c>
      <c r="L419">
        <v>0</v>
      </c>
      <c r="M419" t="s">
        <v>17</v>
      </c>
      <c r="N419">
        <v>1</v>
      </c>
      <c r="O419">
        <v>0</v>
      </c>
      <c r="P419" t="s">
        <v>18</v>
      </c>
      <c r="Q419">
        <v>1</v>
      </c>
      <c r="R419">
        <v>0</v>
      </c>
      <c r="S419">
        <v>0</v>
      </c>
      <c r="T419">
        <v>0</v>
      </c>
      <c r="U419">
        <v>0</v>
      </c>
      <c r="V419">
        <v>0</v>
      </c>
      <c r="W419" s="6">
        <v>81.510000000000005</v>
      </c>
      <c r="X419" s="8" t="str">
        <f t="shared" si="6"/>
        <v>High price range</v>
      </c>
      <c r="Y419" s="5">
        <v>1</v>
      </c>
      <c r="Z419" s="6">
        <v>4.0754999999999999</v>
      </c>
      <c r="AA419" s="18">
        <v>85.585499999999996</v>
      </c>
      <c r="AB419" s="7">
        <v>43487</v>
      </c>
      <c r="AC419" s="7" t="s">
        <v>1078</v>
      </c>
      <c r="AD419" s="7" t="s">
        <v>1087</v>
      </c>
      <c r="AE419" s="2">
        <v>0.45624999999999999</v>
      </c>
      <c r="AF419" t="s">
        <v>19</v>
      </c>
      <c r="AG419" s="6">
        <v>9.1999999999999993</v>
      </c>
      <c r="AH419" s="13">
        <v>1</v>
      </c>
    </row>
    <row r="420" spans="1:34" x14ac:dyDescent="0.35">
      <c r="A420" t="s">
        <v>450</v>
      </c>
      <c r="B420" t="s">
        <v>38</v>
      </c>
      <c r="C420">
        <v>0</v>
      </c>
      <c r="D420">
        <v>1</v>
      </c>
      <c r="E420">
        <v>0</v>
      </c>
      <c r="F420" t="s">
        <v>39</v>
      </c>
      <c r="G420">
        <v>0</v>
      </c>
      <c r="H420">
        <v>0</v>
      </c>
      <c r="I420">
        <v>1</v>
      </c>
      <c r="J420" t="s">
        <v>23</v>
      </c>
      <c r="K420">
        <v>0</v>
      </c>
      <c r="L420">
        <v>1</v>
      </c>
      <c r="M420" t="s">
        <v>17</v>
      </c>
      <c r="N420">
        <v>1</v>
      </c>
      <c r="O420">
        <v>0</v>
      </c>
      <c r="P420" t="s">
        <v>18</v>
      </c>
      <c r="Q420">
        <v>1</v>
      </c>
      <c r="R420">
        <v>0</v>
      </c>
      <c r="S420">
        <v>0</v>
      </c>
      <c r="T420">
        <v>0</v>
      </c>
      <c r="U420">
        <v>0</v>
      </c>
      <c r="V420">
        <v>0</v>
      </c>
      <c r="W420" s="6">
        <v>57.22</v>
      </c>
      <c r="X420" s="8" t="str">
        <f t="shared" si="6"/>
        <v>Middle price range</v>
      </c>
      <c r="Y420" s="5">
        <v>2</v>
      </c>
      <c r="Z420" s="6">
        <v>5.7220000000000004</v>
      </c>
      <c r="AA420" s="18">
        <v>120.16200000000001</v>
      </c>
      <c r="AB420" s="7">
        <v>43477</v>
      </c>
      <c r="AC420" s="7" t="s">
        <v>1078</v>
      </c>
      <c r="AD420" s="7" t="s">
        <v>1081</v>
      </c>
      <c r="AE420" s="2">
        <v>0.71736111111111112</v>
      </c>
      <c r="AF420" t="s">
        <v>19</v>
      </c>
      <c r="AG420" s="6">
        <v>8.3000000000000007</v>
      </c>
      <c r="AH420" s="13">
        <v>0</v>
      </c>
    </row>
    <row r="421" spans="1:34" x14ac:dyDescent="0.35">
      <c r="A421" t="s">
        <v>451</v>
      </c>
      <c r="B421" t="s">
        <v>14</v>
      </c>
      <c r="C421">
        <v>1</v>
      </c>
      <c r="D421">
        <v>0</v>
      </c>
      <c r="E421">
        <v>0</v>
      </c>
      <c r="F421" t="s">
        <v>15</v>
      </c>
      <c r="G421">
        <v>1</v>
      </c>
      <c r="H421">
        <v>0</v>
      </c>
      <c r="I421">
        <v>0</v>
      </c>
      <c r="J421" t="s">
        <v>16</v>
      </c>
      <c r="K421">
        <v>1</v>
      </c>
      <c r="L421">
        <v>0</v>
      </c>
      <c r="M421" t="s">
        <v>17</v>
      </c>
      <c r="N421">
        <v>1</v>
      </c>
      <c r="O421">
        <v>0</v>
      </c>
      <c r="P421" t="s">
        <v>24</v>
      </c>
      <c r="Q421">
        <v>0</v>
      </c>
      <c r="R421">
        <v>1</v>
      </c>
      <c r="S421">
        <v>0</v>
      </c>
      <c r="T421">
        <v>0</v>
      </c>
      <c r="U421">
        <v>0</v>
      </c>
      <c r="V421">
        <v>0</v>
      </c>
      <c r="W421" s="6">
        <v>25.22</v>
      </c>
      <c r="X421" s="8" t="str">
        <f t="shared" si="6"/>
        <v>Low price range</v>
      </c>
      <c r="Y421" s="5">
        <v>7</v>
      </c>
      <c r="Z421" s="6">
        <v>8.827</v>
      </c>
      <c r="AA421" s="18">
        <v>185.36699999999999</v>
      </c>
      <c r="AB421" s="7">
        <v>43500</v>
      </c>
      <c r="AC421" s="7" t="s">
        <v>1080</v>
      </c>
      <c r="AD421" s="7" t="s">
        <v>1084</v>
      </c>
      <c r="AE421" s="2">
        <v>0.43263888888888891</v>
      </c>
      <c r="AF421" t="s">
        <v>25</v>
      </c>
      <c r="AG421" s="6">
        <v>8.1999999999999993</v>
      </c>
      <c r="AH421" s="13">
        <v>0</v>
      </c>
    </row>
    <row r="422" spans="1:34" x14ac:dyDescent="0.35">
      <c r="A422" t="s">
        <v>452</v>
      </c>
      <c r="B422" t="s">
        <v>21</v>
      </c>
      <c r="C422">
        <v>0</v>
      </c>
      <c r="D422">
        <v>0</v>
      </c>
      <c r="E422">
        <v>1</v>
      </c>
      <c r="F422" t="s">
        <v>22</v>
      </c>
      <c r="G422">
        <v>0</v>
      </c>
      <c r="H422">
        <v>1</v>
      </c>
      <c r="I422">
        <v>0</v>
      </c>
      <c r="J422" t="s">
        <v>16</v>
      </c>
      <c r="K422">
        <v>1</v>
      </c>
      <c r="L422">
        <v>0</v>
      </c>
      <c r="M422" t="s">
        <v>17</v>
      </c>
      <c r="N422">
        <v>1</v>
      </c>
      <c r="O422">
        <v>0</v>
      </c>
      <c r="P422" t="s">
        <v>40</v>
      </c>
      <c r="Q422">
        <v>0</v>
      </c>
      <c r="R422">
        <v>0</v>
      </c>
      <c r="S422">
        <v>0</v>
      </c>
      <c r="T422">
        <v>1</v>
      </c>
      <c r="U422">
        <v>0</v>
      </c>
      <c r="V422">
        <v>0</v>
      </c>
      <c r="W422" s="6">
        <v>38.6</v>
      </c>
      <c r="X422" s="8" t="str">
        <f t="shared" si="6"/>
        <v>Low price range</v>
      </c>
      <c r="Y422" s="5">
        <v>3</v>
      </c>
      <c r="Z422" s="6">
        <v>5.79</v>
      </c>
      <c r="AA422" s="18">
        <v>121.59</v>
      </c>
      <c r="AB422" s="7">
        <v>43552</v>
      </c>
      <c r="AC422" s="7" t="s">
        <v>1079</v>
      </c>
      <c r="AD422" s="7" t="s">
        <v>1085</v>
      </c>
      <c r="AE422" s="2">
        <v>0.58125000000000004</v>
      </c>
      <c r="AF422" t="s">
        <v>19</v>
      </c>
      <c r="AG422" s="6">
        <v>7.5</v>
      </c>
      <c r="AH422" s="13">
        <v>0</v>
      </c>
    </row>
    <row r="423" spans="1:34" x14ac:dyDescent="0.35">
      <c r="A423" t="s">
        <v>453</v>
      </c>
      <c r="B423" t="s">
        <v>21</v>
      </c>
      <c r="C423">
        <v>0</v>
      </c>
      <c r="D423">
        <v>0</v>
      </c>
      <c r="E423">
        <v>1</v>
      </c>
      <c r="F423" t="s">
        <v>22</v>
      </c>
      <c r="G423">
        <v>0</v>
      </c>
      <c r="H423">
        <v>1</v>
      </c>
      <c r="I423">
        <v>0</v>
      </c>
      <c r="J423" t="s">
        <v>23</v>
      </c>
      <c r="K423">
        <v>0</v>
      </c>
      <c r="L423">
        <v>1</v>
      </c>
      <c r="M423" t="s">
        <v>17</v>
      </c>
      <c r="N423">
        <v>1</v>
      </c>
      <c r="O423">
        <v>0</v>
      </c>
      <c r="P423" t="s">
        <v>24</v>
      </c>
      <c r="Q423">
        <v>0</v>
      </c>
      <c r="R423">
        <v>1</v>
      </c>
      <c r="S423">
        <v>0</v>
      </c>
      <c r="T423">
        <v>0</v>
      </c>
      <c r="U423">
        <v>0</v>
      </c>
      <c r="V423">
        <v>0</v>
      </c>
      <c r="W423" s="6">
        <v>84.05</v>
      </c>
      <c r="X423" s="8" t="str">
        <f t="shared" si="6"/>
        <v>High price range</v>
      </c>
      <c r="Y423" s="5">
        <v>3</v>
      </c>
      <c r="Z423" s="6">
        <v>12.6075</v>
      </c>
      <c r="AA423" s="18">
        <v>264.75749999999999</v>
      </c>
      <c r="AB423" s="7">
        <v>43488</v>
      </c>
      <c r="AC423" s="7" t="s">
        <v>1078</v>
      </c>
      <c r="AD423" s="7" t="s">
        <v>1086</v>
      </c>
      <c r="AE423" s="2">
        <v>0.56180555555555556</v>
      </c>
      <c r="AF423" t="s">
        <v>25</v>
      </c>
      <c r="AG423" s="6">
        <v>9.8000000000000007</v>
      </c>
      <c r="AH423" s="13">
        <v>1</v>
      </c>
    </row>
    <row r="424" spans="1:34" x14ac:dyDescent="0.35">
      <c r="A424" t="s">
        <v>454</v>
      </c>
      <c r="B424" t="s">
        <v>21</v>
      </c>
      <c r="C424">
        <v>0</v>
      </c>
      <c r="D424">
        <v>0</v>
      </c>
      <c r="E424">
        <v>1</v>
      </c>
      <c r="F424" t="s">
        <v>22</v>
      </c>
      <c r="G424">
        <v>0</v>
      </c>
      <c r="H424">
        <v>1</v>
      </c>
      <c r="I424">
        <v>0</v>
      </c>
      <c r="J424" t="s">
        <v>16</v>
      </c>
      <c r="K424">
        <v>1</v>
      </c>
      <c r="L424">
        <v>0</v>
      </c>
      <c r="M424" t="s">
        <v>17</v>
      </c>
      <c r="N424">
        <v>1</v>
      </c>
      <c r="O424">
        <v>0</v>
      </c>
      <c r="P424" t="s">
        <v>42</v>
      </c>
      <c r="Q424">
        <v>0</v>
      </c>
      <c r="R424">
        <v>0</v>
      </c>
      <c r="S424">
        <v>0</v>
      </c>
      <c r="T424">
        <v>0</v>
      </c>
      <c r="U424">
        <v>0</v>
      </c>
      <c r="V424">
        <v>1</v>
      </c>
      <c r="W424" s="6">
        <v>97.21</v>
      </c>
      <c r="X424" s="8" t="str">
        <f t="shared" si="6"/>
        <v>High price range</v>
      </c>
      <c r="Y424" s="5">
        <v>10</v>
      </c>
      <c r="Z424" s="6">
        <v>48.604999999999997</v>
      </c>
      <c r="AA424" s="18">
        <v>1020.705</v>
      </c>
      <c r="AB424" s="7">
        <v>43504</v>
      </c>
      <c r="AC424" s="7" t="s">
        <v>1080</v>
      </c>
      <c r="AD424" s="7" t="s">
        <v>1082</v>
      </c>
      <c r="AE424" s="2">
        <v>0.54166666666666663</v>
      </c>
      <c r="AF424" t="s">
        <v>29</v>
      </c>
      <c r="AG424" s="6">
        <v>8.6999999999999993</v>
      </c>
      <c r="AH424" s="13">
        <v>0</v>
      </c>
    </row>
    <row r="425" spans="1:34" x14ac:dyDescent="0.35">
      <c r="A425" t="s">
        <v>455</v>
      </c>
      <c r="B425" t="s">
        <v>38</v>
      </c>
      <c r="C425">
        <v>0</v>
      </c>
      <c r="D425">
        <v>1</v>
      </c>
      <c r="E425">
        <v>0</v>
      </c>
      <c r="F425" t="s">
        <v>39</v>
      </c>
      <c r="G425">
        <v>0</v>
      </c>
      <c r="H425">
        <v>0</v>
      </c>
      <c r="I425">
        <v>1</v>
      </c>
      <c r="J425" t="s">
        <v>16</v>
      </c>
      <c r="K425">
        <v>1</v>
      </c>
      <c r="L425">
        <v>0</v>
      </c>
      <c r="M425" t="s">
        <v>27</v>
      </c>
      <c r="N425">
        <v>0</v>
      </c>
      <c r="O425">
        <v>1</v>
      </c>
      <c r="P425" t="s">
        <v>42</v>
      </c>
      <c r="Q425">
        <v>0</v>
      </c>
      <c r="R425">
        <v>0</v>
      </c>
      <c r="S425">
        <v>0</v>
      </c>
      <c r="T425">
        <v>0</v>
      </c>
      <c r="U425">
        <v>0</v>
      </c>
      <c r="V425">
        <v>1</v>
      </c>
      <c r="W425" s="6">
        <v>25.42</v>
      </c>
      <c r="X425" s="8" t="str">
        <f t="shared" si="6"/>
        <v>Low price range</v>
      </c>
      <c r="Y425" s="5">
        <v>8</v>
      </c>
      <c r="Z425" s="6">
        <v>10.167999999999999</v>
      </c>
      <c r="AA425" s="18">
        <v>213.52799999999999</v>
      </c>
      <c r="AB425" s="7">
        <v>43543</v>
      </c>
      <c r="AC425" s="7" t="s">
        <v>1079</v>
      </c>
      <c r="AD425" s="7" t="s">
        <v>1087</v>
      </c>
      <c r="AE425" s="2">
        <v>0.8208333333333333</v>
      </c>
      <c r="AF425" t="s">
        <v>29</v>
      </c>
      <c r="AG425" s="6">
        <v>6.7</v>
      </c>
      <c r="AH425" s="13">
        <v>0</v>
      </c>
    </row>
    <row r="426" spans="1:34" x14ac:dyDescent="0.35">
      <c r="A426" t="s">
        <v>456</v>
      </c>
      <c r="B426" t="s">
        <v>21</v>
      </c>
      <c r="C426">
        <v>0</v>
      </c>
      <c r="D426">
        <v>0</v>
      </c>
      <c r="E426">
        <v>1</v>
      </c>
      <c r="F426" t="s">
        <v>22</v>
      </c>
      <c r="G426">
        <v>0</v>
      </c>
      <c r="H426">
        <v>1</v>
      </c>
      <c r="I426">
        <v>0</v>
      </c>
      <c r="J426" t="s">
        <v>23</v>
      </c>
      <c r="K426">
        <v>0</v>
      </c>
      <c r="L426">
        <v>1</v>
      </c>
      <c r="M426" t="s">
        <v>27</v>
      </c>
      <c r="N426">
        <v>0</v>
      </c>
      <c r="O426">
        <v>1</v>
      </c>
      <c r="P426" t="s">
        <v>42</v>
      </c>
      <c r="Q426">
        <v>0</v>
      </c>
      <c r="R426">
        <v>0</v>
      </c>
      <c r="S426">
        <v>0</v>
      </c>
      <c r="T426">
        <v>0</v>
      </c>
      <c r="U426">
        <v>0</v>
      </c>
      <c r="V426">
        <v>1</v>
      </c>
      <c r="W426" s="6">
        <v>16.28</v>
      </c>
      <c r="X426" s="8" t="str">
        <f t="shared" si="6"/>
        <v>Low price range</v>
      </c>
      <c r="Y426" s="5">
        <v>1</v>
      </c>
      <c r="Z426" s="6">
        <v>0.81399999999999995</v>
      </c>
      <c r="AA426" s="18">
        <v>17.094000000000001</v>
      </c>
      <c r="AB426" s="7">
        <v>43533</v>
      </c>
      <c r="AC426" s="7" t="s">
        <v>1079</v>
      </c>
      <c r="AD426" s="7" t="s">
        <v>1081</v>
      </c>
      <c r="AE426" s="2">
        <v>0.65</v>
      </c>
      <c r="AF426" t="s">
        <v>25</v>
      </c>
      <c r="AG426" s="6">
        <v>5</v>
      </c>
      <c r="AH426" s="13">
        <v>0</v>
      </c>
    </row>
    <row r="427" spans="1:34" x14ac:dyDescent="0.35">
      <c r="A427" t="s">
        <v>457</v>
      </c>
      <c r="B427" t="s">
        <v>38</v>
      </c>
      <c r="C427">
        <v>0</v>
      </c>
      <c r="D427">
        <v>1</v>
      </c>
      <c r="E427">
        <v>0</v>
      </c>
      <c r="F427" t="s">
        <v>39</v>
      </c>
      <c r="G427">
        <v>0</v>
      </c>
      <c r="H427">
        <v>0</v>
      </c>
      <c r="I427">
        <v>1</v>
      </c>
      <c r="J427" t="s">
        <v>16</v>
      </c>
      <c r="K427">
        <v>1</v>
      </c>
      <c r="L427">
        <v>0</v>
      </c>
      <c r="M427" t="s">
        <v>27</v>
      </c>
      <c r="N427">
        <v>0</v>
      </c>
      <c r="O427">
        <v>1</v>
      </c>
      <c r="P427" t="s">
        <v>42</v>
      </c>
      <c r="Q427">
        <v>0</v>
      </c>
      <c r="R427">
        <v>0</v>
      </c>
      <c r="S427">
        <v>0</v>
      </c>
      <c r="T427">
        <v>0</v>
      </c>
      <c r="U427">
        <v>0</v>
      </c>
      <c r="V427">
        <v>1</v>
      </c>
      <c r="W427" s="6">
        <v>40.61</v>
      </c>
      <c r="X427" s="8" t="str">
        <f t="shared" si="6"/>
        <v>Middle price range</v>
      </c>
      <c r="Y427" s="5">
        <v>9</v>
      </c>
      <c r="Z427" s="6">
        <v>18.2745</v>
      </c>
      <c r="AA427" s="18">
        <v>383.7645</v>
      </c>
      <c r="AB427" s="7">
        <v>43467</v>
      </c>
      <c r="AC427" s="7" t="s">
        <v>1078</v>
      </c>
      <c r="AD427" s="7" t="s">
        <v>1086</v>
      </c>
      <c r="AE427" s="2">
        <v>0.56944444444444442</v>
      </c>
      <c r="AF427" t="s">
        <v>25</v>
      </c>
      <c r="AG427" s="6">
        <v>7</v>
      </c>
      <c r="AH427" s="13">
        <v>0</v>
      </c>
    </row>
    <row r="428" spans="1:34" x14ac:dyDescent="0.35">
      <c r="A428" t="s">
        <v>458</v>
      </c>
      <c r="B428" t="s">
        <v>14</v>
      </c>
      <c r="C428">
        <v>1</v>
      </c>
      <c r="D428">
        <v>0</v>
      </c>
      <c r="E428">
        <v>0</v>
      </c>
      <c r="F428" t="s">
        <v>15</v>
      </c>
      <c r="G428">
        <v>1</v>
      </c>
      <c r="H428">
        <v>0</v>
      </c>
      <c r="I428">
        <v>0</v>
      </c>
      <c r="J428" t="s">
        <v>16</v>
      </c>
      <c r="K428">
        <v>1</v>
      </c>
      <c r="L428">
        <v>0</v>
      </c>
      <c r="M428" t="s">
        <v>27</v>
      </c>
      <c r="N428">
        <v>0</v>
      </c>
      <c r="O428">
        <v>1</v>
      </c>
      <c r="P428" t="s">
        <v>18</v>
      </c>
      <c r="Q428">
        <v>1</v>
      </c>
      <c r="R428">
        <v>0</v>
      </c>
      <c r="S428">
        <v>0</v>
      </c>
      <c r="T428">
        <v>0</v>
      </c>
      <c r="U428">
        <v>0</v>
      </c>
      <c r="V428">
        <v>0</v>
      </c>
      <c r="W428" s="6">
        <v>53.17</v>
      </c>
      <c r="X428" s="8" t="str">
        <f t="shared" si="6"/>
        <v>Middle price range</v>
      </c>
      <c r="Y428" s="5">
        <v>7</v>
      </c>
      <c r="Z428" s="6">
        <v>18.609500000000001</v>
      </c>
      <c r="AA428" s="18">
        <v>390.79950000000002</v>
      </c>
      <c r="AB428" s="7">
        <v>43486</v>
      </c>
      <c r="AC428" s="7" t="s">
        <v>1078</v>
      </c>
      <c r="AD428" s="7" t="s">
        <v>1084</v>
      </c>
      <c r="AE428" s="2">
        <v>0.75069444444444444</v>
      </c>
      <c r="AF428" t="s">
        <v>25</v>
      </c>
      <c r="AG428" s="6">
        <v>8.9</v>
      </c>
      <c r="AH428" s="13">
        <v>0</v>
      </c>
    </row>
    <row r="429" spans="1:34" x14ac:dyDescent="0.35">
      <c r="A429" t="s">
        <v>459</v>
      </c>
      <c r="B429" t="s">
        <v>38</v>
      </c>
      <c r="C429">
        <v>0</v>
      </c>
      <c r="D429">
        <v>1</v>
      </c>
      <c r="E429">
        <v>0</v>
      </c>
      <c r="F429" t="s">
        <v>39</v>
      </c>
      <c r="G429">
        <v>0</v>
      </c>
      <c r="H429">
        <v>0</v>
      </c>
      <c r="I429">
        <v>1</v>
      </c>
      <c r="J429" t="s">
        <v>16</v>
      </c>
      <c r="K429">
        <v>1</v>
      </c>
      <c r="L429">
        <v>0</v>
      </c>
      <c r="M429" t="s">
        <v>17</v>
      </c>
      <c r="N429">
        <v>1</v>
      </c>
      <c r="O429">
        <v>0</v>
      </c>
      <c r="P429" t="s">
        <v>40</v>
      </c>
      <c r="Q429">
        <v>0</v>
      </c>
      <c r="R429">
        <v>0</v>
      </c>
      <c r="S429">
        <v>0</v>
      </c>
      <c r="T429">
        <v>1</v>
      </c>
      <c r="U429">
        <v>0</v>
      </c>
      <c r="V429">
        <v>0</v>
      </c>
      <c r="W429" s="6">
        <v>20.87</v>
      </c>
      <c r="X429" s="8" t="str">
        <f t="shared" si="6"/>
        <v>Low price range</v>
      </c>
      <c r="Y429" s="5">
        <v>3</v>
      </c>
      <c r="Z429" s="6">
        <v>3.1305000000000001</v>
      </c>
      <c r="AA429" s="18">
        <v>65.740499999999997</v>
      </c>
      <c r="AB429" s="7">
        <v>43544</v>
      </c>
      <c r="AC429" s="7" t="s">
        <v>1079</v>
      </c>
      <c r="AD429" s="7" t="s">
        <v>1086</v>
      </c>
      <c r="AE429" s="2">
        <v>0.57847222222222228</v>
      </c>
      <c r="AF429" t="s">
        <v>29</v>
      </c>
      <c r="AG429" s="6">
        <v>8</v>
      </c>
      <c r="AH429" s="13">
        <v>0</v>
      </c>
    </row>
    <row r="430" spans="1:34" x14ac:dyDescent="0.35">
      <c r="A430" t="s">
        <v>460</v>
      </c>
      <c r="B430" t="s">
        <v>38</v>
      </c>
      <c r="C430">
        <v>0</v>
      </c>
      <c r="D430">
        <v>1</v>
      </c>
      <c r="E430">
        <v>0</v>
      </c>
      <c r="F430" t="s">
        <v>39</v>
      </c>
      <c r="G430">
        <v>0</v>
      </c>
      <c r="H430">
        <v>0</v>
      </c>
      <c r="I430">
        <v>1</v>
      </c>
      <c r="J430" t="s">
        <v>23</v>
      </c>
      <c r="K430">
        <v>0</v>
      </c>
      <c r="L430">
        <v>1</v>
      </c>
      <c r="M430" t="s">
        <v>27</v>
      </c>
      <c r="N430">
        <v>0</v>
      </c>
      <c r="O430">
        <v>1</v>
      </c>
      <c r="P430" t="s">
        <v>32</v>
      </c>
      <c r="Q430">
        <v>0</v>
      </c>
      <c r="R430">
        <v>0</v>
      </c>
      <c r="S430">
        <v>1</v>
      </c>
      <c r="T430">
        <v>0</v>
      </c>
      <c r="U430">
        <v>0</v>
      </c>
      <c r="V430">
        <v>0</v>
      </c>
      <c r="W430" s="6">
        <v>67.27</v>
      </c>
      <c r="X430" s="8" t="str">
        <f t="shared" si="6"/>
        <v>Middle price range</v>
      </c>
      <c r="Y430" s="5">
        <v>5</v>
      </c>
      <c r="Z430" s="6">
        <v>16.817499999999999</v>
      </c>
      <c r="AA430" s="18">
        <v>353.16750000000002</v>
      </c>
      <c r="AB430" s="7">
        <v>43523</v>
      </c>
      <c r="AC430" s="7" t="s">
        <v>1080</v>
      </c>
      <c r="AD430" s="7" t="s">
        <v>1086</v>
      </c>
      <c r="AE430" s="2">
        <v>0.7270833333333333</v>
      </c>
      <c r="AF430" t="s">
        <v>25</v>
      </c>
      <c r="AG430" s="6">
        <v>6.9</v>
      </c>
      <c r="AH430" s="13">
        <v>0</v>
      </c>
    </row>
    <row r="431" spans="1:34" x14ac:dyDescent="0.35">
      <c r="A431" t="s">
        <v>461</v>
      </c>
      <c r="B431" t="s">
        <v>14</v>
      </c>
      <c r="C431">
        <v>1</v>
      </c>
      <c r="D431">
        <v>0</v>
      </c>
      <c r="E431">
        <v>0</v>
      </c>
      <c r="F431" t="s">
        <v>15</v>
      </c>
      <c r="G431">
        <v>1</v>
      </c>
      <c r="H431">
        <v>0</v>
      </c>
      <c r="I431">
        <v>0</v>
      </c>
      <c r="J431" t="s">
        <v>16</v>
      </c>
      <c r="K431">
        <v>1</v>
      </c>
      <c r="L431">
        <v>0</v>
      </c>
      <c r="M431" t="s">
        <v>17</v>
      </c>
      <c r="N431">
        <v>1</v>
      </c>
      <c r="O431">
        <v>0</v>
      </c>
      <c r="P431" t="s">
        <v>28</v>
      </c>
      <c r="Q431">
        <v>0</v>
      </c>
      <c r="R431">
        <v>0</v>
      </c>
      <c r="S431">
        <v>0</v>
      </c>
      <c r="T431">
        <v>0</v>
      </c>
      <c r="U431">
        <v>1</v>
      </c>
      <c r="V431">
        <v>0</v>
      </c>
      <c r="W431" s="6">
        <v>90.65</v>
      </c>
      <c r="X431" s="8" t="str">
        <f t="shared" si="6"/>
        <v>High price range</v>
      </c>
      <c r="Y431" s="5">
        <v>10</v>
      </c>
      <c r="Z431" s="6">
        <v>45.325000000000003</v>
      </c>
      <c r="AA431" s="18">
        <v>951.82500000000005</v>
      </c>
      <c r="AB431" s="7">
        <v>43532</v>
      </c>
      <c r="AC431" s="7" t="s">
        <v>1079</v>
      </c>
      <c r="AD431" s="7" t="s">
        <v>1082</v>
      </c>
      <c r="AE431" s="2">
        <v>0.45347222222222222</v>
      </c>
      <c r="AF431" t="s">
        <v>19</v>
      </c>
      <c r="AG431" s="6">
        <v>7.3</v>
      </c>
      <c r="AH431" s="13">
        <v>0</v>
      </c>
    </row>
    <row r="432" spans="1:34" x14ac:dyDescent="0.35">
      <c r="A432" t="s">
        <v>462</v>
      </c>
      <c r="B432" t="s">
        <v>38</v>
      </c>
      <c r="C432">
        <v>0</v>
      </c>
      <c r="D432">
        <v>1</v>
      </c>
      <c r="E432">
        <v>0</v>
      </c>
      <c r="F432" t="s">
        <v>39</v>
      </c>
      <c r="G432">
        <v>0</v>
      </c>
      <c r="H432">
        <v>0</v>
      </c>
      <c r="I432">
        <v>1</v>
      </c>
      <c r="J432" t="s">
        <v>23</v>
      </c>
      <c r="K432">
        <v>0</v>
      </c>
      <c r="L432">
        <v>1</v>
      </c>
      <c r="M432" t="s">
        <v>27</v>
      </c>
      <c r="N432">
        <v>0</v>
      </c>
      <c r="O432">
        <v>1</v>
      </c>
      <c r="P432" t="s">
        <v>42</v>
      </c>
      <c r="Q432">
        <v>0</v>
      </c>
      <c r="R432">
        <v>0</v>
      </c>
      <c r="S432">
        <v>0</v>
      </c>
      <c r="T432">
        <v>0</v>
      </c>
      <c r="U432">
        <v>0</v>
      </c>
      <c r="V432">
        <v>1</v>
      </c>
      <c r="W432" s="6">
        <v>69.08</v>
      </c>
      <c r="X432" s="8" t="str">
        <f t="shared" si="6"/>
        <v>Middle price range</v>
      </c>
      <c r="Y432" s="5">
        <v>2</v>
      </c>
      <c r="Z432" s="6">
        <v>6.9080000000000004</v>
      </c>
      <c r="AA432" s="18">
        <v>145.06800000000001</v>
      </c>
      <c r="AB432" s="7">
        <v>43496</v>
      </c>
      <c r="AC432" s="7" t="s">
        <v>1078</v>
      </c>
      <c r="AD432" s="7" t="s">
        <v>1085</v>
      </c>
      <c r="AE432" s="2">
        <v>0.82499999999999996</v>
      </c>
      <c r="AF432" t="s">
        <v>29</v>
      </c>
      <c r="AG432" s="6">
        <v>6.9</v>
      </c>
      <c r="AH432" s="13">
        <v>0</v>
      </c>
    </row>
    <row r="433" spans="1:34" x14ac:dyDescent="0.35">
      <c r="A433" t="s">
        <v>463</v>
      </c>
      <c r="B433" t="s">
        <v>21</v>
      </c>
      <c r="C433">
        <v>0</v>
      </c>
      <c r="D433">
        <v>0</v>
      </c>
      <c r="E433">
        <v>1</v>
      </c>
      <c r="F433" t="s">
        <v>22</v>
      </c>
      <c r="G433">
        <v>0</v>
      </c>
      <c r="H433">
        <v>1</v>
      </c>
      <c r="I433">
        <v>0</v>
      </c>
      <c r="J433" t="s">
        <v>23</v>
      </c>
      <c r="K433">
        <v>0</v>
      </c>
      <c r="L433">
        <v>1</v>
      </c>
      <c r="M433" t="s">
        <v>27</v>
      </c>
      <c r="N433">
        <v>0</v>
      </c>
      <c r="O433">
        <v>1</v>
      </c>
      <c r="P433" t="s">
        <v>40</v>
      </c>
      <c r="Q433">
        <v>0</v>
      </c>
      <c r="R433">
        <v>0</v>
      </c>
      <c r="S433">
        <v>0</v>
      </c>
      <c r="T433">
        <v>1</v>
      </c>
      <c r="U433">
        <v>0</v>
      </c>
      <c r="V433">
        <v>0</v>
      </c>
      <c r="W433" s="6">
        <v>43.27</v>
      </c>
      <c r="X433" s="8" t="str">
        <f t="shared" si="6"/>
        <v>Middle price range</v>
      </c>
      <c r="Y433" s="5">
        <v>2</v>
      </c>
      <c r="Z433" s="6">
        <v>4.327</v>
      </c>
      <c r="AA433" s="18">
        <v>90.867000000000004</v>
      </c>
      <c r="AB433" s="7">
        <v>43532</v>
      </c>
      <c r="AC433" s="7" t="s">
        <v>1079</v>
      </c>
      <c r="AD433" s="7" t="s">
        <v>1082</v>
      </c>
      <c r="AE433" s="2">
        <v>0.70347222222222228</v>
      </c>
      <c r="AF433" t="s">
        <v>19</v>
      </c>
      <c r="AG433" s="6">
        <v>5.7</v>
      </c>
      <c r="AH433" s="13">
        <v>0</v>
      </c>
    </row>
    <row r="434" spans="1:34" x14ac:dyDescent="0.35">
      <c r="A434" t="s">
        <v>464</v>
      </c>
      <c r="B434" t="s">
        <v>14</v>
      </c>
      <c r="C434">
        <v>1</v>
      </c>
      <c r="D434">
        <v>0</v>
      </c>
      <c r="E434">
        <v>0</v>
      </c>
      <c r="F434" t="s">
        <v>15</v>
      </c>
      <c r="G434">
        <v>1</v>
      </c>
      <c r="H434">
        <v>0</v>
      </c>
      <c r="I434">
        <v>0</v>
      </c>
      <c r="J434" t="s">
        <v>23</v>
      </c>
      <c r="K434">
        <v>0</v>
      </c>
      <c r="L434">
        <v>1</v>
      </c>
      <c r="M434" t="s">
        <v>17</v>
      </c>
      <c r="N434">
        <v>1</v>
      </c>
      <c r="O434">
        <v>0</v>
      </c>
      <c r="P434" t="s">
        <v>24</v>
      </c>
      <c r="Q434">
        <v>0</v>
      </c>
      <c r="R434">
        <v>1</v>
      </c>
      <c r="S434">
        <v>0</v>
      </c>
      <c r="T434">
        <v>0</v>
      </c>
      <c r="U434">
        <v>0</v>
      </c>
      <c r="V434">
        <v>0</v>
      </c>
      <c r="W434" s="6">
        <v>23.46</v>
      </c>
      <c r="X434" s="8" t="str">
        <f t="shared" si="6"/>
        <v>Low price range</v>
      </c>
      <c r="Y434" s="5">
        <v>6</v>
      </c>
      <c r="Z434" s="6">
        <v>7.0380000000000003</v>
      </c>
      <c r="AA434" s="18">
        <v>147.798</v>
      </c>
      <c r="AB434" s="7">
        <v>43478</v>
      </c>
      <c r="AC434" s="7" t="s">
        <v>1078</v>
      </c>
      <c r="AD434" s="7" t="s">
        <v>1083</v>
      </c>
      <c r="AE434" s="2">
        <v>0.80138888888888893</v>
      </c>
      <c r="AF434" t="s">
        <v>19</v>
      </c>
      <c r="AG434" s="6">
        <v>6.4</v>
      </c>
      <c r="AH434" s="13">
        <v>0</v>
      </c>
    </row>
    <row r="435" spans="1:34" x14ac:dyDescent="0.35">
      <c r="A435" t="s">
        <v>465</v>
      </c>
      <c r="B435" t="s">
        <v>38</v>
      </c>
      <c r="C435">
        <v>0</v>
      </c>
      <c r="D435">
        <v>1</v>
      </c>
      <c r="E435">
        <v>0</v>
      </c>
      <c r="F435" t="s">
        <v>39</v>
      </c>
      <c r="G435">
        <v>0</v>
      </c>
      <c r="H435">
        <v>0</v>
      </c>
      <c r="I435">
        <v>1</v>
      </c>
      <c r="J435" t="s">
        <v>23</v>
      </c>
      <c r="K435">
        <v>0</v>
      </c>
      <c r="L435">
        <v>1</v>
      </c>
      <c r="M435" t="s">
        <v>27</v>
      </c>
      <c r="N435">
        <v>0</v>
      </c>
      <c r="O435">
        <v>1</v>
      </c>
      <c r="P435" t="s">
        <v>42</v>
      </c>
      <c r="Q435">
        <v>0</v>
      </c>
      <c r="R435">
        <v>0</v>
      </c>
      <c r="S435">
        <v>0</v>
      </c>
      <c r="T435">
        <v>0</v>
      </c>
      <c r="U435">
        <v>0</v>
      </c>
      <c r="V435">
        <v>1</v>
      </c>
      <c r="W435" s="6">
        <v>95.54</v>
      </c>
      <c r="X435" s="8" t="str">
        <f t="shared" si="6"/>
        <v>High price range</v>
      </c>
      <c r="Y435" s="5">
        <v>7</v>
      </c>
      <c r="Z435" s="6">
        <v>33.439</v>
      </c>
      <c r="AA435" s="18">
        <v>702.21900000000005</v>
      </c>
      <c r="AB435" s="7">
        <v>43533</v>
      </c>
      <c r="AC435" s="7" t="s">
        <v>1079</v>
      </c>
      <c r="AD435" s="7" t="s">
        <v>1081</v>
      </c>
      <c r="AE435" s="2">
        <v>0.60833333333333328</v>
      </c>
      <c r="AF435" t="s">
        <v>29</v>
      </c>
      <c r="AG435" s="6">
        <v>9.6</v>
      </c>
      <c r="AH435" s="13">
        <v>1</v>
      </c>
    </row>
    <row r="436" spans="1:34" x14ac:dyDescent="0.35">
      <c r="A436" t="s">
        <v>466</v>
      </c>
      <c r="B436" t="s">
        <v>38</v>
      </c>
      <c r="C436">
        <v>0</v>
      </c>
      <c r="D436">
        <v>1</v>
      </c>
      <c r="E436">
        <v>0</v>
      </c>
      <c r="F436" t="s">
        <v>39</v>
      </c>
      <c r="G436">
        <v>0</v>
      </c>
      <c r="H436">
        <v>0</v>
      </c>
      <c r="I436">
        <v>1</v>
      </c>
      <c r="J436" t="s">
        <v>23</v>
      </c>
      <c r="K436">
        <v>0</v>
      </c>
      <c r="L436">
        <v>1</v>
      </c>
      <c r="M436" t="s">
        <v>17</v>
      </c>
      <c r="N436">
        <v>1</v>
      </c>
      <c r="O436">
        <v>0</v>
      </c>
      <c r="P436" t="s">
        <v>42</v>
      </c>
      <c r="Q436">
        <v>0</v>
      </c>
      <c r="R436">
        <v>0</v>
      </c>
      <c r="S436">
        <v>0</v>
      </c>
      <c r="T436">
        <v>0</v>
      </c>
      <c r="U436">
        <v>0</v>
      </c>
      <c r="V436">
        <v>1</v>
      </c>
      <c r="W436" s="6">
        <v>47.44</v>
      </c>
      <c r="X436" s="8" t="str">
        <f t="shared" si="6"/>
        <v>Middle price range</v>
      </c>
      <c r="Y436" s="5">
        <v>1</v>
      </c>
      <c r="Z436" s="6">
        <v>2.3719999999999999</v>
      </c>
      <c r="AA436" s="18">
        <v>49.811999999999998</v>
      </c>
      <c r="AB436" s="7">
        <v>43518</v>
      </c>
      <c r="AC436" s="7" t="s">
        <v>1080</v>
      </c>
      <c r="AD436" s="7" t="s">
        <v>1082</v>
      </c>
      <c r="AE436" s="2">
        <v>0.7631944444444444</v>
      </c>
      <c r="AF436" t="s">
        <v>29</v>
      </c>
      <c r="AG436" s="6">
        <v>6.8</v>
      </c>
      <c r="AH436" s="13">
        <v>0</v>
      </c>
    </row>
    <row r="437" spans="1:34" x14ac:dyDescent="0.35">
      <c r="A437" t="s">
        <v>467</v>
      </c>
      <c r="B437" t="s">
        <v>21</v>
      </c>
      <c r="C437">
        <v>0</v>
      </c>
      <c r="D437">
        <v>0</v>
      </c>
      <c r="E437">
        <v>1</v>
      </c>
      <c r="F437" t="s">
        <v>22</v>
      </c>
      <c r="G437">
        <v>0</v>
      </c>
      <c r="H437">
        <v>1</v>
      </c>
      <c r="I437">
        <v>0</v>
      </c>
      <c r="J437" t="s">
        <v>23</v>
      </c>
      <c r="K437">
        <v>0</v>
      </c>
      <c r="L437">
        <v>1</v>
      </c>
      <c r="M437" t="s">
        <v>27</v>
      </c>
      <c r="N437">
        <v>0</v>
      </c>
      <c r="O437">
        <v>1</v>
      </c>
      <c r="P437" t="s">
        <v>32</v>
      </c>
      <c r="Q437">
        <v>0</v>
      </c>
      <c r="R437">
        <v>0</v>
      </c>
      <c r="S437">
        <v>1</v>
      </c>
      <c r="T437">
        <v>0</v>
      </c>
      <c r="U437">
        <v>0</v>
      </c>
      <c r="V437">
        <v>0</v>
      </c>
      <c r="W437" s="6">
        <v>99.24</v>
      </c>
      <c r="X437" s="8" t="str">
        <f t="shared" si="6"/>
        <v>High price range</v>
      </c>
      <c r="Y437" s="5">
        <v>9</v>
      </c>
      <c r="Z437" s="6">
        <v>44.658000000000001</v>
      </c>
      <c r="AA437" s="18">
        <v>937.81799999999998</v>
      </c>
      <c r="AB437" s="7">
        <v>43543</v>
      </c>
      <c r="AC437" s="7" t="s">
        <v>1079</v>
      </c>
      <c r="AD437" s="7" t="s">
        <v>1087</v>
      </c>
      <c r="AE437" s="2">
        <v>0.79791666666666672</v>
      </c>
      <c r="AF437" t="s">
        <v>19</v>
      </c>
      <c r="AG437" s="6">
        <v>9</v>
      </c>
      <c r="AH437" s="13">
        <v>1</v>
      </c>
    </row>
    <row r="438" spans="1:34" x14ac:dyDescent="0.35">
      <c r="A438" t="s">
        <v>468</v>
      </c>
      <c r="B438" t="s">
        <v>21</v>
      </c>
      <c r="C438">
        <v>0</v>
      </c>
      <c r="D438">
        <v>0</v>
      </c>
      <c r="E438">
        <v>1</v>
      </c>
      <c r="F438" t="s">
        <v>22</v>
      </c>
      <c r="G438">
        <v>0</v>
      </c>
      <c r="H438">
        <v>1</v>
      </c>
      <c r="I438">
        <v>0</v>
      </c>
      <c r="J438" t="s">
        <v>16</v>
      </c>
      <c r="K438">
        <v>1</v>
      </c>
      <c r="L438">
        <v>0</v>
      </c>
      <c r="M438" t="s">
        <v>27</v>
      </c>
      <c r="N438">
        <v>0</v>
      </c>
      <c r="O438">
        <v>1</v>
      </c>
      <c r="P438" t="s">
        <v>32</v>
      </c>
      <c r="Q438">
        <v>0</v>
      </c>
      <c r="R438">
        <v>0</v>
      </c>
      <c r="S438">
        <v>1</v>
      </c>
      <c r="T438">
        <v>0</v>
      </c>
      <c r="U438">
        <v>0</v>
      </c>
      <c r="V438">
        <v>0</v>
      </c>
      <c r="W438" s="6">
        <v>82.93</v>
      </c>
      <c r="X438" s="8" t="str">
        <f t="shared" si="6"/>
        <v>High price range</v>
      </c>
      <c r="Y438" s="5">
        <v>4</v>
      </c>
      <c r="Z438" s="6">
        <v>16.585999999999999</v>
      </c>
      <c r="AA438" s="18">
        <v>348.30599999999998</v>
      </c>
      <c r="AB438" s="7">
        <v>43485</v>
      </c>
      <c r="AC438" s="7" t="s">
        <v>1078</v>
      </c>
      <c r="AD438" s="7" t="s">
        <v>1083</v>
      </c>
      <c r="AE438" s="2">
        <v>0.70208333333333328</v>
      </c>
      <c r="AF438" t="s">
        <v>19</v>
      </c>
      <c r="AG438" s="6">
        <v>9.6</v>
      </c>
      <c r="AH438" s="13">
        <v>1</v>
      </c>
    </row>
    <row r="439" spans="1:34" x14ac:dyDescent="0.35">
      <c r="A439" t="s">
        <v>469</v>
      </c>
      <c r="B439" t="s">
        <v>14</v>
      </c>
      <c r="C439">
        <v>1</v>
      </c>
      <c r="D439">
        <v>0</v>
      </c>
      <c r="E439">
        <v>0</v>
      </c>
      <c r="F439" t="s">
        <v>15</v>
      </c>
      <c r="G439">
        <v>1</v>
      </c>
      <c r="H439">
        <v>0</v>
      </c>
      <c r="I439">
        <v>0</v>
      </c>
      <c r="J439" t="s">
        <v>23</v>
      </c>
      <c r="K439">
        <v>0</v>
      </c>
      <c r="L439">
        <v>1</v>
      </c>
      <c r="M439" t="s">
        <v>27</v>
      </c>
      <c r="N439">
        <v>0</v>
      </c>
      <c r="O439">
        <v>1</v>
      </c>
      <c r="P439" t="s">
        <v>28</v>
      </c>
      <c r="Q439">
        <v>0</v>
      </c>
      <c r="R439">
        <v>0</v>
      </c>
      <c r="S439">
        <v>0</v>
      </c>
      <c r="T439">
        <v>0</v>
      </c>
      <c r="U439">
        <v>1</v>
      </c>
      <c r="V439">
        <v>0</v>
      </c>
      <c r="W439" s="6">
        <v>33.99</v>
      </c>
      <c r="X439" s="8" t="str">
        <f t="shared" si="6"/>
        <v>Low price range</v>
      </c>
      <c r="Y439" s="5">
        <v>6</v>
      </c>
      <c r="Z439" s="6">
        <v>10.196999999999999</v>
      </c>
      <c r="AA439" s="18">
        <v>214.137</v>
      </c>
      <c r="AB439" s="7">
        <v>43532</v>
      </c>
      <c r="AC439" s="7" t="s">
        <v>1079</v>
      </c>
      <c r="AD439" s="7" t="s">
        <v>1082</v>
      </c>
      <c r="AE439" s="2">
        <v>0.65069444444444446</v>
      </c>
      <c r="AF439" t="s">
        <v>29</v>
      </c>
      <c r="AG439" s="6">
        <v>7.7</v>
      </c>
      <c r="AH439" s="13">
        <v>0</v>
      </c>
    </row>
    <row r="440" spans="1:34" x14ac:dyDescent="0.35">
      <c r="A440" t="s">
        <v>470</v>
      </c>
      <c r="B440" t="s">
        <v>21</v>
      </c>
      <c r="C440">
        <v>0</v>
      </c>
      <c r="D440">
        <v>0</v>
      </c>
      <c r="E440">
        <v>1</v>
      </c>
      <c r="F440" t="s">
        <v>22</v>
      </c>
      <c r="G440">
        <v>0</v>
      </c>
      <c r="H440">
        <v>1</v>
      </c>
      <c r="I440">
        <v>0</v>
      </c>
      <c r="J440" t="s">
        <v>16</v>
      </c>
      <c r="K440">
        <v>1</v>
      </c>
      <c r="L440">
        <v>0</v>
      </c>
      <c r="M440" t="s">
        <v>27</v>
      </c>
      <c r="N440">
        <v>0</v>
      </c>
      <c r="O440">
        <v>1</v>
      </c>
      <c r="P440" t="s">
        <v>40</v>
      </c>
      <c r="Q440">
        <v>0</v>
      </c>
      <c r="R440">
        <v>0</v>
      </c>
      <c r="S440">
        <v>0</v>
      </c>
      <c r="T440">
        <v>1</v>
      </c>
      <c r="U440">
        <v>0</v>
      </c>
      <c r="V440">
        <v>0</v>
      </c>
      <c r="W440" s="6">
        <v>17.04</v>
      </c>
      <c r="X440" s="8" t="str">
        <f t="shared" si="6"/>
        <v>Low price range</v>
      </c>
      <c r="Y440" s="5">
        <v>4</v>
      </c>
      <c r="Z440" s="6">
        <v>3.4079999999999999</v>
      </c>
      <c r="AA440" s="18">
        <v>71.567999999999998</v>
      </c>
      <c r="AB440" s="7">
        <v>43532</v>
      </c>
      <c r="AC440" s="7" t="s">
        <v>1079</v>
      </c>
      <c r="AD440" s="7" t="s">
        <v>1082</v>
      </c>
      <c r="AE440" s="2">
        <v>0.84375</v>
      </c>
      <c r="AF440" t="s">
        <v>19</v>
      </c>
      <c r="AG440" s="6">
        <v>7</v>
      </c>
      <c r="AH440" s="13">
        <v>0</v>
      </c>
    </row>
    <row r="441" spans="1:34" x14ac:dyDescent="0.35">
      <c r="A441" t="s">
        <v>471</v>
      </c>
      <c r="B441" t="s">
        <v>21</v>
      </c>
      <c r="C441">
        <v>0</v>
      </c>
      <c r="D441">
        <v>0</v>
      </c>
      <c r="E441">
        <v>1</v>
      </c>
      <c r="F441" t="s">
        <v>22</v>
      </c>
      <c r="G441">
        <v>0</v>
      </c>
      <c r="H441">
        <v>1</v>
      </c>
      <c r="I441">
        <v>0</v>
      </c>
      <c r="J441" t="s">
        <v>23</v>
      </c>
      <c r="K441">
        <v>0</v>
      </c>
      <c r="L441">
        <v>1</v>
      </c>
      <c r="M441" t="s">
        <v>17</v>
      </c>
      <c r="N441">
        <v>1</v>
      </c>
      <c r="O441">
        <v>0</v>
      </c>
      <c r="P441" t="s">
        <v>24</v>
      </c>
      <c r="Q441">
        <v>0</v>
      </c>
      <c r="R441">
        <v>1</v>
      </c>
      <c r="S441">
        <v>0</v>
      </c>
      <c r="T441">
        <v>0</v>
      </c>
      <c r="U441">
        <v>0</v>
      </c>
      <c r="V441">
        <v>0</v>
      </c>
      <c r="W441" s="6">
        <v>40.86</v>
      </c>
      <c r="X441" s="8" t="str">
        <f t="shared" si="6"/>
        <v>Middle price range</v>
      </c>
      <c r="Y441" s="5">
        <v>8</v>
      </c>
      <c r="Z441" s="6">
        <v>16.344000000000001</v>
      </c>
      <c r="AA441" s="18">
        <v>343.22399999999999</v>
      </c>
      <c r="AB441" s="7">
        <v>43503</v>
      </c>
      <c r="AC441" s="7" t="s">
        <v>1080</v>
      </c>
      <c r="AD441" s="7" t="s">
        <v>1085</v>
      </c>
      <c r="AE441" s="2">
        <v>0.60972222222222228</v>
      </c>
      <c r="AF441" t="s">
        <v>29</v>
      </c>
      <c r="AG441" s="6">
        <v>6.5</v>
      </c>
      <c r="AH441" s="13">
        <v>0</v>
      </c>
    </row>
    <row r="442" spans="1:34" x14ac:dyDescent="0.35">
      <c r="A442" t="s">
        <v>472</v>
      </c>
      <c r="B442" t="s">
        <v>21</v>
      </c>
      <c r="C442">
        <v>0</v>
      </c>
      <c r="D442">
        <v>0</v>
      </c>
      <c r="E442">
        <v>1</v>
      </c>
      <c r="F442" t="s">
        <v>22</v>
      </c>
      <c r="G442">
        <v>0</v>
      </c>
      <c r="H442">
        <v>1</v>
      </c>
      <c r="I442">
        <v>0</v>
      </c>
      <c r="J442" t="s">
        <v>16</v>
      </c>
      <c r="K442">
        <v>1</v>
      </c>
      <c r="L442">
        <v>0</v>
      </c>
      <c r="M442" t="s">
        <v>27</v>
      </c>
      <c r="N442">
        <v>0</v>
      </c>
      <c r="O442">
        <v>1</v>
      </c>
      <c r="P442" t="s">
        <v>40</v>
      </c>
      <c r="Q442">
        <v>0</v>
      </c>
      <c r="R442">
        <v>0</v>
      </c>
      <c r="S442">
        <v>0</v>
      </c>
      <c r="T442">
        <v>1</v>
      </c>
      <c r="U442">
        <v>0</v>
      </c>
      <c r="V442">
        <v>0</v>
      </c>
      <c r="W442" s="6">
        <v>17.440000000000001</v>
      </c>
      <c r="X442" s="8" t="str">
        <f t="shared" si="6"/>
        <v>Low price range</v>
      </c>
      <c r="Y442" s="5">
        <v>5</v>
      </c>
      <c r="Z442" s="6">
        <v>4.3600000000000003</v>
      </c>
      <c r="AA442" s="18">
        <v>91.56</v>
      </c>
      <c r="AB442" s="7">
        <v>43480</v>
      </c>
      <c r="AC442" s="7" t="s">
        <v>1078</v>
      </c>
      <c r="AD442" s="7" t="s">
        <v>1087</v>
      </c>
      <c r="AE442" s="2">
        <v>0.80902777777777779</v>
      </c>
      <c r="AF442" t="s">
        <v>25</v>
      </c>
      <c r="AG442" s="6">
        <v>8.1</v>
      </c>
      <c r="AH442" s="13">
        <v>0</v>
      </c>
    </row>
    <row r="443" spans="1:34" x14ac:dyDescent="0.35">
      <c r="A443" t="s">
        <v>473</v>
      </c>
      <c r="B443" t="s">
        <v>38</v>
      </c>
      <c r="C443">
        <v>0</v>
      </c>
      <c r="D443">
        <v>1</v>
      </c>
      <c r="E443">
        <v>0</v>
      </c>
      <c r="F443" t="s">
        <v>39</v>
      </c>
      <c r="G443">
        <v>0</v>
      </c>
      <c r="H443">
        <v>0</v>
      </c>
      <c r="I443">
        <v>1</v>
      </c>
      <c r="J443" t="s">
        <v>16</v>
      </c>
      <c r="K443">
        <v>1</v>
      </c>
      <c r="L443">
        <v>0</v>
      </c>
      <c r="M443" t="s">
        <v>17</v>
      </c>
      <c r="N443">
        <v>1</v>
      </c>
      <c r="O443">
        <v>0</v>
      </c>
      <c r="P443" t="s">
        <v>32</v>
      </c>
      <c r="Q443">
        <v>0</v>
      </c>
      <c r="R443">
        <v>0</v>
      </c>
      <c r="S443">
        <v>1</v>
      </c>
      <c r="T443">
        <v>0</v>
      </c>
      <c r="U443">
        <v>0</v>
      </c>
      <c r="V443">
        <v>0</v>
      </c>
      <c r="W443" s="6">
        <v>88.43</v>
      </c>
      <c r="X443" s="8" t="str">
        <f t="shared" si="6"/>
        <v>High price range</v>
      </c>
      <c r="Y443" s="5">
        <v>8</v>
      </c>
      <c r="Z443" s="6">
        <v>35.372</v>
      </c>
      <c r="AA443" s="18">
        <v>742.81200000000001</v>
      </c>
      <c r="AB443" s="7">
        <v>43546</v>
      </c>
      <c r="AC443" s="7" t="s">
        <v>1079</v>
      </c>
      <c r="AD443" s="7" t="s">
        <v>1082</v>
      </c>
      <c r="AE443" s="2">
        <v>0.81597222222222221</v>
      </c>
      <c r="AF443" t="s">
        <v>29</v>
      </c>
      <c r="AG443" s="6">
        <v>4.3</v>
      </c>
      <c r="AH443" s="13">
        <v>0</v>
      </c>
    </row>
    <row r="444" spans="1:34" x14ac:dyDescent="0.35">
      <c r="A444" t="s">
        <v>474</v>
      </c>
      <c r="B444" t="s">
        <v>14</v>
      </c>
      <c r="C444">
        <v>1</v>
      </c>
      <c r="D444">
        <v>0</v>
      </c>
      <c r="E444">
        <v>0</v>
      </c>
      <c r="F444" t="s">
        <v>15</v>
      </c>
      <c r="G444">
        <v>1</v>
      </c>
      <c r="H444">
        <v>0</v>
      </c>
      <c r="I444">
        <v>0</v>
      </c>
      <c r="J444" t="s">
        <v>16</v>
      </c>
      <c r="K444">
        <v>1</v>
      </c>
      <c r="L444">
        <v>0</v>
      </c>
      <c r="M444" t="s">
        <v>17</v>
      </c>
      <c r="N444">
        <v>1</v>
      </c>
      <c r="O444">
        <v>0</v>
      </c>
      <c r="P444" t="s">
        <v>28</v>
      </c>
      <c r="Q444">
        <v>0</v>
      </c>
      <c r="R444">
        <v>0</v>
      </c>
      <c r="S444">
        <v>0</v>
      </c>
      <c r="T444">
        <v>0</v>
      </c>
      <c r="U444">
        <v>1</v>
      </c>
      <c r="V444">
        <v>0</v>
      </c>
      <c r="W444" s="6">
        <v>89.21</v>
      </c>
      <c r="X444" s="8" t="str">
        <f t="shared" si="6"/>
        <v>High price range</v>
      </c>
      <c r="Y444" s="5">
        <v>9</v>
      </c>
      <c r="Z444" s="6">
        <v>40.144500000000001</v>
      </c>
      <c r="AA444" s="18">
        <v>843.03449999999998</v>
      </c>
      <c r="AB444" s="7">
        <v>43480</v>
      </c>
      <c r="AC444" s="7" t="s">
        <v>1078</v>
      </c>
      <c r="AD444" s="7" t="s">
        <v>1087</v>
      </c>
      <c r="AE444" s="2">
        <v>0.65416666666666667</v>
      </c>
      <c r="AF444" t="s">
        <v>29</v>
      </c>
      <c r="AG444" s="6">
        <v>6.5</v>
      </c>
      <c r="AH444" s="13">
        <v>0</v>
      </c>
    </row>
    <row r="445" spans="1:34" x14ac:dyDescent="0.35">
      <c r="A445" t="s">
        <v>475</v>
      </c>
      <c r="B445" t="s">
        <v>21</v>
      </c>
      <c r="C445">
        <v>0</v>
      </c>
      <c r="D445">
        <v>0</v>
      </c>
      <c r="E445">
        <v>1</v>
      </c>
      <c r="F445" t="s">
        <v>22</v>
      </c>
      <c r="G445">
        <v>0</v>
      </c>
      <c r="H445">
        <v>1</v>
      </c>
      <c r="I445">
        <v>0</v>
      </c>
      <c r="J445" t="s">
        <v>23</v>
      </c>
      <c r="K445">
        <v>0</v>
      </c>
      <c r="L445">
        <v>1</v>
      </c>
      <c r="M445" t="s">
        <v>27</v>
      </c>
      <c r="N445">
        <v>0</v>
      </c>
      <c r="O445">
        <v>1</v>
      </c>
      <c r="P445" t="s">
        <v>42</v>
      </c>
      <c r="Q445">
        <v>0</v>
      </c>
      <c r="R445">
        <v>0</v>
      </c>
      <c r="S445">
        <v>0</v>
      </c>
      <c r="T445">
        <v>0</v>
      </c>
      <c r="U445">
        <v>0</v>
      </c>
      <c r="V445">
        <v>1</v>
      </c>
      <c r="W445" s="6">
        <v>12.78</v>
      </c>
      <c r="X445" s="8" t="str">
        <f t="shared" si="6"/>
        <v>Low price range</v>
      </c>
      <c r="Y445" s="5">
        <v>1</v>
      </c>
      <c r="Z445" s="6">
        <v>0.63900000000000001</v>
      </c>
      <c r="AA445" s="18">
        <v>13.419</v>
      </c>
      <c r="AB445" s="7">
        <v>43473</v>
      </c>
      <c r="AC445" s="7" t="s">
        <v>1078</v>
      </c>
      <c r="AD445" s="7" t="s">
        <v>1087</v>
      </c>
      <c r="AE445" s="2">
        <v>0.59097222222222223</v>
      </c>
      <c r="AF445" t="s">
        <v>19</v>
      </c>
      <c r="AG445" s="6">
        <v>9.5</v>
      </c>
      <c r="AH445" s="13">
        <v>1</v>
      </c>
    </row>
    <row r="446" spans="1:34" x14ac:dyDescent="0.35">
      <c r="A446" t="s">
        <v>476</v>
      </c>
      <c r="B446" t="s">
        <v>14</v>
      </c>
      <c r="C446">
        <v>1</v>
      </c>
      <c r="D446">
        <v>0</v>
      </c>
      <c r="E446">
        <v>0</v>
      </c>
      <c r="F446" t="s">
        <v>15</v>
      </c>
      <c r="G446">
        <v>1</v>
      </c>
      <c r="H446">
        <v>0</v>
      </c>
      <c r="I446">
        <v>0</v>
      </c>
      <c r="J446" t="s">
        <v>23</v>
      </c>
      <c r="K446">
        <v>0</v>
      </c>
      <c r="L446">
        <v>1</v>
      </c>
      <c r="M446" t="s">
        <v>17</v>
      </c>
      <c r="N446">
        <v>1</v>
      </c>
      <c r="O446">
        <v>0</v>
      </c>
      <c r="P446" t="s">
        <v>32</v>
      </c>
      <c r="Q446">
        <v>0</v>
      </c>
      <c r="R446">
        <v>0</v>
      </c>
      <c r="S446">
        <v>1</v>
      </c>
      <c r="T446">
        <v>0</v>
      </c>
      <c r="U446">
        <v>0</v>
      </c>
      <c r="V446">
        <v>0</v>
      </c>
      <c r="W446" s="6">
        <v>19.100000000000001</v>
      </c>
      <c r="X446" s="8" t="str">
        <f t="shared" si="6"/>
        <v>Low price range</v>
      </c>
      <c r="Y446" s="5">
        <v>7</v>
      </c>
      <c r="Z446" s="6">
        <v>6.6849999999999996</v>
      </c>
      <c r="AA446" s="18">
        <v>140.38499999999999</v>
      </c>
      <c r="AB446" s="7">
        <v>43480</v>
      </c>
      <c r="AC446" s="7" t="s">
        <v>1078</v>
      </c>
      <c r="AD446" s="7" t="s">
        <v>1087</v>
      </c>
      <c r="AE446" s="2">
        <v>0.4465277777777778</v>
      </c>
      <c r="AF446" t="s">
        <v>25</v>
      </c>
      <c r="AG446" s="6">
        <v>9.6999999999999993</v>
      </c>
      <c r="AH446" s="13">
        <v>1</v>
      </c>
    </row>
    <row r="447" spans="1:34" x14ac:dyDescent="0.35">
      <c r="A447" t="s">
        <v>477</v>
      </c>
      <c r="B447" t="s">
        <v>38</v>
      </c>
      <c r="C447">
        <v>0</v>
      </c>
      <c r="D447">
        <v>1</v>
      </c>
      <c r="E447">
        <v>0</v>
      </c>
      <c r="F447" t="s">
        <v>39</v>
      </c>
      <c r="G447">
        <v>0</v>
      </c>
      <c r="H447">
        <v>0</v>
      </c>
      <c r="I447">
        <v>1</v>
      </c>
      <c r="J447" t="s">
        <v>16</v>
      </c>
      <c r="K447">
        <v>1</v>
      </c>
      <c r="L447">
        <v>0</v>
      </c>
      <c r="M447" t="s">
        <v>17</v>
      </c>
      <c r="N447">
        <v>1</v>
      </c>
      <c r="O447">
        <v>0</v>
      </c>
      <c r="P447" t="s">
        <v>18</v>
      </c>
      <c r="Q447">
        <v>1</v>
      </c>
      <c r="R447">
        <v>0</v>
      </c>
      <c r="S447">
        <v>0</v>
      </c>
      <c r="T447">
        <v>0</v>
      </c>
      <c r="U447">
        <v>0</v>
      </c>
      <c r="V447">
        <v>0</v>
      </c>
      <c r="W447" s="6">
        <v>19.149999999999999</v>
      </c>
      <c r="X447" s="8" t="str">
        <f t="shared" si="6"/>
        <v>Low price range</v>
      </c>
      <c r="Y447" s="5">
        <v>1</v>
      </c>
      <c r="Z447" s="6">
        <v>0.95750000000000002</v>
      </c>
      <c r="AA447" s="18">
        <v>20.107500000000002</v>
      </c>
      <c r="AB447" s="7">
        <v>43493</v>
      </c>
      <c r="AC447" s="7" t="s">
        <v>1078</v>
      </c>
      <c r="AD447" s="7" t="s">
        <v>1084</v>
      </c>
      <c r="AE447" s="2">
        <v>0.74861111111111112</v>
      </c>
      <c r="AF447" t="s">
        <v>29</v>
      </c>
      <c r="AG447" s="6">
        <v>9.5</v>
      </c>
      <c r="AH447" s="13">
        <v>1</v>
      </c>
    </row>
    <row r="448" spans="1:34" x14ac:dyDescent="0.35">
      <c r="A448" t="s">
        <v>478</v>
      </c>
      <c r="B448" t="s">
        <v>21</v>
      </c>
      <c r="C448">
        <v>0</v>
      </c>
      <c r="D448">
        <v>0</v>
      </c>
      <c r="E448">
        <v>1</v>
      </c>
      <c r="F448" t="s">
        <v>22</v>
      </c>
      <c r="G448">
        <v>0</v>
      </c>
      <c r="H448">
        <v>1</v>
      </c>
      <c r="I448">
        <v>0</v>
      </c>
      <c r="J448" t="s">
        <v>16</v>
      </c>
      <c r="K448">
        <v>1</v>
      </c>
      <c r="L448">
        <v>0</v>
      </c>
      <c r="M448" t="s">
        <v>27</v>
      </c>
      <c r="N448">
        <v>0</v>
      </c>
      <c r="O448">
        <v>1</v>
      </c>
      <c r="P448" t="s">
        <v>40</v>
      </c>
      <c r="Q448">
        <v>0</v>
      </c>
      <c r="R448">
        <v>0</v>
      </c>
      <c r="S448">
        <v>0</v>
      </c>
      <c r="T448">
        <v>1</v>
      </c>
      <c r="U448">
        <v>0</v>
      </c>
      <c r="V448">
        <v>0</v>
      </c>
      <c r="W448" s="6">
        <v>27.66</v>
      </c>
      <c r="X448" s="8" t="str">
        <f t="shared" si="6"/>
        <v>Low price range</v>
      </c>
      <c r="Y448" s="5">
        <v>10</v>
      </c>
      <c r="Z448" s="6">
        <v>13.83</v>
      </c>
      <c r="AA448" s="18">
        <v>290.43</v>
      </c>
      <c r="AB448" s="7">
        <v>43510</v>
      </c>
      <c r="AC448" s="7" t="s">
        <v>1080</v>
      </c>
      <c r="AD448" s="7" t="s">
        <v>1085</v>
      </c>
      <c r="AE448" s="2">
        <v>0.47638888888888886</v>
      </c>
      <c r="AF448" t="s">
        <v>29</v>
      </c>
      <c r="AG448" s="6">
        <v>8.9</v>
      </c>
      <c r="AH448" s="13">
        <v>0</v>
      </c>
    </row>
    <row r="449" spans="1:34" x14ac:dyDescent="0.35">
      <c r="A449" t="s">
        <v>479</v>
      </c>
      <c r="B449" t="s">
        <v>21</v>
      </c>
      <c r="C449">
        <v>0</v>
      </c>
      <c r="D449">
        <v>0</v>
      </c>
      <c r="E449">
        <v>1</v>
      </c>
      <c r="F449" t="s">
        <v>22</v>
      </c>
      <c r="G449">
        <v>0</v>
      </c>
      <c r="H449">
        <v>1</v>
      </c>
      <c r="I449">
        <v>0</v>
      </c>
      <c r="J449" t="s">
        <v>23</v>
      </c>
      <c r="K449">
        <v>0</v>
      </c>
      <c r="L449">
        <v>1</v>
      </c>
      <c r="M449" t="s">
        <v>27</v>
      </c>
      <c r="N449">
        <v>0</v>
      </c>
      <c r="O449">
        <v>1</v>
      </c>
      <c r="P449" t="s">
        <v>42</v>
      </c>
      <c r="Q449">
        <v>0</v>
      </c>
      <c r="R449">
        <v>0</v>
      </c>
      <c r="S449">
        <v>0</v>
      </c>
      <c r="T449">
        <v>0</v>
      </c>
      <c r="U449">
        <v>0</v>
      </c>
      <c r="V449">
        <v>1</v>
      </c>
      <c r="W449" s="6">
        <v>45.74</v>
      </c>
      <c r="X449" s="8" t="str">
        <f t="shared" si="6"/>
        <v>Middle price range</v>
      </c>
      <c r="Y449" s="5">
        <v>3</v>
      </c>
      <c r="Z449" s="6">
        <v>6.8609999999999998</v>
      </c>
      <c r="AA449" s="18">
        <v>144.08099999999999</v>
      </c>
      <c r="AB449" s="7">
        <v>43534</v>
      </c>
      <c r="AC449" s="7" t="s">
        <v>1079</v>
      </c>
      <c r="AD449" s="7" t="s">
        <v>1083</v>
      </c>
      <c r="AE449" s="2">
        <v>0.73472222222222228</v>
      </c>
      <c r="AF449" t="s">
        <v>29</v>
      </c>
      <c r="AG449" s="6">
        <v>6.5</v>
      </c>
      <c r="AH449" s="13">
        <v>0</v>
      </c>
    </row>
    <row r="450" spans="1:34" x14ac:dyDescent="0.35">
      <c r="A450" t="s">
        <v>480</v>
      </c>
      <c r="B450" t="s">
        <v>38</v>
      </c>
      <c r="C450">
        <v>0</v>
      </c>
      <c r="D450">
        <v>1</v>
      </c>
      <c r="E450">
        <v>0</v>
      </c>
      <c r="F450" t="s">
        <v>39</v>
      </c>
      <c r="G450">
        <v>0</v>
      </c>
      <c r="H450">
        <v>0</v>
      </c>
      <c r="I450">
        <v>1</v>
      </c>
      <c r="J450" t="s">
        <v>16</v>
      </c>
      <c r="K450">
        <v>1</v>
      </c>
      <c r="L450">
        <v>0</v>
      </c>
      <c r="M450" t="s">
        <v>17</v>
      </c>
      <c r="N450">
        <v>1</v>
      </c>
      <c r="O450">
        <v>0</v>
      </c>
      <c r="P450" t="s">
        <v>18</v>
      </c>
      <c r="Q450">
        <v>1</v>
      </c>
      <c r="R450">
        <v>0</v>
      </c>
      <c r="S450">
        <v>0</v>
      </c>
      <c r="T450">
        <v>0</v>
      </c>
      <c r="U450">
        <v>0</v>
      </c>
      <c r="V450">
        <v>0</v>
      </c>
      <c r="W450" s="6">
        <v>27.07</v>
      </c>
      <c r="X450" s="8" t="str">
        <f t="shared" ref="X450:X513" si="7">IF(AND(W450 &gt;= 10.08,W450&lt;= 10.08 + 29.96), "Low price range",
    IF(AND(W450 &gt; 10.08 + 29.96, W450 &lt;= 10.08 + 29.96 * 2), "Middle price range", "High price range"))</f>
        <v>Low price range</v>
      </c>
      <c r="Y450" s="5">
        <v>1</v>
      </c>
      <c r="Z450" s="6">
        <v>1.3534999999999999</v>
      </c>
      <c r="AA450" s="18">
        <v>28.423500000000001</v>
      </c>
      <c r="AB450" s="7">
        <v>43477</v>
      </c>
      <c r="AC450" s="7" t="s">
        <v>1078</v>
      </c>
      <c r="AD450" s="7" t="s">
        <v>1081</v>
      </c>
      <c r="AE450" s="2">
        <v>0.83819444444444446</v>
      </c>
      <c r="AF450" t="s">
        <v>29</v>
      </c>
      <c r="AG450" s="6">
        <v>5.3</v>
      </c>
      <c r="AH450" s="13">
        <v>0</v>
      </c>
    </row>
    <row r="451" spans="1:34" x14ac:dyDescent="0.35">
      <c r="A451" t="s">
        <v>481</v>
      </c>
      <c r="B451" t="s">
        <v>38</v>
      </c>
      <c r="C451">
        <v>0</v>
      </c>
      <c r="D451">
        <v>1</v>
      </c>
      <c r="E451">
        <v>0</v>
      </c>
      <c r="F451" t="s">
        <v>39</v>
      </c>
      <c r="G451">
        <v>0</v>
      </c>
      <c r="H451">
        <v>0</v>
      </c>
      <c r="I451">
        <v>1</v>
      </c>
      <c r="J451" t="s">
        <v>16</v>
      </c>
      <c r="K451">
        <v>1</v>
      </c>
      <c r="L451">
        <v>0</v>
      </c>
      <c r="M451" t="s">
        <v>17</v>
      </c>
      <c r="N451">
        <v>1</v>
      </c>
      <c r="O451">
        <v>0</v>
      </c>
      <c r="P451" t="s">
        <v>32</v>
      </c>
      <c r="Q451">
        <v>0</v>
      </c>
      <c r="R451">
        <v>0</v>
      </c>
      <c r="S451">
        <v>1</v>
      </c>
      <c r="T451">
        <v>0</v>
      </c>
      <c r="U451">
        <v>0</v>
      </c>
      <c r="V451">
        <v>0</v>
      </c>
      <c r="W451" s="6">
        <v>39.119999999999997</v>
      </c>
      <c r="X451" s="8" t="str">
        <f t="shared" si="7"/>
        <v>Low price range</v>
      </c>
      <c r="Y451" s="5">
        <v>1</v>
      </c>
      <c r="Z451" s="6">
        <v>1.956</v>
      </c>
      <c r="AA451" s="18">
        <v>41.076000000000001</v>
      </c>
      <c r="AB451" s="7">
        <v>43550</v>
      </c>
      <c r="AC451" s="7" t="s">
        <v>1079</v>
      </c>
      <c r="AD451" s="7" t="s">
        <v>1087</v>
      </c>
      <c r="AE451" s="2">
        <v>0.4597222222222222</v>
      </c>
      <c r="AF451" t="s">
        <v>29</v>
      </c>
      <c r="AG451" s="6">
        <v>9.6</v>
      </c>
      <c r="AH451" s="13">
        <v>1</v>
      </c>
    </row>
    <row r="452" spans="1:34" x14ac:dyDescent="0.35">
      <c r="A452" t="s">
        <v>482</v>
      </c>
      <c r="B452" t="s">
        <v>38</v>
      </c>
      <c r="C452">
        <v>0</v>
      </c>
      <c r="D452">
        <v>1</v>
      </c>
      <c r="E452">
        <v>0</v>
      </c>
      <c r="F452" t="s">
        <v>39</v>
      </c>
      <c r="G452">
        <v>0</v>
      </c>
      <c r="H452">
        <v>0</v>
      </c>
      <c r="I452">
        <v>1</v>
      </c>
      <c r="J452" t="s">
        <v>23</v>
      </c>
      <c r="K452">
        <v>0</v>
      </c>
      <c r="L452">
        <v>1</v>
      </c>
      <c r="M452" t="s">
        <v>17</v>
      </c>
      <c r="N452">
        <v>1</v>
      </c>
      <c r="O452">
        <v>0</v>
      </c>
      <c r="P452" t="s">
        <v>24</v>
      </c>
      <c r="Q452">
        <v>0</v>
      </c>
      <c r="R452">
        <v>1</v>
      </c>
      <c r="S452">
        <v>0</v>
      </c>
      <c r="T452">
        <v>0</v>
      </c>
      <c r="U452">
        <v>0</v>
      </c>
      <c r="V452">
        <v>0</v>
      </c>
      <c r="W452" s="6">
        <v>74.709999999999994</v>
      </c>
      <c r="X452" s="8" t="str">
        <f t="shared" si="7"/>
        <v>High price range</v>
      </c>
      <c r="Y452" s="5">
        <v>6</v>
      </c>
      <c r="Z452" s="6">
        <v>22.413</v>
      </c>
      <c r="AA452" s="18">
        <v>470.673</v>
      </c>
      <c r="AB452" s="7">
        <v>43466</v>
      </c>
      <c r="AC452" s="7" t="s">
        <v>1078</v>
      </c>
      <c r="AD452" s="7" t="s">
        <v>1087</v>
      </c>
      <c r="AE452" s="2">
        <v>0.79652777777777772</v>
      </c>
      <c r="AF452" t="s">
        <v>25</v>
      </c>
      <c r="AG452" s="6">
        <v>6.7</v>
      </c>
      <c r="AH452" s="13">
        <v>0</v>
      </c>
    </row>
    <row r="453" spans="1:34" x14ac:dyDescent="0.35">
      <c r="A453" t="s">
        <v>483</v>
      </c>
      <c r="B453" t="s">
        <v>38</v>
      </c>
      <c r="C453">
        <v>0</v>
      </c>
      <c r="D453">
        <v>1</v>
      </c>
      <c r="E453">
        <v>0</v>
      </c>
      <c r="F453" t="s">
        <v>39</v>
      </c>
      <c r="G453">
        <v>0</v>
      </c>
      <c r="H453">
        <v>0</v>
      </c>
      <c r="I453">
        <v>1</v>
      </c>
      <c r="J453" t="s">
        <v>23</v>
      </c>
      <c r="K453">
        <v>0</v>
      </c>
      <c r="L453">
        <v>1</v>
      </c>
      <c r="M453" t="s">
        <v>27</v>
      </c>
      <c r="N453">
        <v>0</v>
      </c>
      <c r="O453">
        <v>1</v>
      </c>
      <c r="P453" t="s">
        <v>24</v>
      </c>
      <c r="Q453">
        <v>0</v>
      </c>
      <c r="R453">
        <v>1</v>
      </c>
      <c r="S453">
        <v>0</v>
      </c>
      <c r="T453">
        <v>0</v>
      </c>
      <c r="U453">
        <v>0</v>
      </c>
      <c r="V453">
        <v>0</v>
      </c>
      <c r="W453" s="6">
        <v>22.01</v>
      </c>
      <c r="X453" s="8" t="str">
        <f t="shared" si="7"/>
        <v>Low price range</v>
      </c>
      <c r="Y453" s="5">
        <v>6</v>
      </c>
      <c r="Z453" s="6">
        <v>6.6029999999999998</v>
      </c>
      <c r="AA453" s="18">
        <v>138.66300000000001</v>
      </c>
      <c r="AB453" s="7">
        <v>43467</v>
      </c>
      <c r="AC453" s="7" t="s">
        <v>1078</v>
      </c>
      <c r="AD453" s="7" t="s">
        <v>1086</v>
      </c>
      <c r="AE453" s="2">
        <v>0.78472222222222221</v>
      </c>
      <c r="AF453" t="s">
        <v>25</v>
      </c>
      <c r="AG453" s="6">
        <v>7.6</v>
      </c>
      <c r="AH453" s="13">
        <v>0</v>
      </c>
    </row>
    <row r="454" spans="1:34" x14ac:dyDescent="0.35">
      <c r="A454" t="s">
        <v>484</v>
      </c>
      <c r="B454" t="s">
        <v>14</v>
      </c>
      <c r="C454">
        <v>1</v>
      </c>
      <c r="D454">
        <v>0</v>
      </c>
      <c r="E454">
        <v>0</v>
      </c>
      <c r="F454" t="s">
        <v>15</v>
      </c>
      <c r="G454">
        <v>1</v>
      </c>
      <c r="H454">
        <v>0</v>
      </c>
      <c r="I454">
        <v>0</v>
      </c>
      <c r="J454" t="s">
        <v>23</v>
      </c>
      <c r="K454">
        <v>0</v>
      </c>
      <c r="L454">
        <v>1</v>
      </c>
      <c r="M454" t="s">
        <v>17</v>
      </c>
      <c r="N454">
        <v>1</v>
      </c>
      <c r="O454">
        <v>0</v>
      </c>
      <c r="P454" t="s">
        <v>40</v>
      </c>
      <c r="Q454">
        <v>0</v>
      </c>
      <c r="R454">
        <v>0</v>
      </c>
      <c r="S454">
        <v>0</v>
      </c>
      <c r="T454">
        <v>1</v>
      </c>
      <c r="U454">
        <v>0</v>
      </c>
      <c r="V454">
        <v>0</v>
      </c>
      <c r="W454" s="6">
        <v>63.61</v>
      </c>
      <c r="X454" s="8" t="str">
        <f t="shared" si="7"/>
        <v>Middle price range</v>
      </c>
      <c r="Y454" s="5">
        <v>5</v>
      </c>
      <c r="Z454" s="6">
        <v>15.9025</v>
      </c>
      <c r="AA454" s="18">
        <v>333.95249999999999</v>
      </c>
      <c r="AB454" s="7">
        <v>43540</v>
      </c>
      <c r="AC454" s="7" t="s">
        <v>1079</v>
      </c>
      <c r="AD454" s="7" t="s">
        <v>1081</v>
      </c>
      <c r="AE454" s="2">
        <v>0.52986111111111112</v>
      </c>
      <c r="AF454" t="s">
        <v>19</v>
      </c>
      <c r="AG454" s="6">
        <v>4.8</v>
      </c>
      <c r="AH454" s="13">
        <v>0</v>
      </c>
    </row>
    <row r="455" spans="1:34" x14ac:dyDescent="0.35">
      <c r="A455" t="s">
        <v>485</v>
      </c>
      <c r="B455" t="s">
        <v>14</v>
      </c>
      <c r="C455">
        <v>1</v>
      </c>
      <c r="D455">
        <v>0</v>
      </c>
      <c r="E455">
        <v>0</v>
      </c>
      <c r="F455" t="s">
        <v>15</v>
      </c>
      <c r="G455">
        <v>1</v>
      </c>
      <c r="H455">
        <v>0</v>
      </c>
      <c r="I455">
        <v>0</v>
      </c>
      <c r="J455" t="s">
        <v>23</v>
      </c>
      <c r="K455">
        <v>0</v>
      </c>
      <c r="L455">
        <v>1</v>
      </c>
      <c r="M455" t="s">
        <v>27</v>
      </c>
      <c r="N455">
        <v>0</v>
      </c>
      <c r="O455">
        <v>1</v>
      </c>
      <c r="P455" t="s">
        <v>18</v>
      </c>
      <c r="Q455">
        <v>1</v>
      </c>
      <c r="R455">
        <v>0</v>
      </c>
      <c r="S455">
        <v>0</v>
      </c>
      <c r="T455">
        <v>0</v>
      </c>
      <c r="U455">
        <v>0</v>
      </c>
      <c r="V455">
        <v>0</v>
      </c>
      <c r="W455" s="6">
        <v>25</v>
      </c>
      <c r="X455" s="8" t="str">
        <f t="shared" si="7"/>
        <v>Low price range</v>
      </c>
      <c r="Y455" s="5">
        <v>1</v>
      </c>
      <c r="Z455" s="6">
        <v>1.25</v>
      </c>
      <c r="AA455" s="18">
        <v>26.25</v>
      </c>
      <c r="AB455" s="7">
        <v>43527</v>
      </c>
      <c r="AC455" s="7" t="s">
        <v>1079</v>
      </c>
      <c r="AD455" s="7" t="s">
        <v>1083</v>
      </c>
      <c r="AE455" s="2">
        <v>0.63124999999999998</v>
      </c>
      <c r="AF455" t="s">
        <v>19</v>
      </c>
      <c r="AG455" s="6">
        <v>5.5</v>
      </c>
      <c r="AH455" s="13">
        <v>0</v>
      </c>
    </row>
    <row r="456" spans="1:34" x14ac:dyDescent="0.35">
      <c r="A456" t="s">
        <v>486</v>
      </c>
      <c r="B456" t="s">
        <v>14</v>
      </c>
      <c r="C456">
        <v>1</v>
      </c>
      <c r="D456">
        <v>0</v>
      </c>
      <c r="E456">
        <v>0</v>
      </c>
      <c r="F456" t="s">
        <v>15</v>
      </c>
      <c r="G456">
        <v>1</v>
      </c>
      <c r="H456">
        <v>0</v>
      </c>
      <c r="I456">
        <v>0</v>
      </c>
      <c r="J456" t="s">
        <v>16</v>
      </c>
      <c r="K456">
        <v>1</v>
      </c>
      <c r="L456">
        <v>0</v>
      </c>
      <c r="M456" t="s">
        <v>27</v>
      </c>
      <c r="N456">
        <v>0</v>
      </c>
      <c r="O456">
        <v>1</v>
      </c>
      <c r="P456" t="s">
        <v>24</v>
      </c>
      <c r="Q456">
        <v>0</v>
      </c>
      <c r="R456">
        <v>1</v>
      </c>
      <c r="S456">
        <v>0</v>
      </c>
      <c r="T456">
        <v>0</v>
      </c>
      <c r="U456">
        <v>0</v>
      </c>
      <c r="V456">
        <v>0</v>
      </c>
      <c r="W456" s="6">
        <v>20.77</v>
      </c>
      <c r="X456" s="8" t="str">
        <f t="shared" si="7"/>
        <v>Low price range</v>
      </c>
      <c r="Y456" s="5">
        <v>4</v>
      </c>
      <c r="Z456" s="6">
        <v>4.1539999999999999</v>
      </c>
      <c r="AA456" s="18">
        <v>87.233999999999995</v>
      </c>
      <c r="AB456" s="7">
        <v>43496</v>
      </c>
      <c r="AC456" s="7" t="s">
        <v>1078</v>
      </c>
      <c r="AD456" s="7" t="s">
        <v>1085</v>
      </c>
      <c r="AE456" s="2">
        <v>0.57430555555555551</v>
      </c>
      <c r="AF456" t="s">
        <v>25</v>
      </c>
      <c r="AG456" s="6">
        <v>4.7</v>
      </c>
      <c r="AH456" s="13">
        <v>0</v>
      </c>
    </row>
    <row r="457" spans="1:34" x14ac:dyDescent="0.35">
      <c r="A457" t="s">
        <v>487</v>
      </c>
      <c r="B457" t="s">
        <v>38</v>
      </c>
      <c r="C457">
        <v>0</v>
      </c>
      <c r="D457">
        <v>1</v>
      </c>
      <c r="E457">
        <v>0</v>
      </c>
      <c r="F457" t="s">
        <v>39</v>
      </c>
      <c r="G457">
        <v>0</v>
      </c>
      <c r="H457">
        <v>0</v>
      </c>
      <c r="I457">
        <v>1</v>
      </c>
      <c r="J457" t="s">
        <v>16</v>
      </c>
      <c r="K457">
        <v>1</v>
      </c>
      <c r="L457">
        <v>0</v>
      </c>
      <c r="M457" t="s">
        <v>17</v>
      </c>
      <c r="N457">
        <v>1</v>
      </c>
      <c r="O457">
        <v>0</v>
      </c>
      <c r="P457" t="s">
        <v>42</v>
      </c>
      <c r="Q457">
        <v>0</v>
      </c>
      <c r="R457">
        <v>0</v>
      </c>
      <c r="S457">
        <v>0</v>
      </c>
      <c r="T457">
        <v>0</v>
      </c>
      <c r="U457">
        <v>0</v>
      </c>
      <c r="V457">
        <v>1</v>
      </c>
      <c r="W457" s="6">
        <v>29.56</v>
      </c>
      <c r="X457" s="8" t="str">
        <f t="shared" si="7"/>
        <v>Low price range</v>
      </c>
      <c r="Y457" s="5">
        <v>5</v>
      </c>
      <c r="Z457" s="6">
        <v>7.39</v>
      </c>
      <c r="AA457" s="18">
        <v>155.19</v>
      </c>
      <c r="AB457" s="7">
        <v>43509</v>
      </c>
      <c r="AC457" s="7" t="s">
        <v>1080</v>
      </c>
      <c r="AD457" s="7" t="s">
        <v>1086</v>
      </c>
      <c r="AE457" s="2">
        <v>0.70763888888888893</v>
      </c>
      <c r="AF457" t="s">
        <v>25</v>
      </c>
      <c r="AG457" s="6">
        <v>6.9</v>
      </c>
      <c r="AH457" s="13">
        <v>0</v>
      </c>
    </row>
    <row r="458" spans="1:34" x14ac:dyDescent="0.35">
      <c r="A458" t="s">
        <v>488</v>
      </c>
      <c r="B458" t="s">
        <v>38</v>
      </c>
      <c r="C458">
        <v>0</v>
      </c>
      <c r="D458">
        <v>1</v>
      </c>
      <c r="E458">
        <v>0</v>
      </c>
      <c r="F458" t="s">
        <v>39</v>
      </c>
      <c r="G458">
        <v>0</v>
      </c>
      <c r="H458">
        <v>0</v>
      </c>
      <c r="I458">
        <v>1</v>
      </c>
      <c r="J458" t="s">
        <v>16</v>
      </c>
      <c r="K458">
        <v>1</v>
      </c>
      <c r="L458">
        <v>0</v>
      </c>
      <c r="M458" t="s">
        <v>17</v>
      </c>
      <c r="N458">
        <v>1</v>
      </c>
      <c r="O458">
        <v>0</v>
      </c>
      <c r="P458" t="s">
        <v>40</v>
      </c>
      <c r="Q458">
        <v>0</v>
      </c>
      <c r="R458">
        <v>0</v>
      </c>
      <c r="S458">
        <v>0</v>
      </c>
      <c r="T458">
        <v>1</v>
      </c>
      <c r="U458">
        <v>0</v>
      </c>
      <c r="V458">
        <v>0</v>
      </c>
      <c r="W458" s="6">
        <v>77.400000000000006</v>
      </c>
      <c r="X458" s="8" t="str">
        <f t="shared" si="7"/>
        <v>High price range</v>
      </c>
      <c r="Y458" s="5">
        <v>9</v>
      </c>
      <c r="Z458" s="6">
        <v>34.83</v>
      </c>
      <c r="AA458" s="18">
        <v>731.43</v>
      </c>
      <c r="AB458" s="7">
        <v>43511</v>
      </c>
      <c r="AC458" s="7" t="s">
        <v>1080</v>
      </c>
      <c r="AD458" s="7" t="s">
        <v>1082</v>
      </c>
      <c r="AE458" s="2">
        <v>0.59375</v>
      </c>
      <c r="AF458" t="s">
        <v>29</v>
      </c>
      <c r="AG458" s="6">
        <v>4.5</v>
      </c>
      <c r="AH458" s="13">
        <v>0</v>
      </c>
    </row>
    <row r="459" spans="1:34" x14ac:dyDescent="0.35">
      <c r="A459" t="s">
        <v>489</v>
      </c>
      <c r="B459" t="s">
        <v>38</v>
      </c>
      <c r="C459">
        <v>0</v>
      </c>
      <c r="D459">
        <v>1</v>
      </c>
      <c r="E459">
        <v>0</v>
      </c>
      <c r="F459" t="s">
        <v>39</v>
      </c>
      <c r="G459">
        <v>0</v>
      </c>
      <c r="H459">
        <v>0</v>
      </c>
      <c r="I459">
        <v>1</v>
      </c>
      <c r="J459" t="s">
        <v>23</v>
      </c>
      <c r="K459">
        <v>0</v>
      </c>
      <c r="L459">
        <v>1</v>
      </c>
      <c r="M459" t="s">
        <v>27</v>
      </c>
      <c r="N459">
        <v>0</v>
      </c>
      <c r="O459">
        <v>1</v>
      </c>
      <c r="P459" t="s">
        <v>24</v>
      </c>
      <c r="Q459">
        <v>0</v>
      </c>
      <c r="R459">
        <v>1</v>
      </c>
      <c r="S459">
        <v>0</v>
      </c>
      <c r="T459">
        <v>0</v>
      </c>
      <c r="U459">
        <v>0</v>
      </c>
      <c r="V459">
        <v>0</v>
      </c>
      <c r="W459" s="6">
        <v>79.39</v>
      </c>
      <c r="X459" s="8" t="str">
        <f t="shared" si="7"/>
        <v>High price range</v>
      </c>
      <c r="Y459" s="5">
        <v>10</v>
      </c>
      <c r="Z459" s="6">
        <v>39.695</v>
      </c>
      <c r="AA459" s="18">
        <v>833.59500000000003</v>
      </c>
      <c r="AB459" s="7">
        <v>43503</v>
      </c>
      <c r="AC459" s="7" t="s">
        <v>1080</v>
      </c>
      <c r="AD459" s="7" t="s">
        <v>1085</v>
      </c>
      <c r="AE459" s="2">
        <v>0.85</v>
      </c>
      <c r="AF459" t="s">
        <v>25</v>
      </c>
      <c r="AG459" s="6">
        <v>6.2</v>
      </c>
      <c r="AH459" s="13">
        <v>0</v>
      </c>
    </row>
    <row r="460" spans="1:34" x14ac:dyDescent="0.35">
      <c r="A460" t="s">
        <v>490</v>
      </c>
      <c r="B460" t="s">
        <v>21</v>
      </c>
      <c r="C460">
        <v>0</v>
      </c>
      <c r="D460">
        <v>0</v>
      </c>
      <c r="E460">
        <v>1</v>
      </c>
      <c r="F460" t="s">
        <v>22</v>
      </c>
      <c r="G460">
        <v>0</v>
      </c>
      <c r="H460">
        <v>1</v>
      </c>
      <c r="I460">
        <v>0</v>
      </c>
      <c r="J460" t="s">
        <v>16</v>
      </c>
      <c r="K460">
        <v>1</v>
      </c>
      <c r="L460">
        <v>0</v>
      </c>
      <c r="M460" t="s">
        <v>17</v>
      </c>
      <c r="N460">
        <v>1</v>
      </c>
      <c r="O460">
        <v>0</v>
      </c>
      <c r="P460" t="s">
        <v>24</v>
      </c>
      <c r="Q460">
        <v>0</v>
      </c>
      <c r="R460">
        <v>1</v>
      </c>
      <c r="S460">
        <v>0</v>
      </c>
      <c r="T460">
        <v>0</v>
      </c>
      <c r="U460">
        <v>0</v>
      </c>
      <c r="V460">
        <v>0</v>
      </c>
      <c r="W460" s="6">
        <v>46.57</v>
      </c>
      <c r="X460" s="8" t="str">
        <f t="shared" si="7"/>
        <v>Middle price range</v>
      </c>
      <c r="Y460" s="5">
        <v>10</v>
      </c>
      <c r="Z460" s="6">
        <v>23.285</v>
      </c>
      <c r="AA460" s="18">
        <v>488.98500000000001</v>
      </c>
      <c r="AB460" s="7">
        <v>43492</v>
      </c>
      <c r="AC460" s="7" t="s">
        <v>1078</v>
      </c>
      <c r="AD460" s="7" t="s">
        <v>1083</v>
      </c>
      <c r="AE460" s="2">
        <v>0.58194444444444449</v>
      </c>
      <c r="AF460" t="s">
        <v>25</v>
      </c>
      <c r="AG460" s="6">
        <v>7.6</v>
      </c>
      <c r="AH460" s="13">
        <v>0</v>
      </c>
    </row>
    <row r="461" spans="1:34" x14ac:dyDescent="0.35">
      <c r="A461" t="s">
        <v>491</v>
      </c>
      <c r="B461" t="s">
        <v>21</v>
      </c>
      <c r="C461">
        <v>0</v>
      </c>
      <c r="D461">
        <v>0</v>
      </c>
      <c r="E461">
        <v>1</v>
      </c>
      <c r="F461" t="s">
        <v>22</v>
      </c>
      <c r="G461">
        <v>0</v>
      </c>
      <c r="H461">
        <v>1</v>
      </c>
      <c r="I461">
        <v>0</v>
      </c>
      <c r="J461" t="s">
        <v>23</v>
      </c>
      <c r="K461">
        <v>0</v>
      </c>
      <c r="L461">
        <v>1</v>
      </c>
      <c r="M461" t="s">
        <v>27</v>
      </c>
      <c r="N461">
        <v>0</v>
      </c>
      <c r="O461">
        <v>1</v>
      </c>
      <c r="P461" t="s">
        <v>40</v>
      </c>
      <c r="Q461">
        <v>0</v>
      </c>
      <c r="R461">
        <v>0</v>
      </c>
      <c r="S461">
        <v>0</v>
      </c>
      <c r="T461">
        <v>1</v>
      </c>
      <c r="U461">
        <v>0</v>
      </c>
      <c r="V461">
        <v>0</v>
      </c>
      <c r="W461" s="6">
        <v>35.89</v>
      </c>
      <c r="X461" s="8" t="str">
        <f t="shared" si="7"/>
        <v>Low price range</v>
      </c>
      <c r="Y461" s="5">
        <v>1</v>
      </c>
      <c r="Z461" s="6">
        <v>1.7945</v>
      </c>
      <c r="AA461" s="18">
        <v>37.6845</v>
      </c>
      <c r="AB461" s="7">
        <v>43519</v>
      </c>
      <c r="AC461" s="7" t="s">
        <v>1080</v>
      </c>
      <c r="AD461" s="7" t="s">
        <v>1081</v>
      </c>
      <c r="AE461" s="2">
        <v>0.70277777777777772</v>
      </c>
      <c r="AF461" t="s">
        <v>29</v>
      </c>
      <c r="AG461" s="6">
        <v>7.9</v>
      </c>
      <c r="AH461" s="13">
        <v>0</v>
      </c>
    </row>
    <row r="462" spans="1:34" x14ac:dyDescent="0.35">
      <c r="A462" t="s">
        <v>492</v>
      </c>
      <c r="B462" t="s">
        <v>21</v>
      </c>
      <c r="C462">
        <v>0</v>
      </c>
      <c r="D462">
        <v>0</v>
      </c>
      <c r="E462">
        <v>1</v>
      </c>
      <c r="F462" t="s">
        <v>22</v>
      </c>
      <c r="G462">
        <v>0</v>
      </c>
      <c r="H462">
        <v>1</v>
      </c>
      <c r="I462">
        <v>0</v>
      </c>
      <c r="J462" t="s">
        <v>23</v>
      </c>
      <c r="K462">
        <v>0</v>
      </c>
      <c r="L462">
        <v>1</v>
      </c>
      <c r="M462" t="s">
        <v>27</v>
      </c>
      <c r="N462">
        <v>0</v>
      </c>
      <c r="O462">
        <v>1</v>
      </c>
      <c r="P462" t="s">
        <v>40</v>
      </c>
      <c r="Q462">
        <v>0</v>
      </c>
      <c r="R462">
        <v>0</v>
      </c>
      <c r="S462">
        <v>0</v>
      </c>
      <c r="T462">
        <v>1</v>
      </c>
      <c r="U462">
        <v>0</v>
      </c>
      <c r="V462">
        <v>0</v>
      </c>
      <c r="W462" s="6">
        <v>40.520000000000003</v>
      </c>
      <c r="X462" s="8" t="str">
        <f t="shared" si="7"/>
        <v>Middle price range</v>
      </c>
      <c r="Y462" s="5">
        <v>5</v>
      </c>
      <c r="Z462" s="6">
        <v>10.130000000000001</v>
      </c>
      <c r="AA462" s="18">
        <v>212.73</v>
      </c>
      <c r="AB462" s="7">
        <v>43499</v>
      </c>
      <c r="AC462" s="7" t="s">
        <v>1080</v>
      </c>
      <c r="AD462" s="7" t="s">
        <v>1083</v>
      </c>
      <c r="AE462" s="2">
        <v>0.6381944444444444</v>
      </c>
      <c r="AF462" t="s">
        <v>25</v>
      </c>
      <c r="AG462" s="6">
        <v>4.5</v>
      </c>
      <c r="AH462" s="13">
        <v>0</v>
      </c>
    </row>
    <row r="463" spans="1:34" x14ac:dyDescent="0.35">
      <c r="A463" t="s">
        <v>493</v>
      </c>
      <c r="B463" t="s">
        <v>38</v>
      </c>
      <c r="C463">
        <v>0</v>
      </c>
      <c r="D463">
        <v>1</v>
      </c>
      <c r="E463">
        <v>0</v>
      </c>
      <c r="F463" t="s">
        <v>39</v>
      </c>
      <c r="G463">
        <v>0</v>
      </c>
      <c r="H463">
        <v>0</v>
      </c>
      <c r="I463">
        <v>1</v>
      </c>
      <c r="J463" t="s">
        <v>16</v>
      </c>
      <c r="K463">
        <v>1</v>
      </c>
      <c r="L463">
        <v>0</v>
      </c>
      <c r="M463" t="s">
        <v>17</v>
      </c>
      <c r="N463">
        <v>1</v>
      </c>
      <c r="O463">
        <v>0</v>
      </c>
      <c r="P463" t="s">
        <v>40</v>
      </c>
      <c r="Q463">
        <v>0</v>
      </c>
      <c r="R463">
        <v>0</v>
      </c>
      <c r="S463">
        <v>0</v>
      </c>
      <c r="T463">
        <v>1</v>
      </c>
      <c r="U463">
        <v>0</v>
      </c>
      <c r="V463">
        <v>0</v>
      </c>
      <c r="W463" s="6">
        <v>73.05</v>
      </c>
      <c r="X463" s="8" t="str">
        <f t="shared" si="7"/>
        <v>High price range</v>
      </c>
      <c r="Y463" s="5">
        <v>10</v>
      </c>
      <c r="Z463" s="6">
        <v>36.524999999999999</v>
      </c>
      <c r="AA463" s="18">
        <v>767.02499999999998</v>
      </c>
      <c r="AB463" s="7">
        <v>43527</v>
      </c>
      <c r="AC463" s="7" t="s">
        <v>1079</v>
      </c>
      <c r="AD463" s="7" t="s">
        <v>1083</v>
      </c>
      <c r="AE463" s="2">
        <v>0.51736111111111116</v>
      </c>
      <c r="AF463" t="s">
        <v>29</v>
      </c>
      <c r="AG463" s="6">
        <v>8.6999999999999993</v>
      </c>
      <c r="AH463" s="13">
        <v>0</v>
      </c>
    </row>
    <row r="464" spans="1:34" x14ac:dyDescent="0.35">
      <c r="A464" t="s">
        <v>494</v>
      </c>
      <c r="B464" t="s">
        <v>21</v>
      </c>
      <c r="C464">
        <v>0</v>
      </c>
      <c r="D464">
        <v>0</v>
      </c>
      <c r="E464">
        <v>1</v>
      </c>
      <c r="F464" t="s">
        <v>22</v>
      </c>
      <c r="G464">
        <v>0</v>
      </c>
      <c r="H464">
        <v>1</v>
      </c>
      <c r="I464">
        <v>0</v>
      </c>
      <c r="J464" t="s">
        <v>23</v>
      </c>
      <c r="K464">
        <v>0</v>
      </c>
      <c r="L464">
        <v>1</v>
      </c>
      <c r="M464" t="s">
        <v>17</v>
      </c>
      <c r="N464">
        <v>1</v>
      </c>
      <c r="O464">
        <v>0</v>
      </c>
      <c r="P464" t="s">
        <v>32</v>
      </c>
      <c r="Q464">
        <v>0</v>
      </c>
      <c r="R464">
        <v>0</v>
      </c>
      <c r="S464">
        <v>1</v>
      </c>
      <c r="T464">
        <v>0</v>
      </c>
      <c r="U464">
        <v>0</v>
      </c>
      <c r="V464">
        <v>0</v>
      </c>
      <c r="W464" s="6">
        <v>73.95</v>
      </c>
      <c r="X464" s="8" t="str">
        <f t="shared" si="7"/>
        <v>High price range</v>
      </c>
      <c r="Y464" s="5">
        <v>4</v>
      </c>
      <c r="Z464" s="6">
        <v>14.79</v>
      </c>
      <c r="AA464" s="18">
        <v>310.58999999999997</v>
      </c>
      <c r="AB464" s="7">
        <v>43499</v>
      </c>
      <c r="AC464" s="7" t="s">
        <v>1080</v>
      </c>
      <c r="AD464" s="7" t="s">
        <v>1083</v>
      </c>
      <c r="AE464" s="2">
        <v>0.41805555555555557</v>
      </c>
      <c r="AF464" t="s">
        <v>25</v>
      </c>
      <c r="AG464" s="6">
        <v>6.1</v>
      </c>
      <c r="AH464" s="13">
        <v>0</v>
      </c>
    </row>
    <row r="465" spans="1:34" x14ac:dyDescent="0.35">
      <c r="A465" t="s">
        <v>495</v>
      </c>
      <c r="B465" t="s">
        <v>21</v>
      </c>
      <c r="C465">
        <v>0</v>
      </c>
      <c r="D465">
        <v>0</v>
      </c>
      <c r="E465">
        <v>1</v>
      </c>
      <c r="F465" t="s">
        <v>22</v>
      </c>
      <c r="G465">
        <v>0</v>
      </c>
      <c r="H465">
        <v>1</v>
      </c>
      <c r="I465">
        <v>0</v>
      </c>
      <c r="J465" t="s">
        <v>16</v>
      </c>
      <c r="K465">
        <v>1</v>
      </c>
      <c r="L465">
        <v>0</v>
      </c>
      <c r="M465" t="s">
        <v>17</v>
      </c>
      <c r="N465">
        <v>1</v>
      </c>
      <c r="O465">
        <v>0</v>
      </c>
      <c r="P465" t="s">
        <v>40</v>
      </c>
      <c r="Q465">
        <v>0</v>
      </c>
      <c r="R465">
        <v>0</v>
      </c>
      <c r="S465">
        <v>0</v>
      </c>
      <c r="T465">
        <v>1</v>
      </c>
      <c r="U465">
        <v>0</v>
      </c>
      <c r="V465">
        <v>0</v>
      </c>
      <c r="W465" s="6">
        <v>22.62</v>
      </c>
      <c r="X465" s="8" t="str">
        <f t="shared" si="7"/>
        <v>Low price range</v>
      </c>
      <c r="Y465" s="5">
        <v>1</v>
      </c>
      <c r="Z465" s="6">
        <v>1.131</v>
      </c>
      <c r="AA465" s="18">
        <v>23.751000000000001</v>
      </c>
      <c r="AB465" s="7">
        <v>43541</v>
      </c>
      <c r="AC465" s="7" t="s">
        <v>1079</v>
      </c>
      <c r="AD465" s="7" t="s">
        <v>1083</v>
      </c>
      <c r="AE465" s="2">
        <v>0.79027777777777775</v>
      </c>
      <c r="AF465" t="s">
        <v>25</v>
      </c>
      <c r="AG465" s="6">
        <v>6.4</v>
      </c>
      <c r="AH465" s="13">
        <v>0</v>
      </c>
    </row>
    <row r="466" spans="1:34" x14ac:dyDescent="0.35">
      <c r="A466" t="s">
        <v>496</v>
      </c>
      <c r="B466" t="s">
        <v>14</v>
      </c>
      <c r="C466">
        <v>1</v>
      </c>
      <c r="D466">
        <v>0</v>
      </c>
      <c r="E466">
        <v>0</v>
      </c>
      <c r="F466" t="s">
        <v>15</v>
      </c>
      <c r="G466">
        <v>1</v>
      </c>
      <c r="H466">
        <v>0</v>
      </c>
      <c r="I466">
        <v>0</v>
      </c>
      <c r="J466" t="s">
        <v>16</v>
      </c>
      <c r="K466">
        <v>1</v>
      </c>
      <c r="L466">
        <v>0</v>
      </c>
      <c r="M466" t="s">
        <v>27</v>
      </c>
      <c r="N466">
        <v>0</v>
      </c>
      <c r="O466">
        <v>1</v>
      </c>
      <c r="P466" t="s">
        <v>40</v>
      </c>
      <c r="Q466">
        <v>0</v>
      </c>
      <c r="R466">
        <v>0</v>
      </c>
      <c r="S466">
        <v>0</v>
      </c>
      <c r="T466">
        <v>1</v>
      </c>
      <c r="U466">
        <v>0</v>
      </c>
      <c r="V466">
        <v>0</v>
      </c>
      <c r="W466" s="6">
        <v>51.34</v>
      </c>
      <c r="X466" s="8" t="str">
        <f t="shared" si="7"/>
        <v>Middle price range</v>
      </c>
      <c r="Y466" s="5">
        <v>5</v>
      </c>
      <c r="Z466" s="6">
        <v>12.835000000000001</v>
      </c>
      <c r="AA466" s="18">
        <v>269.53500000000003</v>
      </c>
      <c r="AB466" s="7">
        <v>43552</v>
      </c>
      <c r="AC466" s="7" t="s">
        <v>1079</v>
      </c>
      <c r="AD466" s="7" t="s">
        <v>1085</v>
      </c>
      <c r="AE466" s="2">
        <v>0.64652777777777781</v>
      </c>
      <c r="AF466" t="s">
        <v>29</v>
      </c>
      <c r="AG466" s="6">
        <v>9.1</v>
      </c>
      <c r="AH466" s="13">
        <v>1</v>
      </c>
    </row>
    <row r="467" spans="1:34" x14ac:dyDescent="0.35">
      <c r="A467" t="s">
        <v>497</v>
      </c>
      <c r="B467" t="s">
        <v>21</v>
      </c>
      <c r="C467">
        <v>0</v>
      </c>
      <c r="D467">
        <v>0</v>
      </c>
      <c r="E467">
        <v>1</v>
      </c>
      <c r="F467" t="s">
        <v>22</v>
      </c>
      <c r="G467">
        <v>0</v>
      </c>
      <c r="H467">
        <v>1</v>
      </c>
      <c r="I467">
        <v>0</v>
      </c>
      <c r="J467" t="s">
        <v>16</v>
      </c>
      <c r="K467">
        <v>1</v>
      </c>
      <c r="L467">
        <v>0</v>
      </c>
      <c r="M467" t="s">
        <v>17</v>
      </c>
      <c r="N467">
        <v>1</v>
      </c>
      <c r="O467">
        <v>0</v>
      </c>
      <c r="P467" t="s">
        <v>32</v>
      </c>
      <c r="Q467">
        <v>0</v>
      </c>
      <c r="R467">
        <v>0</v>
      </c>
      <c r="S467">
        <v>1</v>
      </c>
      <c r="T467">
        <v>0</v>
      </c>
      <c r="U467">
        <v>0</v>
      </c>
      <c r="V467">
        <v>0</v>
      </c>
      <c r="W467" s="6">
        <v>54.55</v>
      </c>
      <c r="X467" s="8" t="str">
        <f t="shared" si="7"/>
        <v>Middle price range</v>
      </c>
      <c r="Y467" s="5">
        <v>10</v>
      </c>
      <c r="Z467" s="6">
        <v>27.274999999999999</v>
      </c>
      <c r="AA467" s="18">
        <v>572.77499999999998</v>
      </c>
      <c r="AB467" s="7">
        <v>43526</v>
      </c>
      <c r="AC467" s="7" t="s">
        <v>1079</v>
      </c>
      <c r="AD467" s="7" t="s">
        <v>1081</v>
      </c>
      <c r="AE467" s="2">
        <v>0.47361111111111109</v>
      </c>
      <c r="AF467" t="s">
        <v>29</v>
      </c>
      <c r="AG467" s="6">
        <v>7.1</v>
      </c>
      <c r="AH467" s="13">
        <v>0</v>
      </c>
    </row>
    <row r="468" spans="1:34" x14ac:dyDescent="0.35">
      <c r="A468" t="s">
        <v>498</v>
      </c>
      <c r="B468" t="s">
        <v>21</v>
      </c>
      <c r="C468">
        <v>0</v>
      </c>
      <c r="D468">
        <v>0</v>
      </c>
      <c r="E468">
        <v>1</v>
      </c>
      <c r="F468" t="s">
        <v>22</v>
      </c>
      <c r="G468">
        <v>0</v>
      </c>
      <c r="H468">
        <v>1</v>
      </c>
      <c r="I468">
        <v>0</v>
      </c>
      <c r="J468" t="s">
        <v>16</v>
      </c>
      <c r="K468">
        <v>1</v>
      </c>
      <c r="L468">
        <v>0</v>
      </c>
      <c r="M468" t="s">
        <v>17</v>
      </c>
      <c r="N468">
        <v>1</v>
      </c>
      <c r="O468">
        <v>0</v>
      </c>
      <c r="P468" t="s">
        <v>18</v>
      </c>
      <c r="Q468">
        <v>1</v>
      </c>
      <c r="R468">
        <v>0</v>
      </c>
      <c r="S468">
        <v>0</v>
      </c>
      <c r="T468">
        <v>0</v>
      </c>
      <c r="U468">
        <v>0</v>
      </c>
      <c r="V468">
        <v>0</v>
      </c>
      <c r="W468" s="6">
        <v>37.15</v>
      </c>
      <c r="X468" s="8" t="str">
        <f t="shared" si="7"/>
        <v>Low price range</v>
      </c>
      <c r="Y468" s="5">
        <v>7</v>
      </c>
      <c r="Z468" s="6">
        <v>13.0025</v>
      </c>
      <c r="AA468" s="18">
        <v>273.05250000000001</v>
      </c>
      <c r="AB468" s="7">
        <v>43504</v>
      </c>
      <c r="AC468" s="7" t="s">
        <v>1080</v>
      </c>
      <c r="AD468" s="7" t="s">
        <v>1082</v>
      </c>
      <c r="AE468" s="2">
        <v>0.55000000000000004</v>
      </c>
      <c r="AF468" t="s">
        <v>29</v>
      </c>
      <c r="AG468" s="6">
        <v>7.7</v>
      </c>
      <c r="AH468" s="13">
        <v>0</v>
      </c>
    </row>
    <row r="469" spans="1:34" x14ac:dyDescent="0.35">
      <c r="A469" t="s">
        <v>499</v>
      </c>
      <c r="B469" t="s">
        <v>38</v>
      </c>
      <c r="C469">
        <v>0</v>
      </c>
      <c r="D469">
        <v>1</v>
      </c>
      <c r="E469">
        <v>0</v>
      </c>
      <c r="F469" t="s">
        <v>39</v>
      </c>
      <c r="G469">
        <v>0</v>
      </c>
      <c r="H469">
        <v>0</v>
      </c>
      <c r="I469">
        <v>1</v>
      </c>
      <c r="J469" t="s">
        <v>23</v>
      </c>
      <c r="K469">
        <v>0</v>
      </c>
      <c r="L469">
        <v>1</v>
      </c>
      <c r="M469" t="s">
        <v>27</v>
      </c>
      <c r="N469">
        <v>0</v>
      </c>
      <c r="O469">
        <v>1</v>
      </c>
      <c r="P469" t="s">
        <v>32</v>
      </c>
      <c r="Q469">
        <v>0</v>
      </c>
      <c r="R469">
        <v>0</v>
      </c>
      <c r="S469">
        <v>1</v>
      </c>
      <c r="T469">
        <v>0</v>
      </c>
      <c r="U469">
        <v>0</v>
      </c>
      <c r="V469">
        <v>0</v>
      </c>
      <c r="W469" s="6">
        <v>37.020000000000003</v>
      </c>
      <c r="X469" s="8" t="str">
        <f t="shared" si="7"/>
        <v>Low price range</v>
      </c>
      <c r="Y469" s="5">
        <v>6</v>
      </c>
      <c r="Z469" s="6">
        <v>11.106</v>
      </c>
      <c r="AA469" s="18">
        <v>233.226</v>
      </c>
      <c r="AB469" s="7">
        <v>43546</v>
      </c>
      <c r="AC469" s="7" t="s">
        <v>1079</v>
      </c>
      <c r="AD469" s="7" t="s">
        <v>1082</v>
      </c>
      <c r="AE469" s="2">
        <v>0.7729166666666667</v>
      </c>
      <c r="AF469" t="s">
        <v>25</v>
      </c>
      <c r="AG469" s="6">
        <v>4.5</v>
      </c>
      <c r="AH469" s="13">
        <v>0</v>
      </c>
    </row>
    <row r="470" spans="1:34" x14ac:dyDescent="0.35">
      <c r="A470" t="s">
        <v>500</v>
      </c>
      <c r="B470" t="s">
        <v>21</v>
      </c>
      <c r="C470">
        <v>0</v>
      </c>
      <c r="D470">
        <v>0</v>
      </c>
      <c r="E470">
        <v>1</v>
      </c>
      <c r="F470" t="s">
        <v>22</v>
      </c>
      <c r="G470">
        <v>0</v>
      </c>
      <c r="H470">
        <v>1</v>
      </c>
      <c r="I470">
        <v>0</v>
      </c>
      <c r="J470" t="s">
        <v>23</v>
      </c>
      <c r="K470">
        <v>0</v>
      </c>
      <c r="L470">
        <v>1</v>
      </c>
      <c r="M470" t="s">
        <v>27</v>
      </c>
      <c r="N470">
        <v>0</v>
      </c>
      <c r="O470">
        <v>1</v>
      </c>
      <c r="P470" t="s">
        <v>40</v>
      </c>
      <c r="Q470">
        <v>0</v>
      </c>
      <c r="R470">
        <v>0</v>
      </c>
      <c r="S470">
        <v>0</v>
      </c>
      <c r="T470">
        <v>1</v>
      </c>
      <c r="U470">
        <v>0</v>
      </c>
      <c r="V470">
        <v>0</v>
      </c>
      <c r="W470" s="6">
        <v>21.58</v>
      </c>
      <c r="X470" s="8" t="str">
        <f t="shared" si="7"/>
        <v>Low price range</v>
      </c>
      <c r="Y470" s="5">
        <v>1</v>
      </c>
      <c r="Z470" s="6">
        <v>1.079</v>
      </c>
      <c r="AA470" s="18">
        <v>22.658999999999999</v>
      </c>
      <c r="AB470" s="7">
        <v>43505</v>
      </c>
      <c r="AC470" s="7" t="s">
        <v>1080</v>
      </c>
      <c r="AD470" s="7" t="s">
        <v>1081</v>
      </c>
      <c r="AE470" s="2">
        <v>0.41805555555555557</v>
      </c>
      <c r="AF470" t="s">
        <v>19</v>
      </c>
      <c r="AG470" s="6">
        <v>7.2</v>
      </c>
      <c r="AH470" s="13">
        <v>0</v>
      </c>
    </row>
    <row r="471" spans="1:34" x14ac:dyDescent="0.35">
      <c r="A471" t="s">
        <v>501</v>
      </c>
      <c r="B471" t="s">
        <v>21</v>
      </c>
      <c r="C471">
        <v>0</v>
      </c>
      <c r="D471">
        <v>0</v>
      </c>
      <c r="E471">
        <v>1</v>
      </c>
      <c r="F471" t="s">
        <v>22</v>
      </c>
      <c r="G471">
        <v>0</v>
      </c>
      <c r="H471">
        <v>1</v>
      </c>
      <c r="I471">
        <v>0</v>
      </c>
      <c r="J471" t="s">
        <v>16</v>
      </c>
      <c r="K471">
        <v>1</v>
      </c>
      <c r="L471">
        <v>0</v>
      </c>
      <c r="M471" t="s">
        <v>17</v>
      </c>
      <c r="N471">
        <v>1</v>
      </c>
      <c r="O471">
        <v>0</v>
      </c>
      <c r="P471" t="s">
        <v>24</v>
      </c>
      <c r="Q471">
        <v>0</v>
      </c>
      <c r="R471">
        <v>1</v>
      </c>
      <c r="S471">
        <v>0</v>
      </c>
      <c r="T471">
        <v>0</v>
      </c>
      <c r="U471">
        <v>0</v>
      </c>
      <c r="V471">
        <v>0</v>
      </c>
      <c r="W471" s="6">
        <v>98.84</v>
      </c>
      <c r="X471" s="8" t="str">
        <f t="shared" si="7"/>
        <v>High price range</v>
      </c>
      <c r="Y471" s="5">
        <v>1</v>
      </c>
      <c r="Z471" s="6">
        <v>4.9420000000000002</v>
      </c>
      <c r="AA471" s="18">
        <v>103.782</v>
      </c>
      <c r="AB471" s="7">
        <v>43511</v>
      </c>
      <c r="AC471" s="7" t="s">
        <v>1080</v>
      </c>
      <c r="AD471" s="7" t="s">
        <v>1082</v>
      </c>
      <c r="AE471" s="2">
        <v>0.47291666666666665</v>
      </c>
      <c r="AF471" t="s">
        <v>25</v>
      </c>
      <c r="AG471" s="6">
        <v>8.4</v>
      </c>
      <c r="AH471" s="13">
        <v>0</v>
      </c>
    </row>
    <row r="472" spans="1:34" x14ac:dyDescent="0.35">
      <c r="A472" t="s">
        <v>502</v>
      </c>
      <c r="B472" t="s">
        <v>21</v>
      </c>
      <c r="C472">
        <v>0</v>
      </c>
      <c r="D472">
        <v>0</v>
      </c>
      <c r="E472">
        <v>1</v>
      </c>
      <c r="F472" t="s">
        <v>22</v>
      </c>
      <c r="G472">
        <v>0</v>
      </c>
      <c r="H472">
        <v>1</v>
      </c>
      <c r="I472">
        <v>0</v>
      </c>
      <c r="J472" t="s">
        <v>16</v>
      </c>
      <c r="K472">
        <v>1</v>
      </c>
      <c r="L472">
        <v>0</v>
      </c>
      <c r="M472" t="s">
        <v>17</v>
      </c>
      <c r="N472">
        <v>1</v>
      </c>
      <c r="O472">
        <v>0</v>
      </c>
      <c r="P472" t="s">
        <v>28</v>
      </c>
      <c r="Q472">
        <v>0</v>
      </c>
      <c r="R472">
        <v>0</v>
      </c>
      <c r="S472">
        <v>0</v>
      </c>
      <c r="T472">
        <v>0</v>
      </c>
      <c r="U472">
        <v>1</v>
      </c>
      <c r="V472">
        <v>0</v>
      </c>
      <c r="W472" s="6">
        <v>83.77</v>
      </c>
      <c r="X472" s="8" t="str">
        <f t="shared" si="7"/>
        <v>High price range</v>
      </c>
      <c r="Y472" s="5">
        <v>6</v>
      </c>
      <c r="Z472" s="6">
        <v>25.131</v>
      </c>
      <c r="AA472" s="18">
        <v>527.75099999999998</v>
      </c>
      <c r="AB472" s="7">
        <v>43488</v>
      </c>
      <c r="AC472" s="7" t="s">
        <v>1078</v>
      </c>
      <c r="AD472" s="7" t="s">
        <v>1086</v>
      </c>
      <c r="AE472" s="2">
        <v>0.50694444444444442</v>
      </c>
      <c r="AF472" t="s">
        <v>19</v>
      </c>
      <c r="AG472" s="6">
        <v>5.4</v>
      </c>
      <c r="AH472" s="13">
        <v>0</v>
      </c>
    </row>
    <row r="473" spans="1:34" x14ac:dyDescent="0.35">
      <c r="A473" t="s">
        <v>503</v>
      </c>
      <c r="B473" t="s">
        <v>14</v>
      </c>
      <c r="C473">
        <v>1</v>
      </c>
      <c r="D473">
        <v>0</v>
      </c>
      <c r="E473">
        <v>0</v>
      </c>
      <c r="F473" t="s">
        <v>15</v>
      </c>
      <c r="G473">
        <v>1</v>
      </c>
      <c r="H473">
        <v>0</v>
      </c>
      <c r="I473">
        <v>0</v>
      </c>
      <c r="J473" t="s">
        <v>16</v>
      </c>
      <c r="K473">
        <v>1</v>
      </c>
      <c r="L473">
        <v>0</v>
      </c>
      <c r="M473" t="s">
        <v>17</v>
      </c>
      <c r="N473">
        <v>1</v>
      </c>
      <c r="O473">
        <v>0</v>
      </c>
      <c r="P473" t="s">
        <v>32</v>
      </c>
      <c r="Q473">
        <v>0</v>
      </c>
      <c r="R473">
        <v>0</v>
      </c>
      <c r="S473">
        <v>1</v>
      </c>
      <c r="T473">
        <v>0</v>
      </c>
      <c r="U473">
        <v>0</v>
      </c>
      <c r="V473">
        <v>0</v>
      </c>
      <c r="W473" s="6">
        <v>40.049999999999997</v>
      </c>
      <c r="X473" s="8" t="str">
        <f t="shared" si="7"/>
        <v>Middle price range</v>
      </c>
      <c r="Y473" s="5">
        <v>4</v>
      </c>
      <c r="Z473" s="6">
        <v>8.01</v>
      </c>
      <c r="AA473" s="18">
        <v>168.21</v>
      </c>
      <c r="AB473" s="7">
        <v>43490</v>
      </c>
      <c r="AC473" s="7" t="s">
        <v>1078</v>
      </c>
      <c r="AD473" s="7" t="s">
        <v>1082</v>
      </c>
      <c r="AE473" s="2">
        <v>0.4861111111111111</v>
      </c>
      <c r="AF473" t="s">
        <v>25</v>
      </c>
      <c r="AG473" s="6">
        <v>9.6999999999999993</v>
      </c>
      <c r="AH473" s="13">
        <v>1</v>
      </c>
    </row>
    <row r="474" spans="1:34" x14ac:dyDescent="0.35">
      <c r="A474" t="s">
        <v>504</v>
      </c>
      <c r="B474" t="s">
        <v>14</v>
      </c>
      <c r="C474">
        <v>1</v>
      </c>
      <c r="D474">
        <v>0</v>
      </c>
      <c r="E474">
        <v>0</v>
      </c>
      <c r="F474" t="s">
        <v>15</v>
      </c>
      <c r="G474">
        <v>1</v>
      </c>
      <c r="H474">
        <v>0</v>
      </c>
      <c r="I474">
        <v>0</v>
      </c>
      <c r="J474" t="s">
        <v>16</v>
      </c>
      <c r="K474">
        <v>1</v>
      </c>
      <c r="L474">
        <v>0</v>
      </c>
      <c r="M474" t="s">
        <v>27</v>
      </c>
      <c r="N474">
        <v>0</v>
      </c>
      <c r="O474">
        <v>1</v>
      </c>
      <c r="P474" t="s">
        <v>42</v>
      </c>
      <c r="Q474">
        <v>0</v>
      </c>
      <c r="R474">
        <v>0</v>
      </c>
      <c r="S474">
        <v>0</v>
      </c>
      <c r="T474">
        <v>0</v>
      </c>
      <c r="U474">
        <v>0</v>
      </c>
      <c r="V474">
        <v>1</v>
      </c>
      <c r="W474" s="6">
        <v>43.13</v>
      </c>
      <c r="X474" s="8" t="str">
        <f t="shared" si="7"/>
        <v>Middle price range</v>
      </c>
      <c r="Y474" s="5">
        <v>10</v>
      </c>
      <c r="Z474" s="6">
        <v>21.565000000000001</v>
      </c>
      <c r="AA474" s="18">
        <v>452.86500000000001</v>
      </c>
      <c r="AB474" s="7">
        <v>43498</v>
      </c>
      <c r="AC474" s="7" t="s">
        <v>1080</v>
      </c>
      <c r="AD474" s="7" t="s">
        <v>1081</v>
      </c>
      <c r="AE474" s="2">
        <v>0.77152777777777781</v>
      </c>
      <c r="AF474" t="s">
        <v>29</v>
      </c>
      <c r="AG474" s="6">
        <v>5.5</v>
      </c>
      <c r="AH474" s="13">
        <v>0</v>
      </c>
    </row>
    <row r="475" spans="1:34" x14ac:dyDescent="0.35">
      <c r="A475" t="s">
        <v>505</v>
      </c>
      <c r="B475" t="s">
        <v>38</v>
      </c>
      <c r="C475">
        <v>0</v>
      </c>
      <c r="D475">
        <v>1</v>
      </c>
      <c r="E475">
        <v>0</v>
      </c>
      <c r="F475" t="s">
        <v>39</v>
      </c>
      <c r="G475">
        <v>0</v>
      </c>
      <c r="H475">
        <v>0</v>
      </c>
      <c r="I475">
        <v>1</v>
      </c>
      <c r="J475" t="s">
        <v>16</v>
      </c>
      <c r="K475">
        <v>1</v>
      </c>
      <c r="L475">
        <v>0</v>
      </c>
      <c r="M475" t="s">
        <v>27</v>
      </c>
      <c r="N475">
        <v>0</v>
      </c>
      <c r="O475">
        <v>1</v>
      </c>
      <c r="P475" t="s">
        <v>18</v>
      </c>
      <c r="Q475">
        <v>1</v>
      </c>
      <c r="R475">
        <v>0</v>
      </c>
      <c r="S475">
        <v>0</v>
      </c>
      <c r="T475">
        <v>0</v>
      </c>
      <c r="U475">
        <v>0</v>
      </c>
      <c r="V475">
        <v>0</v>
      </c>
      <c r="W475" s="6">
        <v>72.569999999999993</v>
      </c>
      <c r="X475" s="8" t="str">
        <f t="shared" si="7"/>
        <v>High price range</v>
      </c>
      <c r="Y475" s="5">
        <v>8</v>
      </c>
      <c r="Z475" s="6">
        <v>29.027999999999999</v>
      </c>
      <c r="AA475" s="18">
        <v>609.58799999999997</v>
      </c>
      <c r="AB475" s="7">
        <v>43554</v>
      </c>
      <c r="AC475" s="7" t="s">
        <v>1079</v>
      </c>
      <c r="AD475" s="7" t="s">
        <v>1081</v>
      </c>
      <c r="AE475" s="2">
        <v>0.74861111111111112</v>
      </c>
      <c r="AF475" t="s">
        <v>25</v>
      </c>
      <c r="AG475" s="6">
        <v>4.5999999999999996</v>
      </c>
      <c r="AH475" s="13">
        <v>0</v>
      </c>
    </row>
    <row r="476" spans="1:34" x14ac:dyDescent="0.35">
      <c r="A476" t="s">
        <v>506</v>
      </c>
      <c r="B476" t="s">
        <v>14</v>
      </c>
      <c r="C476">
        <v>1</v>
      </c>
      <c r="D476">
        <v>0</v>
      </c>
      <c r="E476">
        <v>0</v>
      </c>
      <c r="F476" t="s">
        <v>15</v>
      </c>
      <c r="G476">
        <v>1</v>
      </c>
      <c r="H476">
        <v>0</v>
      </c>
      <c r="I476">
        <v>0</v>
      </c>
      <c r="J476" t="s">
        <v>16</v>
      </c>
      <c r="K476">
        <v>1</v>
      </c>
      <c r="L476">
        <v>0</v>
      </c>
      <c r="M476" t="s">
        <v>17</v>
      </c>
      <c r="N476">
        <v>1</v>
      </c>
      <c r="O476">
        <v>0</v>
      </c>
      <c r="P476" t="s">
        <v>24</v>
      </c>
      <c r="Q476">
        <v>0</v>
      </c>
      <c r="R476">
        <v>1</v>
      </c>
      <c r="S476">
        <v>0</v>
      </c>
      <c r="T476">
        <v>0</v>
      </c>
      <c r="U476">
        <v>0</v>
      </c>
      <c r="V476">
        <v>0</v>
      </c>
      <c r="W476" s="6">
        <v>64.44</v>
      </c>
      <c r="X476" s="8" t="str">
        <f t="shared" si="7"/>
        <v>Middle price range</v>
      </c>
      <c r="Y476" s="5">
        <v>5</v>
      </c>
      <c r="Z476" s="6">
        <v>16.11</v>
      </c>
      <c r="AA476" s="18">
        <v>338.31</v>
      </c>
      <c r="AB476" s="7">
        <v>43554</v>
      </c>
      <c r="AC476" s="7" t="s">
        <v>1079</v>
      </c>
      <c r="AD476" s="7" t="s">
        <v>1081</v>
      </c>
      <c r="AE476" s="2">
        <v>0.71111111111111114</v>
      </c>
      <c r="AF476" t="s">
        <v>25</v>
      </c>
      <c r="AG476" s="6">
        <v>6.6</v>
      </c>
      <c r="AH476" s="13">
        <v>0</v>
      </c>
    </row>
    <row r="477" spans="1:34" x14ac:dyDescent="0.35">
      <c r="A477" t="s">
        <v>507</v>
      </c>
      <c r="B477" t="s">
        <v>14</v>
      </c>
      <c r="C477">
        <v>1</v>
      </c>
      <c r="D477">
        <v>0</v>
      </c>
      <c r="E477">
        <v>0</v>
      </c>
      <c r="F477" t="s">
        <v>15</v>
      </c>
      <c r="G477">
        <v>1</v>
      </c>
      <c r="H477">
        <v>0</v>
      </c>
      <c r="I477">
        <v>0</v>
      </c>
      <c r="J477" t="s">
        <v>23</v>
      </c>
      <c r="K477">
        <v>0</v>
      </c>
      <c r="L477">
        <v>1</v>
      </c>
      <c r="M477" t="s">
        <v>27</v>
      </c>
      <c r="N477">
        <v>0</v>
      </c>
      <c r="O477">
        <v>1</v>
      </c>
      <c r="P477" t="s">
        <v>18</v>
      </c>
      <c r="Q477">
        <v>1</v>
      </c>
      <c r="R477">
        <v>0</v>
      </c>
      <c r="S477">
        <v>0</v>
      </c>
      <c r="T477">
        <v>0</v>
      </c>
      <c r="U477">
        <v>0</v>
      </c>
      <c r="V477">
        <v>0</v>
      </c>
      <c r="W477" s="6">
        <v>65.180000000000007</v>
      </c>
      <c r="X477" s="8" t="str">
        <f t="shared" si="7"/>
        <v>Middle price range</v>
      </c>
      <c r="Y477" s="5">
        <v>3</v>
      </c>
      <c r="Z477" s="6">
        <v>9.7769999999999992</v>
      </c>
      <c r="AA477" s="18">
        <v>205.31700000000001</v>
      </c>
      <c r="AB477" s="7">
        <v>43521</v>
      </c>
      <c r="AC477" s="7" t="s">
        <v>1080</v>
      </c>
      <c r="AD477" s="7" t="s">
        <v>1084</v>
      </c>
      <c r="AE477" s="2">
        <v>0.85763888888888884</v>
      </c>
      <c r="AF477" t="s">
        <v>29</v>
      </c>
      <c r="AG477" s="6">
        <v>6.3</v>
      </c>
      <c r="AH477" s="13">
        <v>0</v>
      </c>
    </row>
    <row r="478" spans="1:34" x14ac:dyDescent="0.35">
      <c r="A478" t="s">
        <v>508</v>
      </c>
      <c r="B478" t="s">
        <v>14</v>
      </c>
      <c r="C478">
        <v>1</v>
      </c>
      <c r="D478">
        <v>0</v>
      </c>
      <c r="E478">
        <v>0</v>
      </c>
      <c r="F478" t="s">
        <v>15</v>
      </c>
      <c r="G478">
        <v>1</v>
      </c>
      <c r="H478">
        <v>0</v>
      </c>
      <c r="I478">
        <v>0</v>
      </c>
      <c r="J478" t="s">
        <v>23</v>
      </c>
      <c r="K478">
        <v>0</v>
      </c>
      <c r="L478">
        <v>1</v>
      </c>
      <c r="M478" t="s">
        <v>17</v>
      </c>
      <c r="N478">
        <v>1</v>
      </c>
      <c r="O478">
        <v>0</v>
      </c>
      <c r="P478" t="s">
        <v>32</v>
      </c>
      <c r="Q478">
        <v>0</v>
      </c>
      <c r="R478">
        <v>0</v>
      </c>
      <c r="S478">
        <v>1</v>
      </c>
      <c r="T478">
        <v>0</v>
      </c>
      <c r="U478">
        <v>0</v>
      </c>
      <c r="V478">
        <v>0</v>
      </c>
      <c r="W478" s="6">
        <v>33.26</v>
      </c>
      <c r="X478" s="8" t="str">
        <f t="shared" si="7"/>
        <v>Low price range</v>
      </c>
      <c r="Y478" s="5">
        <v>5</v>
      </c>
      <c r="Z478" s="6">
        <v>8.3149999999999995</v>
      </c>
      <c r="AA478" s="18">
        <v>174.61500000000001</v>
      </c>
      <c r="AB478" s="7">
        <v>43542</v>
      </c>
      <c r="AC478" s="7" t="s">
        <v>1079</v>
      </c>
      <c r="AD478" s="7" t="s">
        <v>1084</v>
      </c>
      <c r="AE478" s="2">
        <v>0.67361111111111116</v>
      </c>
      <c r="AF478" t="s">
        <v>29</v>
      </c>
      <c r="AG478" s="6">
        <v>4.2</v>
      </c>
      <c r="AH478" s="13">
        <v>0</v>
      </c>
    </row>
    <row r="479" spans="1:34" x14ac:dyDescent="0.35">
      <c r="A479" t="s">
        <v>509</v>
      </c>
      <c r="B479" t="s">
        <v>21</v>
      </c>
      <c r="C479">
        <v>0</v>
      </c>
      <c r="D479">
        <v>0</v>
      </c>
      <c r="E479">
        <v>1</v>
      </c>
      <c r="F479" t="s">
        <v>22</v>
      </c>
      <c r="G479">
        <v>0</v>
      </c>
      <c r="H479">
        <v>1</v>
      </c>
      <c r="I479">
        <v>0</v>
      </c>
      <c r="J479" t="s">
        <v>23</v>
      </c>
      <c r="K479">
        <v>0</v>
      </c>
      <c r="L479">
        <v>1</v>
      </c>
      <c r="M479" t="s">
        <v>27</v>
      </c>
      <c r="N479">
        <v>0</v>
      </c>
      <c r="O479">
        <v>1</v>
      </c>
      <c r="P479" t="s">
        <v>24</v>
      </c>
      <c r="Q479">
        <v>0</v>
      </c>
      <c r="R479">
        <v>1</v>
      </c>
      <c r="S479">
        <v>0</v>
      </c>
      <c r="T479">
        <v>0</v>
      </c>
      <c r="U479">
        <v>0</v>
      </c>
      <c r="V479">
        <v>0</v>
      </c>
      <c r="W479" s="6">
        <v>84.07</v>
      </c>
      <c r="X479" s="8" t="str">
        <f t="shared" si="7"/>
        <v>High price range</v>
      </c>
      <c r="Y479" s="5">
        <v>4</v>
      </c>
      <c r="Z479" s="6">
        <v>16.814</v>
      </c>
      <c r="AA479" s="18">
        <v>353.09399999999999</v>
      </c>
      <c r="AB479" s="7">
        <v>43531</v>
      </c>
      <c r="AC479" s="7" t="s">
        <v>1079</v>
      </c>
      <c r="AD479" s="7" t="s">
        <v>1085</v>
      </c>
      <c r="AE479" s="2">
        <v>0.70416666666666672</v>
      </c>
      <c r="AF479" t="s">
        <v>19</v>
      </c>
      <c r="AG479" s="6">
        <v>4.4000000000000004</v>
      </c>
      <c r="AH479" s="13">
        <v>0</v>
      </c>
    </row>
    <row r="480" spans="1:34" x14ac:dyDescent="0.35">
      <c r="A480" t="s">
        <v>510</v>
      </c>
      <c r="B480" t="s">
        <v>38</v>
      </c>
      <c r="C480">
        <v>0</v>
      </c>
      <c r="D480">
        <v>1</v>
      </c>
      <c r="E480">
        <v>0</v>
      </c>
      <c r="F480" t="s">
        <v>39</v>
      </c>
      <c r="G480">
        <v>0</v>
      </c>
      <c r="H480">
        <v>0</v>
      </c>
      <c r="I480">
        <v>1</v>
      </c>
      <c r="J480" t="s">
        <v>23</v>
      </c>
      <c r="K480">
        <v>0</v>
      </c>
      <c r="L480">
        <v>1</v>
      </c>
      <c r="M480" t="s">
        <v>27</v>
      </c>
      <c r="N480">
        <v>0</v>
      </c>
      <c r="O480">
        <v>1</v>
      </c>
      <c r="P480" t="s">
        <v>32</v>
      </c>
      <c r="Q480">
        <v>0</v>
      </c>
      <c r="R480">
        <v>0</v>
      </c>
      <c r="S480">
        <v>1</v>
      </c>
      <c r="T480">
        <v>0</v>
      </c>
      <c r="U480">
        <v>0</v>
      </c>
      <c r="V480">
        <v>0</v>
      </c>
      <c r="W480" s="6">
        <v>34.369999999999997</v>
      </c>
      <c r="X480" s="8" t="str">
        <f t="shared" si="7"/>
        <v>Low price range</v>
      </c>
      <c r="Y480" s="5">
        <v>10</v>
      </c>
      <c r="Z480" s="6">
        <v>17.184999999999999</v>
      </c>
      <c r="AA480" s="18">
        <v>360.88499999999999</v>
      </c>
      <c r="AB480" s="7">
        <v>43540</v>
      </c>
      <c r="AC480" s="7" t="s">
        <v>1079</v>
      </c>
      <c r="AD480" s="7" t="s">
        <v>1081</v>
      </c>
      <c r="AE480" s="2">
        <v>0.42430555555555555</v>
      </c>
      <c r="AF480" t="s">
        <v>19</v>
      </c>
      <c r="AG480" s="6">
        <v>6.7</v>
      </c>
      <c r="AH480" s="13">
        <v>0</v>
      </c>
    </row>
    <row r="481" spans="1:34" x14ac:dyDescent="0.35">
      <c r="A481" t="s">
        <v>511</v>
      </c>
      <c r="B481" t="s">
        <v>14</v>
      </c>
      <c r="C481">
        <v>1</v>
      </c>
      <c r="D481">
        <v>0</v>
      </c>
      <c r="E481">
        <v>0</v>
      </c>
      <c r="F481" t="s">
        <v>15</v>
      </c>
      <c r="G481">
        <v>1</v>
      </c>
      <c r="H481">
        <v>0</v>
      </c>
      <c r="I481">
        <v>0</v>
      </c>
      <c r="J481" t="s">
        <v>23</v>
      </c>
      <c r="K481">
        <v>0</v>
      </c>
      <c r="L481">
        <v>1</v>
      </c>
      <c r="M481" t="s">
        <v>27</v>
      </c>
      <c r="N481">
        <v>0</v>
      </c>
      <c r="O481">
        <v>1</v>
      </c>
      <c r="P481" t="s">
        <v>24</v>
      </c>
      <c r="Q481">
        <v>0</v>
      </c>
      <c r="R481">
        <v>1</v>
      </c>
      <c r="S481">
        <v>0</v>
      </c>
      <c r="T481">
        <v>0</v>
      </c>
      <c r="U481">
        <v>0</v>
      </c>
      <c r="V481">
        <v>0</v>
      </c>
      <c r="W481" s="6">
        <v>38.6</v>
      </c>
      <c r="X481" s="8" t="str">
        <f t="shared" si="7"/>
        <v>Low price range</v>
      </c>
      <c r="Y481" s="5">
        <v>1</v>
      </c>
      <c r="Z481" s="6">
        <v>1.93</v>
      </c>
      <c r="AA481" s="18">
        <v>40.53</v>
      </c>
      <c r="AB481" s="7">
        <v>43494</v>
      </c>
      <c r="AC481" s="7" t="s">
        <v>1078</v>
      </c>
      <c r="AD481" s="7" t="s">
        <v>1087</v>
      </c>
      <c r="AE481" s="2">
        <v>0.47638888888888886</v>
      </c>
      <c r="AF481" t="s">
        <v>19</v>
      </c>
      <c r="AG481" s="6">
        <v>6.7</v>
      </c>
      <c r="AH481" s="13">
        <v>0</v>
      </c>
    </row>
    <row r="482" spans="1:34" x14ac:dyDescent="0.35">
      <c r="A482" t="s">
        <v>512</v>
      </c>
      <c r="B482" t="s">
        <v>21</v>
      </c>
      <c r="C482">
        <v>0</v>
      </c>
      <c r="D482">
        <v>0</v>
      </c>
      <c r="E482">
        <v>1</v>
      </c>
      <c r="F482" t="s">
        <v>22</v>
      </c>
      <c r="G482">
        <v>0</v>
      </c>
      <c r="H482">
        <v>1</v>
      </c>
      <c r="I482">
        <v>0</v>
      </c>
      <c r="J482" t="s">
        <v>23</v>
      </c>
      <c r="K482">
        <v>0</v>
      </c>
      <c r="L482">
        <v>1</v>
      </c>
      <c r="M482" t="s">
        <v>27</v>
      </c>
      <c r="N482">
        <v>0</v>
      </c>
      <c r="O482">
        <v>1</v>
      </c>
      <c r="P482" t="s">
        <v>40</v>
      </c>
      <c r="Q482">
        <v>0</v>
      </c>
      <c r="R482">
        <v>0</v>
      </c>
      <c r="S482">
        <v>0</v>
      </c>
      <c r="T482">
        <v>1</v>
      </c>
      <c r="U482">
        <v>0</v>
      </c>
      <c r="V482">
        <v>0</v>
      </c>
      <c r="W482" s="6">
        <v>65.97</v>
      </c>
      <c r="X482" s="8" t="str">
        <f t="shared" si="7"/>
        <v>Middle price range</v>
      </c>
      <c r="Y482" s="5">
        <v>8</v>
      </c>
      <c r="Z482" s="6">
        <v>26.388000000000002</v>
      </c>
      <c r="AA482" s="18">
        <v>554.14800000000002</v>
      </c>
      <c r="AB482" s="7">
        <v>43498</v>
      </c>
      <c r="AC482" s="7" t="s">
        <v>1080</v>
      </c>
      <c r="AD482" s="7" t="s">
        <v>1081</v>
      </c>
      <c r="AE482" s="2">
        <v>0.85347222222222219</v>
      </c>
      <c r="AF482" t="s">
        <v>25</v>
      </c>
      <c r="AG482" s="6">
        <v>8.4</v>
      </c>
      <c r="AH482" s="13">
        <v>0</v>
      </c>
    </row>
    <row r="483" spans="1:34" x14ac:dyDescent="0.35">
      <c r="A483" t="s">
        <v>513</v>
      </c>
      <c r="B483" t="s">
        <v>21</v>
      </c>
      <c r="C483">
        <v>0</v>
      </c>
      <c r="D483">
        <v>0</v>
      </c>
      <c r="E483">
        <v>1</v>
      </c>
      <c r="F483" t="s">
        <v>22</v>
      </c>
      <c r="G483">
        <v>0</v>
      </c>
      <c r="H483">
        <v>1</v>
      </c>
      <c r="I483">
        <v>0</v>
      </c>
      <c r="J483" t="s">
        <v>23</v>
      </c>
      <c r="K483">
        <v>0</v>
      </c>
      <c r="L483">
        <v>1</v>
      </c>
      <c r="M483" t="s">
        <v>17</v>
      </c>
      <c r="N483">
        <v>1</v>
      </c>
      <c r="O483">
        <v>0</v>
      </c>
      <c r="P483" t="s">
        <v>24</v>
      </c>
      <c r="Q483">
        <v>0</v>
      </c>
      <c r="R483">
        <v>1</v>
      </c>
      <c r="S483">
        <v>0</v>
      </c>
      <c r="T483">
        <v>0</v>
      </c>
      <c r="U483">
        <v>0</v>
      </c>
      <c r="V483">
        <v>0</v>
      </c>
      <c r="W483" s="6">
        <v>32.799999999999997</v>
      </c>
      <c r="X483" s="8" t="str">
        <f t="shared" si="7"/>
        <v>Low price range</v>
      </c>
      <c r="Y483" s="5">
        <v>10</v>
      </c>
      <c r="Z483" s="6">
        <v>16.399999999999999</v>
      </c>
      <c r="AA483" s="18">
        <v>344.4</v>
      </c>
      <c r="AB483" s="7">
        <v>43511</v>
      </c>
      <c r="AC483" s="7" t="s">
        <v>1080</v>
      </c>
      <c r="AD483" s="7" t="s">
        <v>1082</v>
      </c>
      <c r="AE483" s="2">
        <v>0.5083333333333333</v>
      </c>
      <c r="AF483" t="s">
        <v>25</v>
      </c>
      <c r="AG483" s="6">
        <v>6.2</v>
      </c>
      <c r="AH483" s="13">
        <v>0</v>
      </c>
    </row>
    <row r="484" spans="1:34" x14ac:dyDescent="0.35">
      <c r="A484" t="s">
        <v>514</v>
      </c>
      <c r="B484" t="s">
        <v>14</v>
      </c>
      <c r="C484">
        <v>1</v>
      </c>
      <c r="D484">
        <v>0</v>
      </c>
      <c r="E484">
        <v>0</v>
      </c>
      <c r="F484" t="s">
        <v>15</v>
      </c>
      <c r="G484">
        <v>1</v>
      </c>
      <c r="H484">
        <v>0</v>
      </c>
      <c r="I484">
        <v>0</v>
      </c>
      <c r="J484" t="s">
        <v>23</v>
      </c>
      <c r="K484">
        <v>0</v>
      </c>
      <c r="L484">
        <v>1</v>
      </c>
      <c r="M484" t="s">
        <v>27</v>
      </c>
      <c r="N484">
        <v>0</v>
      </c>
      <c r="O484">
        <v>1</v>
      </c>
      <c r="P484" t="s">
        <v>32</v>
      </c>
      <c r="Q484">
        <v>0</v>
      </c>
      <c r="R484">
        <v>0</v>
      </c>
      <c r="S484">
        <v>1</v>
      </c>
      <c r="T484">
        <v>0</v>
      </c>
      <c r="U484">
        <v>0</v>
      </c>
      <c r="V484">
        <v>0</v>
      </c>
      <c r="W484" s="6">
        <v>37.14</v>
      </c>
      <c r="X484" s="8" t="str">
        <f t="shared" si="7"/>
        <v>Low price range</v>
      </c>
      <c r="Y484" s="5">
        <v>5</v>
      </c>
      <c r="Z484" s="6">
        <v>9.2850000000000001</v>
      </c>
      <c r="AA484" s="18">
        <v>194.98500000000001</v>
      </c>
      <c r="AB484" s="7">
        <v>43473</v>
      </c>
      <c r="AC484" s="7" t="s">
        <v>1078</v>
      </c>
      <c r="AD484" s="7" t="s">
        <v>1087</v>
      </c>
      <c r="AE484" s="2">
        <v>0.54513888888888884</v>
      </c>
      <c r="AF484" t="s">
        <v>19</v>
      </c>
      <c r="AG484" s="6">
        <v>5</v>
      </c>
      <c r="AH484" s="13">
        <v>0</v>
      </c>
    </row>
    <row r="485" spans="1:34" x14ac:dyDescent="0.35">
      <c r="A485" t="s">
        <v>515</v>
      </c>
      <c r="B485" t="s">
        <v>38</v>
      </c>
      <c r="C485">
        <v>0</v>
      </c>
      <c r="D485">
        <v>1</v>
      </c>
      <c r="E485">
        <v>0</v>
      </c>
      <c r="F485" t="s">
        <v>39</v>
      </c>
      <c r="G485">
        <v>0</v>
      </c>
      <c r="H485">
        <v>0</v>
      </c>
      <c r="I485">
        <v>1</v>
      </c>
      <c r="J485" t="s">
        <v>16</v>
      </c>
      <c r="K485">
        <v>1</v>
      </c>
      <c r="L485">
        <v>0</v>
      </c>
      <c r="M485" t="s">
        <v>27</v>
      </c>
      <c r="N485">
        <v>0</v>
      </c>
      <c r="O485">
        <v>1</v>
      </c>
      <c r="P485" t="s">
        <v>28</v>
      </c>
      <c r="Q485">
        <v>0</v>
      </c>
      <c r="R485">
        <v>0</v>
      </c>
      <c r="S485">
        <v>0</v>
      </c>
      <c r="T485">
        <v>0</v>
      </c>
      <c r="U485">
        <v>1</v>
      </c>
      <c r="V485">
        <v>0</v>
      </c>
      <c r="W485" s="6">
        <v>60.38</v>
      </c>
      <c r="X485" s="8" t="str">
        <f t="shared" si="7"/>
        <v>Middle price range</v>
      </c>
      <c r="Y485" s="5">
        <v>10</v>
      </c>
      <c r="Z485" s="6">
        <v>30.19</v>
      </c>
      <c r="AA485" s="18">
        <v>633.99</v>
      </c>
      <c r="AB485" s="7">
        <v>43508</v>
      </c>
      <c r="AC485" s="7" t="s">
        <v>1080</v>
      </c>
      <c r="AD485" s="7" t="s">
        <v>1087</v>
      </c>
      <c r="AE485" s="2">
        <v>0.67986111111111114</v>
      </c>
      <c r="AF485" t="s">
        <v>25</v>
      </c>
      <c r="AG485" s="6">
        <v>6</v>
      </c>
      <c r="AH485" s="13">
        <v>0</v>
      </c>
    </row>
    <row r="486" spans="1:34" x14ac:dyDescent="0.35">
      <c r="A486" t="s">
        <v>516</v>
      </c>
      <c r="B486" t="s">
        <v>21</v>
      </c>
      <c r="C486">
        <v>0</v>
      </c>
      <c r="D486">
        <v>0</v>
      </c>
      <c r="E486">
        <v>1</v>
      </c>
      <c r="F486" t="s">
        <v>22</v>
      </c>
      <c r="G486">
        <v>0</v>
      </c>
      <c r="H486">
        <v>1</v>
      </c>
      <c r="I486">
        <v>0</v>
      </c>
      <c r="J486" t="s">
        <v>16</v>
      </c>
      <c r="K486">
        <v>1</v>
      </c>
      <c r="L486">
        <v>0</v>
      </c>
      <c r="M486" t="s">
        <v>17</v>
      </c>
      <c r="N486">
        <v>1</v>
      </c>
      <c r="O486">
        <v>0</v>
      </c>
      <c r="P486" t="s">
        <v>32</v>
      </c>
      <c r="Q486">
        <v>0</v>
      </c>
      <c r="R486">
        <v>0</v>
      </c>
      <c r="S486">
        <v>1</v>
      </c>
      <c r="T486">
        <v>0</v>
      </c>
      <c r="U486">
        <v>0</v>
      </c>
      <c r="V486">
        <v>0</v>
      </c>
      <c r="W486" s="6">
        <v>36.979999999999997</v>
      </c>
      <c r="X486" s="8" t="str">
        <f t="shared" si="7"/>
        <v>Low price range</v>
      </c>
      <c r="Y486" s="5">
        <v>10</v>
      </c>
      <c r="Z486" s="6">
        <v>18.489999999999998</v>
      </c>
      <c r="AA486" s="18">
        <v>388.29</v>
      </c>
      <c r="AB486" s="7">
        <v>43466</v>
      </c>
      <c r="AC486" s="7" t="s">
        <v>1078</v>
      </c>
      <c r="AD486" s="7" t="s">
        <v>1087</v>
      </c>
      <c r="AE486" s="2">
        <v>0.82499999999999996</v>
      </c>
      <c r="AF486" t="s">
        <v>29</v>
      </c>
      <c r="AG486" s="6">
        <v>7</v>
      </c>
      <c r="AH486" s="13">
        <v>0</v>
      </c>
    </row>
    <row r="487" spans="1:34" x14ac:dyDescent="0.35">
      <c r="A487" t="s">
        <v>517</v>
      </c>
      <c r="B487" t="s">
        <v>38</v>
      </c>
      <c r="C487">
        <v>0</v>
      </c>
      <c r="D487">
        <v>1</v>
      </c>
      <c r="E487">
        <v>0</v>
      </c>
      <c r="F487" t="s">
        <v>39</v>
      </c>
      <c r="G487">
        <v>0</v>
      </c>
      <c r="H487">
        <v>0</v>
      </c>
      <c r="I487">
        <v>1</v>
      </c>
      <c r="J487" t="s">
        <v>16</v>
      </c>
      <c r="K487">
        <v>1</v>
      </c>
      <c r="L487">
        <v>0</v>
      </c>
      <c r="M487" t="s">
        <v>17</v>
      </c>
      <c r="N487">
        <v>1</v>
      </c>
      <c r="O487">
        <v>0</v>
      </c>
      <c r="P487" t="s">
        <v>32</v>
      </c>
      <c r="Q487">
        <v>0</v>
      </c>
      <c r="R487">
        <v>0</v>
      </c>
      <c r="S487">
        <v>1</v>
      </c>
      <c r="T487">
        <v>0</v>
      </c>
      <c r="U487">
        <v>0</v>
      </c>
      <c r="V487">
        <v>0</v>
      </c>
      <c r="W487" s="6">
        <v>49.49</v>
      </c>
      <c r="X487" s="8" t="str">
        <f t="shared" si="7"/>
        <v>Middle price range</v>
      </c>
      <c r="Y487" s="5">
        <v>4</v>
      </c>
      <c r="Z487" s="6">
        <v>9.8979999999999997</v>
      </c>
      <c r="AA487" s="18">
        <v>207.858</v>
      </c>
      <c r="AB487" s="7">
        <v>43545</v>
      </c>
      <c r="AC487" s="7" t="s">
        <v>1079</v>
      </c>
      <c r="AD487" s="7" t="s">
        <v>1085</v>
      </c>
      <c r="AE487" s="2">
        <v>0.64236111111111116</v>
      </c>
      <c r="AF487" t="s">
        <v>19</v>
      </c>
      <c r="AG487" s="6">
        <v>6.6</v>
      </c>
      <c r="AH487" s="13">
        <v>0</v>
      </c>
    </row>
    <row r="488" spans="1:34" x14ac:dyDescent="0.35">
      <c r="A488" t="s">
        <v>518</v>
      </c>
      <c r="B488" t="s">
        <v>38</v>
      </c>
      <c r="C488">
        <v>0</v>
      </c>
      <c r="D488">
        <v>1</v>
      </c>
      <c r="E488">
        <v>0</v>
      </c>
      <c r="F488" t="s">
        <v>39</v>
      </c>
      <c r="G488">
        <v>0</v>
      </c>
      <c r="H488">
        <v>0</v>
      </c>
      <c r="I488">
        <v>1</v>
      </c>
      <c r="J488" t="s">
        <v>23</v>
      </c>
      <c r="K488">
        <v>0</v>
      </c>
      <c r="L488">
        <v>1</v>
      </c>
      <c r="M488" t="s">
        <v>17</v>
      </c>
      <c r="N488">
        <v>1</v>
      </c>
      <c r="O488">
        <v>0</v>
      </c>
      <c r="P488" t="s">
        <v>42</v>
      </c>
      <c r="Q488">
        <v>0</v>
      </c>
      <c r="R488">
        <v>0</v>
      </c>
      <c r="S488">
        <v>0</v>
      </c>
      <c r="T488">
        <v>0</v>
      </c>
      <c r="U488">
        <v>0</v>
      </c>
      <c r="V488">
        <v>1</v>
      </c>
      <c r="W488" s="6">
        <v>41.09</v>
      </c>
      <c r="X488" s="8" t="str">
        <f t="shared" si="7"/>
        <v>Middle price range</v>
      </c>
      <c r="Y488" s="5">
        <v>10</v>
      </c>
      <c r="Z488" s="6">
        <v>20.545000000000002</v>
      </c>
      <c r="AA488" s="18">
        <v>431.44499999999999</v>
      </c>
      <c r="AB488" s="7">
        <v>43524</v>
      </c>
      <c r="AC488" s="7" t="s">
        <v>1080</v>
      </c>
      <c r="AD488" s="7" t="s">
        <v>1085</v>
      </c>
      <c r="AE488" s="2">
        <v>0.61250000000000004</v>
      </c>
      <c r="AF488" t="s">
        <v>25</v>
      </c>
      <c r="AG488" s="6">
        <v>7.3</v>
      </c>
      <c r="AH488" s="13">
        <v>0</v>
      </c>
    </row>
    <row r="489" spans="1:34" x14ac:dyDescent="0.35">
      <c r="A489" t="s">
        <v>519</v>
      </c>
      <c r="B489" t="s">
        <v>14</v>
      </c>
      <c r="C489">
        <v>1</v>
      </c>
      <c r="D489">
        <v>0</v>
      </c>
      <c r="E489">
        <v>0</v>
      </c>
      <c r="F489" t="s">
        <v>15</v>
      </c>
      <c r="G489">
        <v>1</v>
      </c>
      <c r="H489">
        <v>0</v>
      </c>
      <c r="I489">
        <v>0</v>
      </c>
      <c r="J489" t="s">
        <v>23</v>
      </c>
      <c r="K489">
        <v>0</v>
      </c>
      <c r="L489">
        <v>1</v>
      </c>
      <c r="M489" t="s">
        <v>27</v>
      </c>
      <c r="N489">
        <v>0</v>
      </c>
      <c r="O489">
        <v>1</v>
      </c>
      <c r="P489" t="s">
        <v>42</v>
      </c>
      <c r="Q489">
        <v>0</v>
      </c>
      <c r="R489">
        <v>0</v>
      </c>
      <c r="S489">
        <v>0</v>
      </c>
      <c r="T489">
        <v>0</v>
      </c>
      <c r="U489">
        <v>0</v>
      </c>
      <c r="V489">
        <v>1</v>
      </c>
      <c r="W489" s="6">
        <v>37.15</v>
      </c>
      <c r="X489" s="8" t="str">
        <f t="shared" si="7"/>
        <v>Low price range</v>
      </c>
      <c r="Y489" s="5">
        <v>4</v>
      </c>
      <c r="Z489" s="6">
        <v>7.43</v>
      </c>
      <c r="AA489" s="18">
        <v>156.03</v>
      </c>
      <c r="AB489" s="7">
        <v>43547</v>
      </c>
      <c r="AC489" s="7" t="s">
        <v>1079</v>
      </c>
      <c r="AD489" s="7" t="s">
        <v>1081</v>
      </c>
      <c r="AE489" s="2">
        <v>0.79097222222222219</v>
      </c>
      <c r="AF489" t="s">
        <v>19</v>
      </c>
      <c r="AG489" s="6">
        <v>8.3000000000000007</v>
      </c>
      <c r="AH489" s="13">
        <v>0</v>
      </c>
    </row>
    <row r="490" spans="1:34" x14ac:dyDescent="0.35">
      <c r="A490" t="s">
        <v>520</v>
      </c>
      <c r="B490" t="s">
        <v>21</v>
      </c>
      <c r="C490">
        <v>0</v>
      </c>
      <c r="D490">
        <v>0</v>
      </c>
      <c r="E490">
        <v>1</v>
      </c>
      <c r="F490" t="s">
        <v>22</v>
      </c>
      <c r="G490">
        <v>0</v>
      </c>
      <c r="H490">
        <v>1</v>
      </c>
      <c r="I490">
        <v>0</v>
      </c>
      <c r="J490" t="s">
        <v>23</v>
      </c>
      <c r="K490">
        <v>0</v>
      </c>
      <c r="L490">
        <v>1</v>
      </c>
      <c r="M490" t="s">
        <v>27</v>
      </c>
      <c r="N490">
        <v>0</v>
      </c>
      <c r="O490">
        <v>1</v>
      </c>
      <c r="P490" t="s">
        <v>28</v>
      </c>
      <c r="Q490">
        <v>0</v>
      </c>
      <c r="R490">
        <v>0</v>
      </c>
      <c r="S490">
        <v>0</v>
      </c>
      <c r="T490">
        <v>0</v>
      </c>
      <c r="U490">
        <v>1</v>
      </c>
      <c r="V490">
        <v>0</v>
      </c>
      <c r="W490" s="6">
        <v>22.96</v>
      </c>
      <c r="X490" s="8" t="str">
        <f t="shared" si="7"/>
        <v>Low price range</v>
      </c>
      <c r="Y490" s="5">
        <v>1</v>
      </c>
      <c r="Z490" s="6">
        <v>1.1479999999999999</v>
      </c>
      <c r="AA490" s="18">
        <v>24.108000000000001</v>
      </c>
      <c r="AB490" s="7">
        <v>43495</v>
      </c>
      <c r="AC490" s="7" t="s">
        <v>1078</v>
      </c>
      <c r="AD490" s="7" t="s">
        <v>1086</v>
      </c>
      <c r="AE490" s="2">
        <v>0.86597222222222225</v>
      </c>
      <c r="AF490" t="s">
        <v>25</v>
      </c>
      <c r="AG490" s="6">
        <v>4.3</v>
      </c>
      <c r="AH490" s="13">
        <v>0</v>
      </c>
    </row>
    <row r="491" spans="1:34" x14ac:dyDescent="0.35">
      <c r="A491" t="s">
        <v>521</v>
      </c>
      <c r="B491" t="s">
        <v>38</v>
      </c>
      <c r="C491">
        <v>0</v>
      </c>
      <c r="D491">
        <v>1</v>
      </c>
      <c r="E491">
        <v>0</v>
      </c>
      <c r="F491" t="s">
        <v>39</v>
      </c>
      <c r="G491">
        <v>0</v>
      </c>
      <c r="H491">
        <v>0</v>
      </c>
      <c r="I491">
        <v>1</v>
      </c>
      <c r="J491" t="s">
        <v>16</v>
      </c>
      <c r="K491">
        <v>1</v>
      </c>
      <c r="L491">
        <v>0</v>
      </c>
      <c r="M491" t="s">
        <v>17</v>
      </c>
      <c r="N491">
        <v>1</v>
      </c>
      <c r="O491">
        <v>0</v>
      </c>
      <c r="P491" t="s">
        <v>28</v>
      </c>
      <c r="Q491">
        <v>0</v>
      </c>
      <c r="R491">
        <v>0</v>
      </c>
      <c r="S491">
        <v>0</v>
      </c>
      <c r="T491">
        <v>0</v>
      </c>
      <c r="U491">
        <v>1</v>
      </c>
      <c r="V491">
        <v>0</v>
      </c>
      <c r="W491" s="6">
        <v>77.680000000000007</v>
      </c>
      <c r="X491" s="8" t="str">
        <f t="shared" si="7"/>
        <v>High price range</v>
      </c>
      <c r="Y491" s="5">
        <v>9</v>
      </c>
      <c r="Z491" s="6">
        <v>34.956000000000003</v>
      </c>
      <c r="AA491" s="18">
        <v>734.07600000000002</v>
      </c>
      <c r="AB491" s="7">
        <v>43500</v>
      </c>
      <c r="AC491" s="7" t="s">
        <v>1080</v>
      </c>
      <c r="AD491" s="7" t="s">
        <v>1084</v>
      </c>
      <c r="AE491" s="2">
        <v>0.55625000000000002</v>
      </c>
      <c r="AF491" t="s">
        <v>19</v>
      </c>
      <c r="AG491" s="6">
        <v>9.8000000000000007</v>
      </c>
      <c r="AH491" s="13">
        <v>1</v>
      </c>
    </row>
    <row r="492" spans="1:34" x14ac:dyDescent="0.35">
      <c r="A492" t="s">
        <v>522</v>
      </c>
      <c r="B492" t="s">
        <v>38</v>
      </c>
      <c r="C492">
        <v>0</v>
      </c>
      <c r="D492">
        <v>1</v>
      </c>
      <c r="E492">
        <v>0</v>
      </c>
      <c r="F492" t="s">
        <v>39</v>
      </c>
      <c r="G492">
        <v>0</v>
      </c>
      <c r="H492">
        <v>0</v>
      </c>
      <c r="I492">
        <v>1</v>
      </c>
      <c r="J492" t="s">
        <v>23</v>
      </c>
      <c r="K492">
        <v>0</v>
      </c>
      <c r="L492">
        <v>1</v>
      </c>
      <c r="M492" t="s">
        <v>17</v>
      </c>
      <c r="N492">
        <v>1</v>
      </c>
      <c r="O492">
        <v>0</v>
      </c>
      <c r="P492" t="s">
        <v>42</v>
      </c>
      <c r="Q492">
        <v>0</v>
      </c>
      <c r="R492">
        <v>0</v>
      </c>
      <c r="S492">
        <v>0</v>
      </c>
      <c r="T492">
        <v>0</v>
      </c>
      <c r="U492">
        <v>0</v>
      </c>
      <c r="V492">
        <v>1</v>
      </c>
      <c r="W492" s="6">
        <v>34.700000000000003</v>
      </c>
      <c r="X492" s="8" t="str">
        <f t="shared" si="7"/>
        <v>Low price range</v>
      </c>
      <c r="Y492" s="5">
        <v>2</v>
      </c>
      <c r="Z492" s="6">
        <v>3.47</v>
      </c>
      <c r="AA492" s="18">
        <v>72.87</v>
      </c>
      <c r="AB492" s="7">
        <v>43537</v>
      </c>
      <c r="AC492" s="7" t="s">
        <v>1079</v>
      </c>
      <c r="AD492" s="7" t="s">
        <v>1086</v>
      </c>
      <c r="AE492" s="2">
        <v>0.82499999999999996</v>
      </c>
      <c r="AF492" t="s">
        <v>19</v>
      </c>
      <c r="AG492" s="6">
        <v>8.1999999999999993</v>
      </c>
      <c r="AH492" s="13">
        <v>0</v>
      </c>
    </row>
    <row r="493" spans="1:34" x14ac:dyDescent="0.35">
      <c r="A493" t="s">
        <v>523</v>
      </c>
      <c r="B493" t="s">
        <v>14</v>
      </c>
      <c r="C493">
        <v>1</v>
      </c>
      <c r="D493">
        <v>0</v>
      </c>
      <c r="E493">
        <v>0</v>
      </c>
      <c r="F493" t="s">
        <v>15</v>
      </c>
      <c r="G493">
        <v>1</v>
      </c>
      <c r="H493">
        <v>0</v>
      </c>
      <c r="I493">
        <v>0</v>
      </c>
      <c r="J493" t="s">
        <v>16</v>
      </c>
      <c r="K493">
        <v>1</v>
      </c>
      <c r="L493">
        <v>0</v>
      </c>
      <c r="M493" t="s">
        <v>17</v>
      </c>
      <c r="N493">
        <v>1</v>
      </c>
      <c r="O493">
        <v>0</v>
      </c>
      <c r="P493" t="s">
        <v>42</v>
      </c>
      <c r="Q493">
        <v>0</v>
      </c>
      <c r="R493">
        <v>0</v>
      </c>
      <c r="S493">
        <v>0</v>
      </c>
      <c r="T493">
        <v>0</v>
      </c>
      <c r="U493">
        <v>0</v>
      </c>
      <c r="V493">
        <v>1</v>
      </c>
      <c r="W493" s="6">
        <v>19.66</v>
      </c>
      <c r="X493" s="8" t="str">
        <f t="shared" si="7"/>
        <v>Low price range</v>
      </c>
      <c r="Y493" s="5">
        <v>10</v>
      </c>
      <c r="Z493" s="6">
        <v>9.83</v>
      </c>
      <c r="AA493" s="18">
        <v>206.43</v>
      </c>
      <c r="AB493" s="7">
        <v>43539</v>
      </c>
      <c r="AC493" s="7" t="s">
        <v>1079</v>
      </c>
      <c r="AD493" s="7" t="s">
        <v>1082</v>
      </c>
      <c r="AE493" s="2">
        <v>0.76388888888888884</v>
      </c>
      <c r="AF493" t="s">
        <v>29</v>
      </c>
      <c r="AG493" s="6">
        <v>7.2</v>
      </c>
      <c r="AH493" s="13">
        <v>0</v>
      </c>
    </row>
    <row r="494" spans="1:34" x14ac:dyDescent="0.35">
      <c r="A494" t="s">
        <v>524</v>
      </c>
      <c r="B494" t="s">
        <v>38</v>
      </c>
      <c r="C494">
        <v>0</v>
      </c>
      <c r="D494">
        <v>1</v>
      </c>
      <c r="E494">
        <v>0</v>
      </c>
      <c r="F494" t="s">
        <v>39</v>
      </c>
      <c r="G494">
        <v>0</v>
      </c>
      <c r="H494">
        <v>0</v>
      </c>
      <c r="I494">
        <v>1</v>
      </c>
      <c r="J494" t="s">
        <v>16</v>
      </c>
      <c r="K494">
        <v>1</v>
      </c>
      <c r="L494">
        <v>0</v>
      </c>
      <c r="M494" t="s">
        <v>17</v>
      </c>
      <c r="N494">
        <v>1</v>
      </c>
      <c r="O494">
        <v>0</v>
      </c>
      <c r="P494" t="s">
        <v>18</v>
      </c>
      <c r="Q494">
        <v>1</v>
      </c>
      <c r="R494">
        <v>0</v>
      </c>
      <c r="S494">
        <v>0</v>
      </c>
      <c r="T494">
        <v>0</v>
      </c>
      <c r="U494">
        <v>0</v>
      </c>
      <c r="V494">
        <v>0</v>
      </c>
      <c r="W494" s="6">
        <v>25.32</v>
      </c>
      <c r="X494" s="8" t="str">
        <f t="shared" si="7"/>
        <v>Low price range</v>
      </c>
      <c r="Y494" s="5">
        <v>8</v>
      </c>
      <c r="Z494" s="6">
        <v>10.128</v>
      </c>
      <c r="AA494" s="18">
        <v>212.68799999999999</v>
      </c>
      <c r="AB494" s="7">
        <v>43529</v>
      </c>
      <c r="AC494" s="7" t="s">
        <v>1079</v>
      </c>
      <c r="AD494" s="7" t="s">
        <v>1087</v>
      </c>
      <c r="AE494" s="2">
        <v>0.85</v>
      </c>
      <c r="AF494" t="s">
        <v>19</v>
      </c>
      <c r="AG494" s="6">
        <v>8.6999999999999993</v>
      </c>
      <c r="AH494" s="13">
        <v>0</v>
      </c>
    </row>
    <row r="495" spans="1:34" x14ac:dyDescent="0.35">
      <c r="A495" t="s">
        <v>525</v>
      </c>
      <c r="B495" t="s">
        <v>21</v>
      </c>
      <c r="C495">
        <v>0</v>
      </c>
      <c r="D495">
        <v>0</v>
      </c>
      <c r="E495">
        <v>1</v>
      </c>
      <c r="F495" t="s">
        <v>22</v>
      </c>
      <c r="G495">
        <v>0</v>
      </c>
      <c r="H495">
        <v>1</v>
      </c>
      <c r="I495">
        <v>0</v>
      </c>
      <c r="J495" t="s">
        <v>16</v>
      </c>
      <c r="K495">
        <v>1</v>
      </c>
      <c r="L495">
        <v>0</v>
      </c>
      <c r="M495" t="s">
        <v>17</v>
      </c>
      <c r="N495">
        <v>1</v>
      </c>
      <c r="O495">
        <v>0</v>
      </c>
      <c r="P495" t="s">
        <v>28</v>
      </c>
      <c r="Q495">
        <v>0</v>
      </c>
      <c r="R495">
        <v>0</v>
      </c>
      <c r="S495">
        <v>0</v>
      </c>
      <c r="T495">
        <v>0</v>
      </c>
      <c r="U495">
        <v>1</v>
      </c>
      <c r="V495">
        <v>0</v>
      </c>
      <c r="W495" s="6">
        <v>12.12</v>
      </c>
      <c r="X495" s="8" t="str">
        <f t="shared" si="7"/>
        <v>Low price range</v>
      </c>
      <c r="Y495" s="5">
        <v>10</v>
      </c>
      <c r="Z495" s="6">
        <v>6.06</v>
      </c>
      <c r="AA495" s="18">
        <v>127.26</v>
      </c>
      <c r="AB495" s="7">
        <v>43529</v>
      </c>
      <c r="AC495" s="7" t="s">
        <v>1079</v>
      </c>
      <c r="AD495" s="7" t="s">
        <v>1087</v>
      </c>
      <c r="AE495" s="2">
        <v>0.57222222222222219</v>
      </c>
      <c r="AF495" t="s">
        <v>29</v>
      </c>
      <c r="AG495" s="6">
        <v>8.4</v>
      </c>
      <c r="AH495" s="13">
        <v>0</v>
      </c>
    </row>
    <row r="496" spans="1:34" x14ac:dyDescent="0.35">
      <c r="A496" t="s">
        <v>526</v>
      </c>
      <c r="B496" t="s">
        <v>38</v>
      </c>
      <c r="C496">
        <v>0</v>
      </c>
      <c r="D496">
        <v>1</v>
      </c>
      <c r="E496">
        <v>0</v>
      </c>
      <c r="F496" t="s">
        <v>39</v>
      </c>
      <c r="G496">
        <v>0</v>
      </c>
      <c r="H496">
        <v>0</v>
      </c>
      <c r="I496">
        <v>1</v>
      </c>
      <c r="J496" t="s">
        <v>23</v>
      </c>
      <c r="K496">
        <v>0</v>
      </c>
      <c r="L496">
        <v>1</v>
      </c>
      <c r="M496" t="s">
        <v>27</v>
      </c>
      <c r="N496">
        <v>0</v>
      </c>
      <c r="O496">
        <v>1</v>
      </c>
      <c r="P496" t="s">
        <v>42</v>
      </c>
      <c r="Q496">
        <v>0</v>
      </c>
      <c r="R496">
        <v>0</v>
      </c>
      <c r="S496">
        <v>0</v>
      </c>
      <c r="T496">
        <v>0</v>
      </c>
      <c r="U496">
        <v>0</v>
      </c>
      <c r="V496">
        <v>1</v>
      </c>
      <c r="W496" s="6">
        <v>99.89</v>
      </c>
      <c r="X496" s="8" t="str">
        <f t="shared" si="7"/>
        <v>High price range</v>
      </c>
      <c r="Y496" s="5">
        <v>2</v>
      </c>
      <c r="Z496" s="6">
        <v>9.9890000000000008</v>
      </c>
      <c r="AA496" s="18">
        <v>209.76900000000001</v>
      </c>
      <c r="AB496" s="7">
        <v>43522</v>
      </c>
      <c r="AC496" s="7" t="s">
        <v>1080</v>
      </c>
      <c r="AD496" s="7" t="s">
        <v>1087</v>
      </c>
      <c r="AE496" s="2">
        <v>0.49166666666666664</v>
      </c>
      <c r="AF496" t="s">
        <v>19</v>
      </c>
      <c r="AG496" s="6">
        <v>7.1</v>
      </c>
      <c r="AH496" s="13">
        <v>0</v>
      </c>
    </row>
    <row r="497" spans="1:34" x14ac:dyDescent="0.35">
      <c r="A497" t="s">
        <v>527</v>
      </c>
      <c r="B497" t="s">
        <v>38</v>
      </c>
      <c r="C497">
        <v>0</v>
      </c>
      <c r="D497">
        <v>1</v>
      </c>
      <c r="E497">
        <v>0</v>
      </c>
      <c r="F497" t="s">
        <v>39</v>
      </c>
      <c r="G497">
        <v>0</v>
      </c>
      <c r="H497">
        <v>0</v>
      </c>
      <c r="I497">
        <v>1</v>
      </c>
      <c r="J497" t="s">
        <v>23</v>
      </c>
      <c r="K497">
        <v>0</v>
      </c>
      <c r="L497">
        <v>1</v>
      </c>
      <c r="M497" t="s">
        <v>27</v>
      </c>
      <c r="N497">
        <v>0</v>
      </c>
      <c r="O497">
        <v>1</v>
      </c>
      <c r="P497" t="s">
        <v>32</v>
      </c>
      <c r="Q497">
        <v>0</v>
      </c>
      <c r="R497">
        <v>0</v>
      </c>
      <c r="S497">
        <v>1</v>
      </c>
      <c r="T497">
        <v>0</v>
      </c>
      <c r="U497">
        <v>0</v>
      </c>
      <c r="V497">
        <v>0</v>
      </c>
      <c r="W497" s="6">
        <v>75.92</v>
      </c>
      <c r="X497" s="8" t="str">
        <f t="shared" si="7"/>
        <v>High price range</v>
      </c>
      <c r="Y497" s="5">
        <v>8</v>
      </c>
      <c r="Z497" s="6">
        <v>30.367999999999999</v>
      </c>
      <c r="AA497" s="18">
        <v>637.72799999999995</v>
      </c>
      <c r="AB497" s="7">
        <v>43544</v>
      </c>
      <c r="AC497" s="7" t="s">
        <v>1079</v>
      </c>
      <c r="AD497" s="7" t="s">
        <v>1086</v>
      </c>
      <c r="AE497" s="2">
        <v>0.59305555555555556</v>
      </c>
      <c r="AF497" t="s">
        <v>25</v>
      </c>
      <c r="AG497" s="6">
        <v>5.5</v>
      </c>
      <c r="AH497" s="13">
        <v>0</v>
      </c>
    </row>
    <row r="498" spans="1:34" x14ac:dyDescent="0.35">
      <c r="A498" t="s">
        <v>528</v>
      </c>
      <c r="B498" t="s">
        <v>21</v>
      </c>
      <c r="C498">
        <v>0</v>
      </c>
      <c r="D498">
        <v>0</v>
      </c>
      <c r="E498">
        <v>1</v>
      </c>
      <c r="F498" t="s">
        <v>22</v>
      </c>
      <c r="G498">
        <v>0</v>
      </c>
      <c r="H498">
        <v>1</v>
      </c>
      <c r="I498">
        <v>0</v>
      </c>
      <c r="J498" t="s">
        <v>23</v>
      </c>
      <c r="K498">
        <v>0</v>
      </c>
      <c r="L498">
        <v>1</v>
      </c>
      <c r="M498" t="s">
        <v>17</v>
      </c>
      <c r="N498">
        <v>1</v>
      </c>
      <c r="O498">
        <v>0</v>
      </c>
      <c r="P498" t="s">
        <v>24</v>
      </c>
      <c r="Q498">
        <v>0</v>
      </c>
      <c r="R498">
        <v>1</v>
      </c>
      <c r="S498">
        <v>0</v>
      </c>
      <c r="T498">
        <v>0</v>
      </c>
      <c r="U498">
        <v>0</v>
      </c>
      <c r="V498">
        <v>0</v>
      </c>
      <c r="W498" s="6">
        <v>63.22</v>
      </c>
      <c r="X498" s="8" t="str">
        <f t="shared" si="7"/>
        <v>Middle price range</v>
      </c>
      <c r="Y498" s="5">
        <v>2</v>
      </c>
      <c r="Z498" s="6">
        <v>6.3220000000000001</v>
      </c>
      <c r="AA498" s="18">
        <v>132.762</v>
      </c>
      <c r="AB498" s="7">
        <v>43466</v>
      </c>
      <c r="AC498" s="7" t="s">
        <v>1078</v>
      </c>
      <c r="AD498" s="7" t="s">
        <v>1087</v>
      </c>
      <c r="AE498" s="2">
        <v>0.66041666666666665</v>
      </c>
      <c r="AF498" t="s">
        <v>25</v>
      </c>
      <c r="AG498" s="6">
        <v>8.5</v>
      </c>
      <c r="AH498" s="13">
        <v>0</v>
      </c>
    </row>
    <row r="499" spans="1:34" x14ac:dyDescent="0.35">
      <c r="A499" t="s">
        <v>529</v>
      </c>
      <c r="B499" t="s">
        <v>21</v>
      </c>
      <c r="C499">
        <v>0</v>
      </c>
      <c r="D499">
        <v>0</v>
      </c>
      <c r="E499">
        <v>1</v>
      </c>
      <c r="F499" t="s">
        <v>22</v>
      </c>
      <c r="G499">
        <v>0</v>
      </c>
      <c r="H499">
        <v>1</v>
      </c>
      <c r="I499">
        <v>0</v>
      </c>
      <c r="J499" t="s">
        <v>23</v>
      </c>
      <c r="K499">
        <v>0</v>
      </c>
      <c r="L499">
        <v>1</v>
      </c>
      <c r="M499" t="s">
        <v>17</v>
      </c>
      <c r="N499">
        <v>1</v>
      </c>
      <c r="O499">
        <v>0</v>
      </c>
      <c r="P499" t="s">
        <v>40</v>
      </c>
      <c r="Q499">
        <v>0</v>
      </c>
      <c r="R499">
        <v>0</v>
      </c>
      <c r="S499">
        <v>0</v>
      </c>
      <c r="T499">
        <v>1</v>
      </c>
      <c r="U499">
        <v>0</v>
      </c>
      <c r="V499">
        <v>0</v>
      </c>
      <c r="W499" s="6">
        <v>90.24</v>
      </c>
      <c r="X499" s="8" t="str">
        <f t="shared" si="7"/>
        <v>High price range</v>
      </c>
      <c r="Y499" s="5">
        <v>6</v>
      </c>
      <c r="Z499" s="6">
        <v>27.071999999999999</v>
      </c>
      <c r="AA499" s="18">
        <v>568.51199999999994</v>
      </c>
      <c r="AB499" s="7">
        <v>43492</v>
      </c>
      <c r="AC499" s="7" t="s">
        <v>1078</v>
      </c>
      <c r="AD499" s="7" t="s">
        <v>1083</v>
      </c>
      <c r="AE499" s="2">
        <v>0.47013888888888888</v>
      </c>
      <c r="AF499" t="s">
        <v>25</v>
      </c>
      <c r="AG499" s="6">
        <v>6.2</v>
      </c>
      <c r="AH499" s="13">
        <v>0</v>
      </c>
    </row>
    <row r="500" spans="1:34" x14ac:dyDescent="0.35">
      <c r="A500" t="s">
        <v>530</v>
      </c>
      <c r="B500" t="s">
        <v>38</v>
      </c>
      <c r="C500">
        <v>0</v>
      </c>
      <c r="D500">
        <v>1</v>
      </c>
      <c r="E500">
        <v>0</v>
      </c>
      <c r="F500" t="s">
        <v>39</v>
      </c>
      <c r="G500">
        <v>0</v>
      </c>
      <c r="H500">
        <v>0</v>
      </c>
      <c r="I500">
        <v>1</v>
      </c>
      <c r="J500" t="s">
        <v>16</v>
      </c>
      <c r="K500">
        <v>1</v>
      </c>
      <c r="L500">
        <v>0</v>
      </c>
      <c r="M500" t="s">
        <v>17</v>
      </c>
      <c r="N500">
        <v>1</v>
      </c>
      <c r="O500">
        <v>0</v>
      </c>
      <c r="P500" t="s">
        <v>32</v>
      </c>
      <c r="Q500">
        <v>0</v>
      </c>
      <c r="R500">
        <v>0</v>
      </c>
      <c r="S500">
        <v>1</v>
      </c>
      <c r="T500">
        <v>0</v>
      </c>
      <c r="U500">
        <v>0</v>
      </c>
      <c r="V500">
        <v>0</v>
      </c>
      <c r="W500" s="6">
        <v>98.13</v>
      </c>
      <c r="X500" s="8" t="str">
        <f t="shared" si="7"/>
        <v>High price range</v>
      </c>
      <c r="Y500" s="5">
        <v>1</v>
      </c>
      <c r="Z500" s="6">
        <v>4.9065000000000003</v>
      </c>
      <c r="AA500" s="18">
        <v>103.0365</v>
      </c>
      <c r="AB500" s="7">
        <v>43486</v>
      </c>
      <c r="AC500" s="7" t="s">
        <v>1078</v>
      </c>
      <c r="AD500" s="7" t="s">
        <v>1084</v>
      </c>
      <c r="AE500" s="2">
        <v>0.73333333333333328</v>
      </c>
      <c r="AF500" t="s">
        <v>25</v>
      </c>
      <c r="AG500" s="6">
        <v>8.9</v>
      </c>
      <c r="AH500" s="13">
        <v>0</v>
      </c>
    </row>
    <row r="501" spans="1:34" x14ac:dyDescent="0.35">
      <c r="A501" t="s">
        <v>531</v>
      </c>
      <c r="B501" t="s">
        <v>14</v>
      </c>
      <c r="C501">
        <v>1</v>
      </c>
      <c r="D501">
        <v>0</v>
      </c>
      <c r="E501">
        <v>0</v>
      </c>
      <c r="F501" t="s">
        <v>15</v>
      </c>
      <c r="G501">
        <v>1</v>
      </c>
      <c r="H501">
        <v>0</v>
      </c>
      <c r="I501">
        <v>0</v>
      </c>
      <c r="J501" t="s">
        <v>16</v>
      </c>
      <c r="K501">
        <v>1</v>
      </c>
      <c r="L501">
        <v>0</v>
      </c>
      <c r="M501" t="s">
        <v>17</v>
      </c>
      <c r="N501">
        <v>1</v>
      </c>
      <c r="O501">
        <v>0</v>
      </c>
      <c r="P501" t="s">
        <v>32</v>
      </c>
      <c r="Q501">
        <v>0</v>
      </c>
      <c r="R501">
        <v>0</v>
      </c>
      <c r="S501">
        <v>1</v>
      </c>
      <c r="T501">
        <v>0</v>
      </c>
      <c r="U501">
        <v>0</v>
      </c>
      <c r="V501">
        <v>0</v>
      </c>
      <c r="W501" s="6">
        <v>51.52</v>
      </c>
      <c r="X501" s="8" t="str">
        <f t="shared" si="7"/>
        <v>Middle price range</v>
      </c>
      <c r="Y501" s="5">
        <v>8</v>
      </c>
      <c r="Z501" s="6">
        <v>20.608000000000001</v>
      </c>
      <c r="AA501" s="18">
        <v>432.76799999999997</v>
      </c>
      <c r="AB501" s="7">
        <v>43498</v>
      </c>
      <c r="AC501" s="7" t="s">
        <v>1080</v>
      </c>
      <c r="AD501" s="7" t="s">
        <v>1081</v>
      </c>
      <c r="AE501" s="2">
        <v>0.65763888888888888</v>
      </c>
      <c r="AF501" t="s">
        <v>25</v>
      </c>
      <c r="AG501" s="6">
        <v>9.6</v>
      </c>
      <c r="AH501" s="13">
        <v>1</v>
      </c>
    </row>
    <row r="502" spans="1:34" x14ac:dyDescent="0.35">
      <c r="A502" t="s">
        <v>532</v>
      </c>
      <c r="B502" t="s">
        <v>38</v>
      </c>
      <c r="C502">
        <v>0</v>
      </c>
      <c r="D502">
        <v>1</v>
      </c>
      <c r="E502">
        <v>0</v>
      </c>
      <c r="F502" t="s">
        <v>39</v>
      </c>
      <c r="G502">
        <v>0</v>
      </c>
      <c r="H502">
        <v>0</v>
      </c>
      <c r="I502">
        <v>1</v>
      </c>
      <c r="J502" t="s">
        <v>16</v>
      </c>
      <c r="K502">
        <v>1</v>
      </c>
      <c r="L502">
        <v>0</v>
      </c>
      <c r="M502" t="s">
        <v>27</v>
      </c>
      <c r="N502">
        <v>0</v>
      </c>
      <c r="O502">
        <v>1</v>
      </c>
      <c r="P502" t="s">
        <v>32</v>
      </c>
      <c r="Q502">
        <v>0</v>
      </c>
      <c r="R502">
        <v>0</v>
      </c>
      <c r="S502">
        <v>1</v>
      </c>
      <c r="T502">
        <v>0</v>
      </c>
      <c r="U502">
        <v>0</v>
      </c>
      <c r="V502">
        <v>0</v>
      </c>
      <c r="W502" s="6">
        <v>73.97</v>
      </c>
      <c r="X502" s="8" t="str">
        <f t="shared" si="7"/>
        <v>High price range</v>
      </c>
      <c r="Y502" s="5">
        <v>1</v>
      </c>
      <c r="Z502" s="6">
        <v>3.6985000000000001</v>
      </c>
      <c r="AA502" s="18">
        <v>77.668499999999995</v>
      </c>
      <c r="AB502" s="7">
        <v>43499</v>
      </c>
      <c r="AC502" s="7" t="s">
        <v>1080</v>
      </c>
      <c r="AD502" s="7" t="s">
        <v>1083</v>
      </c>
      <c r="AE502" s="2">
        <v>0.66180555555555554</v>
      </c>
      <c r="AF502" t="s">
        <v>29</v>
      </c>
      <c r="AG502" s="6">
        <v>5.4</v>
      </c>
      <c r="AH502" s="13">
        <v>0</v>
      </c>
    </row>
    <row r="503" spans="1:34" x14ac:dyDescent="0.35">
      <c r="A503" t="s">
        <v>533</v>
      </c>
      <c r="B503" t="s">
        <v>21</v>
      </c>
      <c r="C503">
        <v>0</v>
      </c>
      <c r="D503">
        <v>0</v>
      </c>
      <c r="E503">
        <v>1</v>
      </c>
      <c r="F503" t="s">
        <v>22</v>
      </c>
      <c r="G503">
        <v>0</v>
      </c>
      <c r="H503">
        <v>1</v>
      </c>
      <c r="I503">
        <v>0</v>
      </c>
      <c r="J503" t="s">
        <v>16</v>
      </c>
      <c r="K503">
        <v>1</v>
      </c>
      <c r="L503">
        <v>0</v>
      </c>
      <c r="M503" t="s">
        <v>17</v>
      </c>
      <c r="N503">
        <v>1</v>
      </c>
      <c r="O503">
        <v>0</v>
      </c>
      <c r="P503" t="s">
        <v>42</v>
      </c>
      <c r="Q503">
        <v>0</v>
      </c>
      <c r="R503">
        <v>0</v>
      </c>
      <c r="S503">
        <v>0</v>
      </c>
      <c r="T503">
        <v>0</v>
      </c>
      <c r="U503">
        <v>0</v>
      </c>
      <c r="V503">
        <v>1</v>
      </c>
      <c r="W503" s="6">
        <v>31.9</v>
      </c>
      <c r="X503" s="8" t="str">
        <f t="shared" si="7"/>
        <v>Low price range</v>
      </c>
      <c r="Y503" s="5">
        <v>1</v>
      </c>
      <c r="Z503" s="6">
        <v>1.595</v>
      </c>
      <c r="AA503" s="18">
        <v>33.494999999999997</v>
      </c>
      <c r="AB503" s="7">
        <v>43470</v>
      </c>
      <c r="AC503" s="7" t="s">
        <v>1078</v>
      </c>
      <c r="AD503" s="7" t="s">
        <v>1081</v>
      </c>
      <c r="AE503" s="2">
        <v>0.52777777777777779</v>
      </c>
      <c r="AF503" t="s">
        <v>19</v>
      </c>
      <c r="AG503" s="6">
        <v>9.1</v>
      </c>
      <c r="AH503" s="13">
        <v>1</v>
      </c>
    </row>
    <row r="504" spans="1:34" x14ac:dyDescent="0.35">
      <c r="A504" t="s">
        <v>534</v>
      </c>
      <c r="B504" t="s">
        <v>21</v>
      </c>
      <c r="C504">
        <v>0</v>
      </c>
      <c r="D504">
        <v>0</v>
      </c>
      <c r="E504">
        <v>1</v>
      </c>
      <c r="F504" t="s">
        <v>22</v>
      </c>
      <c r="G504">
        <v>0</v>
      </c>
      <c r="H504">
        <v>1</v>
      </c>
      <c r="I504">
        <v>0</v>
      </c>
      <c r="J504" t="s">
        <v>23</v>
      </c>
      <c r="K504">
        <v>0</v>
      </c>
      <c r="L504">
        <v>1</v>
      </c>
      <c r="M504" t="s">
        <v>27</v>
      </c>
      <c r="N504">
        <v>0</v>
      </c>
      <c r="O504">
        <v>1</v>
      </c>
      <c r="P504" t="s">
        <v>28</v>
      </c>
      <c r="Q504">
        <v>0</v>
      </c>
      <c r="R504">
        <v>0</v>
      </c>
      <c r="S504">
        <v>0</v>
      </c>
      <c r="T504">
        <v>0</v>
      </c>
      <c r="U504">
        <v>1</v>
      </c>
      <c r="V504">
        <v>0</v>
      </c>
      <c r="W504" s="6">
        <v>69.400000000000006</v>
      </c>
      <c r="X504" s="8" t="str">
        <f t="shared" si="7"/>
        <v>Middle price range</v>
      </c>
      <c r="Y504" s="5">
        <v>2</v>
      </c>
      <c r="Z504" s="6">
        <v>6.94</v>
      </c>
      <c r="AA504" s="18">
        <v>145.74</v>
      </c>
      <c r="AB504" s="7">
        <v>43492</v>
      </c>
      <c r="AC504" s="7" t="s">
        <v>1078</v>
      </c>
      <c r="AD504" s="7" t="s">
        <v>1083</v>
      </c>
      <c r="AE504" s="2">
        <v>0.82499999999999996</v>
      </c>
      <c r="AF504" t="s">
        <v>19</v>
      </c>
      <c r="AG504" s="6">
        <v>9</v>
      </c>
      <c r="AH504" s="13">
        <v>1</v>
      </c>
    </row>
    <row r="505" spans="1:34" x14ac:dyDescent="0.35">
      <c r="A505" t="s">
        <v>535</v>
      </c>
      <c r="B505" t="s">
        <v>38</v>
      </c>
      <c r="C505">
        <v>0</v>
      </c>
      <c r="D505">
        <v>1</v>
      </c>
      <c r="E505">
        <v>0</v>
      </c>
      <c r="F505" t="s">
        <v>39</v>
      </c>
      <c r="G505">
        <v>0</v>
      </c>
      <c r="H505">
        <v>0</v>
      </c>
      <c r="I505">
        <v>1</v>
      </c>
      <c r="J505" t="s">
        <v>23</v>
      </c>
      <c r="K505">
        <v>0</v>
      </c>
      <c r="L505">
        <v>1</v>
      </c>
      <c r="M505" t="s">
        <v>17</v>
      </c>
      <c r="N505">
        <v>1</v>
      </c>
      <c r="O505">
        <v>0</v>
      </c>
      <c r="P505" t="s">
        <v>32</v>
      </c>
      <c r="Q505">
        <v>0</v>
      </c>
      <c r="R505">
        <v>0</v>
      </c>
      <c r="S505">
        <v>1</v>
      </c>
      <c r="T505">
        <v>0</v>
      </c>
      <c r="U505">
        <v>0</v>
      </c>
      <c r="V505">
        <v>0</v>
      </c>
      <c r="W505" s="6">
        <v>93.31</v>
      </c>
      <c r="X505" s="8" t="str">
        <f t="shared" si="7"/>
        <v>High price range</v>
      </c>
      <c r="Y505" s="5">
        <v>2</v>
      </c>
      <c r="Z505" s="6">
        <v>9.3309999999999995</v>
      </c>
      <c r="AA505" s="18">
        <v>195.95099999999999</v>
      </c>
      <c r="AB505" s="7">
        <v>43549</v>
      </c>
      <c r="AC505" s="7" t="s">
        <v>1079</v>
      </c>
      <c r="AD505" s="7" t="s">
        <v>1084</v>
      </c>
      <c r="AE505" s="2">
        <v>0.74513888888888891</v>
      </c>
      <c r="AF505" t="s">
        <v>25</v>
      </c>
      <c r="AG505" s="6">
        <v>6.3</v>
      </c>
      <c r="AH505" s="13">
        <v>0</v>
      </c>
    </row>
    <row r="506" spans="1:34" x14ac:dyDescent="0.35">
      <c r="A506" t="s">
        <v>536</v>
      </c>
      <c r="B506" t="s">
        <v>38</v>
      </c>
      <c r="C506">
        <v>0</v>
      </c>
      <c r="D506">
        <v>1</v>
      </c>
      <c r="E506">
        <v>0</v>
      </c>
      <c r="F506" t="s">
        <v>39</v>
      </c>
      <c r="G506">
        <v>0</v>
      </c>
      <c r="H506">
        <v>0</v>
      </c>
      <c r="I506">
        <v>1</v>
      </c>
      <c r="J506" t="s">
        <v>23</v>
      </c>
      <c r="K506">
        <v>0</v>
      </c>
      <c r="L506">
        <v>1</v>
      </c>
      <c r="M506" t="s">
        <v>27</v>
      </c>
      <c r="N506">
        <v>0</v>
      </c>
      <c r="O506">
        <v>1</v>
      </c>
      <c r="P506" t="s">
        <v>32</v>
      </c>
      <c r="Q506">
        <v>0</v>
      </c>
      <c r="R506">
        <v>0</v>
      </c>
      <c r="S506">
        <v>1</v>
      </c>
      <c r="T506">
        <v>0</v>
      </c>
      <c r="U506">
        <v>0</v>
      </c>
      <c r="V506">
        <v>0</v>
      </c>
      <c r="W506" s="6">
        <v>88.45</v>
      </c>
      <c r="X506" s="8" t="str">
        <f t="shared" si="7"/>
        <v>High price range</v>
      </c>
      <c r="Y506" s="5">
        <v>1</v>
      </c>
      <c r="Z506" s="6">
        <v>4.4225000000000003</v>
      </c>
      <c r="AA506" s="18">
        <v>92.872500000000002</v>
      </c>
      <c r="AB506" s="7">
        <v>43521</v>
      </c>
      <c r="AC506" s="7" t="s">
        <v>1080</v>
      </c>
      <c r="AD506" s="7" t="s">
        <v>1084</v>
      </c>
      <c r="AE506" s="2">
        <v>0.69166666666666665</v>
      </c>
      <c r="AF506" t="s">
        <v>29</v>
      </c>
      <c r="AG506" s="6">
        <v>9.5</v>
      </c>
      <c r="AH506" s="13">
        <v>1</v>
      </c>
    </row>
    <row r="507" spans="1:34" x14ac:dyDescent="0.35">
      <c r="A507" t="s">
        <v>537</v>
      </c>
      <c r="B507" t="s">
        <v>14</v>
      </c>
      <c r="C507">
        <v>1</v>
      </c>
      <c r="D507">
        <v>0</v>
      </c>
      <c r="E507">
        <v>0</v>
      </c>
      <c r="F507" t="s">
        <v>15</v>
      </c>
      <c r="G507">
        <v>1</v>
      </c>
      <c r="H507">
        <v>0</v>
      </c>
      <c r="I507">
        <v>0</v>
      </c>
      <c r="J507" t="s">
        <v>16</v>
      </c>
      <c r="K507">
        <v>1</v>
      </c>
      <c r="L507">
        <v>0</v>
      </c>
      <c r="M507" t="s">
        <v>27</v>
      </c>
      <c r="N507">
        <v>0</v>
      </c>
      <c r="O507">
        <v>1</v>
      </c>
      <c r="P507" t="s">
        <v>24</v>
      </c>
      <c r="Q507">
        <v>0</v>
      </c>
      <c r="R507">
        <v>1</v>
      </c>
      <c r="S507">
        <v>0</v>
      </c>
      <c r="T507">
        <v>0</v>
      </c>
      <c r="U507">
        <v>0</v>
      </c>
      <c r="V507">
        <v>0</v>
      </c>
      <c r="W507" s="6">
        <v>24.18</v>
      </c>
      <c r="X507" s="8" t="str">
        <f t="shared" si="7"/>
        <v>Low price range</v>
      </c>
      <c r="Y507" s="5">
        <v>8</v>
      </c>
      <c r="Z507" s="6">
        <v>9.6720000000000006</v>
      </c>
      <c r="AA507" s="18">
        <v>203.11199999999999</v>
      </c>
      <c r="AB507" s="7">
        <v>43493</v>
      </c>
      <c r="AC507" s="7" t="s">
        <v>1078</v>
      </c>
      <c r="AD507" s="7" t="s">
        <v>1084</v>
      </c>
      <c r="AE507" s="2">
        <v>0.87083333333333335</v>
      </c>
      <c r="AF507" t="s">
        <v>19</v>
      </c>
      <c r="AG507" s="6">
        <v>9.8000000000000007</v>
      </c>
      <c r="AH507" s="13">
        <v>1</v>
      </c>
    </row>
    <row r="508" spans="1:34" x14ac:dyDescent="0.35">
      <c r="A508" t="s">
        <v>538</v>
      </c>
      <c r="B508" t="s">
        <v>38</v>
      </c>
      <c r="C508">
        <v>0</v>
      </c>
      <c r="D508">
        <v>1</v>
      </c>
      <c r="E508">
        <v>0</v>
      </c>
      <c r="F508" t="s">
        <v>39</v>
      </c>
      <c r="G508">
        <v>0</v>
      </c>
      <c r="H508">
        <v>0</v>
      </c>
      <c r="I508">
        <v>1</v>
      </c>
      <c r="J508" t="s">
        <v>16</v>
      </c>
      <c r="K508">
        <v>1</v>
      </c>
      <c r="L508">
        <v>0</v>
      </c>
      <c r="M508" t="s">
        <v>17</v>
      </c>
      <c r="N508">
        <v>1</v>
      </c>
      <c r="O508">
        <v>0</v>
      </c>
      <c r="P508" t="s">
        <v>32</v>
      </c>
      <c r="Q508">
        <v>0</v>
      </c>
      <c r="R508">
        <v>0</v>
      </c>
      <c r="S508">
        <v>1</v>
      </c>
      <c r="T508">
        <v>0</v>
      </c>
      <c r="U508">
        <v>0</v>
      </c>
      <c r="V508">
        <v>0</v>
      </c>
      <c r="W508" s="6">
        <v>48.5</v>
      </c>
      <c r="X508" s="8" t="str">
        <f t="shared" si="7"/>
        <v>Middle price range</v>
      </c>
      <c r="Y508" s="5">
        <v>3</v>
      </c>
      <c r="Z508" s="6">
        <v>7.2750000000000004</v>
      </c>
      <c r="AA508" s="18">
        <v>152.77500000000001</v>
      </c>
      <c r="AB508" s="7">
        <v>43473</v>
      </c>
      <c r="AC508" s="7" t="s">
        <v>1078</v>
      </c>
      <c r="AD508" s="7" t="s">
        <v>1087</v>
      </c>
      <c r="AE508" s="2">
        <v>0.53472222222222221</v>
      </c>
      <c r="AF508" t="s">
        <v>25</v>
      </c>
      <c r="AG508" s="6">
        <v>6.7</v>
      </c>
      <c r="AH508" s="13">
        <v>0</v>
      </c>
    </row>
    <row r="509" spans="1:34" x14ac:dyDescent="0.35">
      <c r="A509" t="s">
        <v>539</v>
      </c>
      <c r="B509" t="s">
        <v>38</v>
      </c>
      <c r="C509">
        <v>0</v>
      </c>
      <c r="D509">
        <v>1</v>
      </c>
      <c r="E509">
        <v>0</v>
      </c>
      <c r="F509" t="s">
        <v>39</v>
      </c>
      <c r="G509">
        <v>0</v>
      </c>
      <c r="H509">
        <v>0</v>
      </c>
      <c r="I509">
        <v>1</v>
      </c>
      <c r="J509" t="s">
        <v>23</v>
      </c>
      <c r="K509">
        <v>0</v>
      </c>
      <c r="L509">
        <v>1</v>
      </c>
      <c r="M509" t="s">
        <v>17</v>
      </c>
      <c r="N509">
        <v>1</v>
      </c>
      <c r="O509">
        <v>0</v>
      </c>
      <c r="P509" t="s">
        <v>40</v>
      </c>
      <c r="Q509">
        <v>0</v>
      </c>
      <c r="R509">
        <v>0</v>
      </c>
      <c r="S509">
        <v>0</v>
      </c>
      <c r="T509">
        <v>1</v>
      </c>
      <c r="U509">
        <v>0</v>
      </c>
      <c r="V509">
        <v>0</v>
      </c>
      <c r="W509" s="6">
        <v>84.05</v>
      </c>
      <c r="X509" s="8" t="str">
        <f t="shared" si="7"/>
        <v>High price range</v>
      </c>
      <c r="Y509" s="5">
        <v>6</v>
      </c>
      <c r="Z509" s="6">
        <v>25.215</v>
      </c>
      <c r="AA509" s="18">
        <v>529.51499999999999</v>
      </c>
      <c r="AB509" s="7">
        <v>43494</v>
      </c>
      <c r="AC509" s="7" t="s">
        <v>1078</v>
      </c>
      <c r="AD509" s="7" t="s">
        <v>1087</v>
      </c>
      <c r="AE509" s="2">
        <v>0.45</v>
      </c>
      <c r="AF509" t="s">
        <v>29</v>
      </c>
      <c r="AG509" s="6">
        <v>7.7</v>
      </c>
      <c r="AH509" s="13">
        <v>0</v>
      </c>
    </row>
    <row r="510" spans="1:34" x14ac:dyDescent="0.35">
      <c r="A510" t="s">
        <v>540</v>
      </c>
      <c r="B510" t="s">
        <v>38</v>
      </c>
      <c r="C510">
        <v>0</v>
      </c>
      <c r="D510">
        <v>1</v>
      </c>
      <c r="E510">
        <v>0</v>
      </c>
      <c r="F510" t="s">
        <v>39</v>
      </c>
      <c r="G510">
        <v>0</v>
      </c>
      <c r="H510">
        <v>0</v>
      </c>
      <c r="I510">
        <v>1</v>
      </c>
      <c r="J510" t="s">
        <v>16</v>
      </c>
      <c r="K510">
        <v>1</v>
      </c>
      <c r="L510">
        <v>0</v>
      </c>
      <c r="M510" t="s">
        <v>27</v>
      </c>
      <c r="N510">
        <v>0</v>
      </c>
      <c r="O510">
        <v>1</v>
      </c>
      <c r="P510" t="s">
        <v>18</v>
      </c>
      <c r="Q510">
        <v>1</v>
      </c>
      <c r="R510">
        <v>0</v>
      </c>
      <c r="S510">
        <v>0</v>
      </c>
      <c r="T510">
        <v>0</v>
      </c>
      <c r="U510">
        <v>0</v>
      </c>
      <c r="V510">
        <v>0</v>
      </c>
      <c r="W510" s="6">
        <v>61.29</v>
      </c>
      <c r="X510" s="8" t="str">
        <f t="shared" si="7"/>
        <v>Middle price range</v>
      </c>
      <c r="Y510" s="5">
        <v>5</v>
      </c>
      <c r="Z510" s="6">
        <v>15.3225</v>
      </c>
      <c r="AA510" s="18">
        <v>321.77249999999998</v>
      </c>
      <c r="AB510" s="7">
        <v>43553</v>
      </c>
      <c r="AC510" s="7" t="s">
        <v>1079</v>
      </c>
      <c r="AD510" s="7" t="s">
        <v>1082</v>
      </c>
      <c r="AE510" s="2">
        <v>0.60277777777777775</v>
      </c>
      <c r="AF510" t="s">
        <v>25</v>
      </c>
      <c r="AG510" s="6">
        <v>7</v>
      </c>
      <c r="AH510" s="13">
        <v>0</v>
      </c>
    </row>
    <row r="511" spans="1:34" x14ac:dyDescent="0.35">
      <c r="A511" t="s">
        <v>541</v>
      </c>
      <c r="B511" t="s">
        <v>21</v>
      </c>
      <c r="C511">
        <v>0</v>
      </c>
      <c r="D511">
        <v>0</v>
      </c>
      <c r="E511">
        <v>1</v>
      </c>
      <c r="F511" t="s">
        <v>22</v>
      </c>
      <c r="G511">
        <v>0</v>
      </c>
      <c r="H511">
        <v>1</v>
      </c>
      <c r="I511">
        <v>0</v>
      </c>
      <c r="J511" t="s">
        <v>16</v>
      </c>
      <c r="K511">
        <v>1</v>
      </c>
      <c r="L511">
        <v>0</v>
      </c>
      <c r="M511" t="s">
        <v>17</v>
      </c>
      <c r="N511">
        <v>1</v>
      </c>
      <c r="O511">
        <v>0</v>
      </c>
      <c r="P511" t="s">
        <v>28</v>
      </c>
      <c r="Q511">
        <v>0</v>
      </c>
      <c r="R511">
        <v>0</v>
      </c>
      <c r="S511">
        <v>0</v>
      </c>
      <c r="T511">
        <v>0</v>
      </c>
      <c r="U511">
        <v>1</v>
      </c>
      <c r="V511">
        <v>0</v>
      </c>
      <c r="W511" s="6">
        <v>15.95</v>
      </c>
      <c r="X511" s="8" t="str">
        <f t="shared" si="7"/>
        <v>Low price range</v>
      </c>
      <c r="Y511" s="5">
        <v>6</v>
      </c>
      <c r="Z511" s="6">
        <v>4.7850000000000001</v>
      </c>
      <c r="AA511" s="18">
        <v>100.485</v>
      </c>
      <c r="AB511" s="7">
        <v>43505</v>
      </c>
      <c r="AC511" s="7" t="s">
        <v>1080</v>
      </c>
      <c r="AD511" s="7" t="s">
        <v>1081</v>
      </c>
      <c r="AE511" s="2">
        <v>0.71875</v>
      </c>
      <c r="AF511" t="s">
        <v>29</v>
      </c>
      <c r="AG511" s="6">
        <v>5.0999999999999996</v>
      </c>
      <c r="AH511" s="13">
        <v>0</v>
      </c>
    </row>
    <row r="512" spans="1:34" x14ac:dyDescent="0.35">
      <c r="A512" t="s">
        <v>542</v>
      </c>
      <c r="B512" t="s">
        <v>38</v>
      </c>
      <c r="C512">
        <v>0</v>
      </c>
      <c r="D512">
        <v>1</v>
      </c>
      <c r="E512">
        <v>0</v>
      </c>
      <c r="F512" t="s">
        <v>39</v>
      </c>
      <c r="G512">
        <v>0</v>
      </c>
      <c r="H512">
        <v>0</v>
      </c>
      <c r="I512">
        <v>1</v>
      </c>
      <c r="J512" t="s">
        <v>16</v>
      </c>
      <c r="K512">
        <v>1</v>
      </c>
      <c r="L512">
        <v>0</v>
      </c>
      <c r="M512" t="s">
        <v>17</v>
      </c>
      <c r="N512">
        <v>1</v>
      </c>
      <c r="O512">
        <v>0</v>
      </c>
      <c r="P512" t="s">
        <v>32</v>
      </c>
      <c r="Q512">
        <v>0</v>
      </c>
      <c r="R512">
        <v>0</v>
      </c>
      <c r="S512">
        <v>1</v>
      </c>
      <c r="T512">
        <v>0</v>
      </c>
      <c r="U512">
        <v>0</v>
      </c>
      <c r="V512">
        <v>0</v>
      </c>
      <c r="W512" s="6">
        <v>90.74</v>
      </c>
      <c r="X512" s="8" t="str">
        <f t="shared" si="7"/>
        <v>High price range</v>
      </c>
      <c r="Y512" s="5">
        <v>7</v>
      </c>
      <c r="Z512" s="6">
        <v>31.759</v>
      </c>
      <c r="AA512" s="18">
        <v>666.93899999999996</v>
      </c>
      <c r="AB512" s="7">
        <v>43481</v>
      </c>
      <c r="AC512" s="7" t="s">
        <v>1078</v>
      </c>
      <c r="AD512" s="7" t="s">
        <v>1086</v>
      </c>
      <c r="AE512" s="2">
        <v>0.75208333333333333</v>
      </c>
      <c r="AF512" t="s">
        <v>29</v>
      </c>
      <c r="AG512" s="6">
        <v>6.2</v>
      </c>
      <c r="AH512" s="13">
        <v>0</v>
      </c>
    </row>
    <row r="513" spans="1:34" x14ac:dyDescent="0.35">
      <c r="A513" t="s">
        <v>543</v>
      </c>
      <c r="B513" t="s">
        <v>14</v>
      </c>
      <c r="C513">
        <v>1</v>
      </c>
      <c r="D513">
        <v>0</v>
      </c>
      <c r="E513">
        <v>0</v>
      </c>
      <c r="F513" t="s">
        <v>15</v>
      </c>
      <c r="G513">
        <v>1</v>
      </c>
      <c r="H513">
        <v>0</v>
      </c>
      <c r="I513">
        <v>0</v>
      </c>
      <c r="J513" t="s">
        <v>23</v>
      </c>
      <c r="K513">
        <v>0</v>
      </c>
      <c r="L513">
        <v>1</v>
      </c>
      <c r="M513" t="s">
        <v>17</v>
      </c>
      <c r="N513">
        <v>1</v>
      </c>
      <c r="O513">
        <v>0</v>
      </c>
      <c r="P513" t="s">
        <v>28</v>
      </c>
      <c r="Q513">
        <v>0</v>
      </c>
      <c r="R513">
        <v>0</v>
      </c>
      <c r="S513">
        <v>0</v>
      </c>
      <c r="T513">
        <v>0</v>
      </c>
      <c r="U513">
        <v>1</v>
      </c>
      <c r="V513">
        <v>0</v>
      </c>
      <c r="W513" s="6">
        <v>42.91</v>
      </c>
      <c r="X513" s="8" t="str">
        <f t="shared" si="7"/>
        <v>Middle price range</v>
      </c>
      <c r="Y513" s="5">
        <v>5</v>
      </c>
      <c r="Z513" s="6">
        <v>10.727499999999999</v>
      </c>
      <c r="AA513" s="18">
        <v>225.2775</v>
      </c>
      <c r="AB513" s="7">
        <v>43470</v>
      </c>
      <c r="AC513" s="7" t="s">
        <v>1078</v>
      </c>
      <c r="AD513" s="7" t="s">
        <v>1081</v>
      </c>
      <c r="AE513" s="2">
        <v>0.72847222222222219</v>
      </c>
      <c r="AF513" t="s">
        <v>19</v>
      </c>
      <c r="AG513" s="6">
        <v>6.1</v>
      </c>
      <c r="AH513" s="13">
        <v>0</v>
      </c>
    </row>
    <row r="514" spans="1:34" x14ac:dyDescent="0.35">
      <c r="A514" t="s">
        <v>544</v>
      </c>
      <c r="B514" t="s">
        <v>14</v>
      </c>
      <c r="C514">
        <v>1</v>
      </c>
      <c r="D514">
        <v>0</v>
      </c>
      <c r="E514">
        <v>0</v>
      </c>
      <c r="F514" t="s">
        <v>15</v>
      </c>
      <c r="G514">
        <v>1</v>
      </c>
      <c r="H514">
        <v>0</v>
      </c>
      <c r="I514">
        <v>0</v>
      </c>
      <c r="J514" t="s">
        <v>23</v>
      </c>
      <c r="K514">
        <v>0</v>
      </c>
      <c r="L514">
        <v>1</v>
      </c>
      <c r="M514" t="s">
        <v>17</v>
      </c>
      <c r="N514">
        <v>1</v>
      </c>
      <c r="O514">
        <v>0</v>
      </c>
      <c r="P514" t="s">
        <v>42</v>
      </c>
      <c r="Q514">
        <v>0</v>
      </c>
      <c r="R514">
        <v>0</v>
      </c>
      <c r="S514">
        <v>0</v>
      </c>
      <c r="T514">
        <v>0</v>
      </c>
      <c r="U514">
        <v>0</v>
      </c>
      <c r="V514">
        <v>1</v>
      </c>
      <c r="W514" s="6">
        <v>54.28</v>
      </c>
      <c r="X514" s="8" t="str">
        <f t="shared" ref="X514:X577" si="8">IF(AND(W514 &gt;= 10.08,W514&lt;= 10.08 + 29.96), "Low price range",
    IF(AND(W514 &gt; 10.08 + 29.96, W514 &lt;= 10.08 + 29.96 * 2), "Middle price range", "High price range"))</f>
        <v>Middle price range</v>
      </c>
      <c r="Y514" s="5">
        <v>7</v>
      </c>
      <c r="Z514" s="6">
        <v>18.998000000000001</v>
      </c>
      <c r="AA514" s="18">
        <v>398.95800000000003</v>
      </c>
      <c r="AB514" s="7">
        <v>43492</v>
      </c>
      <c r="AC514" s="7" t="s">
        <v>1078</v>
      </c>
      <c r="AD514" s="7" t="s">
        <v>1083</v>
      </c>
      <c r="AE514" s="2">
        <v>0.75347222222222221</v>
      </c>
      <c r="AF514" t="s">
        <v>19</v>
      </c>
      <c r="AG514" s="6">
        <v>9.3000000000000007</v>
      </c>
      <c r="AH514" s="13">
        <v>1</v>
      </c>
    </row>
    <row r="515" spans="1:34" x14ac:dyDescent="0.35">
      <c r="A515" t="s">
        <v>545</v>
      </c>
      <c r="B515" t="s">
        <v>14</v>
      </c>
      <c r="C515">
        <v>1</v>
      </c>
      <c r="D515">
        <v>0</v>
      </c>
      <c r="E515">
        <v>0</v>
      </c>
      <c r="F515" t="s">
        <v>15</v>
      </c>
      <c r="G515">
        <v>1</v>
      </c>
      <c r="H515">
        <v>0</v>
      </c>
      <c r="I515">
        <v>0</v>
      </c>
      <c r="J515" t="s">
        <v>23</v>
      </c>
      <c r="K515">
        <v>0</v>
      </c>
      <c r="L515">
        <v>1</v>
      </c>
      <c r="M515" t="s">
        <v>27</v>
      </c>
      <c r="N515">
        <v>0</v>
      </c>
      <c r="O515">
        <v>1</v>
      </c>
      <c r="P515" t="s">
        <v>24</v>
      </c>
      <c r="Q515">
        <v>0</v>
      </c>
      <c r="R515">
        <v>1</v>
      </c>
      <c r="S515">
        <v>0</v>
      </c>
      <c r="T515">
        <v>0</v>
      </c>
      <c r="U515">
        <v>0</v>
      </c>
      <c r="V515">
        <v>0</v>
      </c>
      <c r="W515" s="6">
        <v>99.55</v>
      </c>
      <c r="X515" s="8" t="str">
        <f t="shared" si="8"/>
        <v>High price range</v>
      </c>
      <c r="Y515" s="5">
        <v>7</v>
      </c>
      <c r="Z515" s="6">
        <v>34.842500000000001</v>
      </c>
      <c r="AA515" s="18">
        <v>731.6925</v>
      </c>
      <c r="AB515" s="7">
        <v>43538</v>
      </c>
      <c r="AC515" s="7" t="s">
        <v>1079</v>
      </c>
      <c r="AD515" s="7" t="s">
        <v>1085</v>
      </c>
      <c r="AE515" s="2">
        <v>0.50486111111111109</v>
      </c>
      <c r="AF515" t="s">
        <v>25</v>
      </c>
      <c r="AG515" s="6">
        <v>7.6</v>
      </c>
      <c r="AH515" s="13">
        <v>0</v>
      </c>
    </row>
    <row r="516" spans="1:34" x14ac:dyDescent="0.35">
      <c r="A516" t="s">
        <v>546</v>
      </c>
      <c r="B516" t="s">
        <v>21</v>
      </c>
      <c r="C516">
        <v>0</v>
      </c>
      <c r="D516">
        <v>0</v>
      </c>
      <c r="E516">
        <v>1</v>
      </c>
      <c r="F516" t="s">
        <v>22</v>
      </c>
      <c r="G516">
        <v>0</v>
      </c>
      <c r="H516">
        <v>1</v>
      </c>
      <c r="I516">
        <v>0</v>
      </c>
      <c r="J516" t="s">
        <v>16</v>
      </c>
      <c r="K516">
        <v>1</v>
      </c>
      <c r="L516">
        <v>0</v>
      </c>
      <c r="M516" t="s">
        <v>27</v>
      </c>
      <c r="N516">
        <v>0</v>
      </c>
      <c r="O516">
        <v>1</v>
      </c>
      <c r="P516" t="s">
        <v>32</v>
      </c>
      <c r="Q516">
        <v>0</v>
      </c>
      <c r="R516">
        <v>0</v>
      </c>
      <c r="S516">
        <v>1</v>
      </c>
      <c r="T516">
        <v>0</v>
      </c>
      <c r="U516">
        <v>0</v>
      </c>
      <c r="V516">
        <v>0</v>
      </c>
      <c r="W516" s="6">
        <v>58.39</v>
      </c>
      <c r="X516" s="8" t="str">
        <f t="shared" si="8"/>
        <v>Middle price range</v>
      </c>
      <c r="Y516" s="5">
        <v>7</v>
      </c>
      <c r="Z516" s="6">
        <v>20.436499999999999</v>
      </c>
      <c r="AA516" s="18">
        <v>429.16649999999998</v>
      </c>
      <c r="AB516" s="7">
        <v>43519</v>
      </c>
      <c r="AC516" s="7" t="s">
        <v>1080</v>
      </c>
      <c r="AD516" s="7" t="s">
        <v>1081</v>
      </c>
      <c r="AE516" s="2">
        <v>0.8256944444444444</v>
      </c>
      <c r="AF516" t="s">
        <v>29</v>
      </c>
      <c r="AG516" s="6">
        <v>8.1999999999999993</v>
      </c>
      <c r="AH516" s="13">
        <v>0</v>
      </c>
    </row>
    <row r="517" spans="1:34" x14ac:dyDescent="0.35">
      <c r="A517" t="s">
        <v>547</v>
      </c>
      <c r="B517" t="s">
        <v>21</v>
      </c>
      <c r="C517">
        <v>0</v>
      </c>
      <c r="D517">
        <v>0</v>
      </c>
      <c r="E517">
        <v>1</v>
      </c>
      <c r="F517" t="s">
        <v>22</v>
      </c>
      <c r="G517">
        <v>0</v>
      </c>
      <c r="H517">
        <v>1</v>
      </c>
      <c r="I517">
        <v>0</v>
      </c>
      <c r="J517" t="s">
        <v>16</v>
      </c>
      <c r="K517">
        <v>1</v>
      </c>
      <c r="L517">
        <v>0</v>
      </c>
      <c r="M517" t="s">
        <v>17</v>
      </c>
      <c r="N517">
        <v>1</v>
      </c>
      <c r="O517">
        <v>0</v>
      </c>
      <c r="P517" t="s">
        <v>42</v>
      </c>
      <c r="Q517">
        <v>0</v>
      </c>
      <c r="R517">
        <v>0</v>
      </c>
      <c r="S517">
        <v>0</v>
      </c>
      <c r="T517">
        <v>0</v>
      </c>
      <c r="U517">
        <v>0</v>
      </c>
      <c r="V517">
        <v>1</v>
      </c>
      <c r="W517" s="6">
        <v>51.47</v>
      </c>
      <c r="X517" s="8" t="str">
        <f t="shared" si="8"/>
        <v>Middle price range</v>
      </c>
      <c r="Y517" s="5">
        <v>1</v>
      </c>
      <c r="Z517" s="6">
        <v>2.5735000000000001</v>
      </c>
      <c r="AA517" s="18">
        <v>54.043500000000002</v>
      </c>
      <c r="AB517" s="7">
        <v>43542</v>
      </c>
      <c r="AC517" s="7" t="s">
        <v>1079</v>
      </c>
      <c r="AD517" s="7" t="s">
        <v>1084</v>
      </c>
      <c r="AE517" s="2">
        <v>0.66111111111111109</v>
      </c>
      <c r="AF517" t="s">
        <v>19</v>
      </c>
      <c r="AG517" s="6">
        <v>8.5</v>
      </c>
      <c r="AH517" s="13">
        <v>0</v>
      </c>
    </row>
    <row r="518" spans="1:34" x14ac:dyDescent="0.35">
      <c r="A518" t="s">
        <v>548</v>
      </c>
      <c r="B518" t="s">
        <v>38</v>
      </c>
      <c r="C518">
        <v>0</v>
      </c>
      <c r="D518">
        <v>1</v>
      </c>
      <c r="E518">
        <v>0</v>
      </c>
      <c r="F518" t="s">
        <v>39</v>
      </c>
      <c r="G518">
        <v>0</v>
      </c>
      <c r="H518">
        <v>0</v>
      </c>
      <c r="I518">
        <v>1</v>
      </c>
      <c r="J518" t="s">
        <v>16</v>
      </c>
      <c r="K518">
        <v>1</v>
      </c>
      <c r="L518">
        <v>0</v>
      </c>
      <c r="M518" t="s">
        <v>27</v>
      </c>
      <c r="N518">
        <v>0</v>
      </c>
      <c r="O518">
        <v>1</v>
      </c>
      <c r="P518" t="s">
        <v>18</v>
      </c>
      <c r="Q518">
        <v>1</v>
      </c>
      <c r="R518">
        <v>0</v>
      </c>
      <c r="S518">
        <v>0</v>
      </c>
      <c r="T518">
        <v>0</v>
      </c>
      <c r="U518">
        <v>0</v>
      </c>
      <c r="V518">
        <v>0</v>
      </c>
      <c r="W518" s="6">
        <v>54.86</v>
      </c>
      <c r="X518" s="8" t="str">
        <f t="shared" si="8"/>
        <v>Middle price range</v>
      </c>
      <c r="Y518" s="5">
        <v>5</v>
      </c>
      <c r="Z518" s="6">
        <v>13.715</v>
      </c>
      <c r="AA518" s="18">
        <v>288.01499999999999</v>
      </c>
      <c r="AB518" s="7">
        <v>43553</v>
      </c>
      <c r="AC518" s="7" t="s">
        <v>1079</v>
      </c>
      <c r="AD518" s="7" t="s">
        <v>1082</v>
      </c>
      <c r="AE518" s="2">
        <v>0.7</v>
      </c>
      <c r="AF518" t="s">
        <v>19</v>
      </c>
      <c r="AG518" s="6">
        <v>9.8000000000000007</v>
      </c>
      <c r="AH518" s="13">
        <v>1</v>
      </c>
    </row>
    <row r="519" spans="1:34" x14ac:dyDescent="0.35">
      <c r="A519" t="s">
        <v>549</v>
      </c>
      <c r="B519" t="s">
        <v>21</v>
      </c>
      <c r="C519">
        <v>0</v>
      </c>
      <c r="D519">
        <v>0</v>
      </c>
      <c r="E519">
        <v>1</v>
      </c>
      <c r="F519" t="s">
        <v>22</v>
      </c>
      <c r="G519">
        <v>0</v>
      </c>
      <c r="H519">
        <v>1</v>
      </c>
      <c r="I519">
        <v>0</v>
      </c>
      <c r="J519" t="s">
        <v>16</v>
      </c>
      <c r="K519">
        <v>1</v>
      </c>
      <c r="L519">
        <v>0</v>
      </c>
      <c r="M519" t="s">
        <v>27</v>
      </c>
      <c r="N519">
        <v>0</v>
      </c>
      <c r="O519">
        <v>1</v>
      </c>
      <c r="P519" t="s">
        <v>28</v>
      </c>
      <c r="Q519">
        <v>0</v>
      </c>
      <c r="R519">
        <v>0</v>
      </c>
      <c r="S519">
        <v>0</v>
      </c>
      <c r="T519">
        <v>0</v>
      </c>
      <c r="U519">
        <v>1</v>
      </c>
      <c r="V519">
        <v>0</v>
      </c>
      <c r="W519" s="6">
        <v>39.39</v>
      </c>
      <c r="X519" s="8" t="str">
        <f t="shared" si="8"/>
        <v>Low price range</v>
      </c>
      <c r="Y519" s="5">
        <v>5</v>
      </c>
      <c r="Z519" s="6">
        <v>9.8475000000000001</v>
      </c>
      <c r="AA519" s="18">
        <v>206.79750000000001</v>
      </c>
      <c r="AB519" s="7">
        <v>43487</v>
      </c>
      <c r="AC519" s="7" t="s">
        <v>1078</v>
      </c>
      <c r="AD519" s="7" t="s">
        <v>1087</v>
      </c>
      <c r="AE519" s="2">
        <v>0.86527777777777781</v>
      </c>
      <c r="AF519" t="s">
        <v>29</v>
      </c>
      <c r="AG519" s="6">
        <v>8.6999999999999993</v>
      </c>
      <c r="AH519" s="13">
        <v>0</v>
      </c>
    </row>
    <row r="520" spans="1:34" x14ac:dyDescent="0.35">
      <c r="A520" t="s">
        <v>550</v>
      </c>
      <c r="B520" t="s">
        <v>14</v>
      </c>
      <c r="C520">
        <v>1</v>
      </c>
      <c r="D520">
        <v>0</v>
      </c>
      <c r="E520">
        <v>0</v>
      </c>
      <c r="F520" t="s">
        <v>15</v>
      </c>
      <c r="G520">
        <v>1</v>
      </c>
      <c r="H520">
        <v>0</v>
      </c>
      <c r="I520">
        <v>0</v>
      </c>
      <c r="J520" t="s">
        <v>23</v>
      </c>
      <c r="K520">
        <v>0</v>
      </c>
      <c r="L520">
        <v>1</v>
      </c>
      <c r="M520" t="s">
        <v>27</v>
      </c>
      <c r="N520">
        <v>0</v>
      </c>
      <c r="O520">
        <v>1</v>
      </c>
      <c r="P520" t="s">
        <v>28</v>
      </c>
      <c r="Q520">
        <v>0</v>
      </c>
      <c r="R520">
        <v>0</v>
      </c>
      <c r="S520">
        <v>0</v>
      </c>
      <c r="T520">
        <v>0</v>
      </c>
      <c r="U520">
        <v>1</v>
      </c>
      <c r="V520">
        <v>0</v>
      </c>
      <c r="W520" s="6">
        <v>34.729999999999997</v>
      </c>
      <c r="X520" s="8" t="str">
        <f t="shared" si="8"/>
        <v>Low price range</v>
      </c>
      <c r="Y520" s="5">
        <v>2</v>
      </c>
      <c r="Z520" s="6">
        <v>3.4729999999999999</v>
      </c>
      <c r="AA520" s="18">
        <v>72.933000000000007</v>
      </c>
      <c r="AB520" s="7">
        <v>43525</v>
      </c>
      <c r="AC520" s="7" t="s">
        <v>1079</v>
      </c>
      <c r="AD520" s="7" t="s">
        <v>1082</v>
      </c>
      <c r="AE520" s="2">
        <v>0.75972222222222219</v>
      </c>
      <c r="AF520" t="s">
        <v>19</v>
      </c>
      <c r="AG520" s="6">
        <v>9.6999999999999993</v>
      </c>
      <c r="AH520" s="13">
        <v>1</v>
      </c>
    </row>
    <row r="521" spans="1:34" x14ac:dyDescent="0.35">
      <c r="A521" t="s">
        <v>551</v>
      </c>
      <c r="B521" t="s">
        <v>21</v>
      </c>
      <c r="C521">
        <v>0</v>
      </c>
      <c r="D521">
        <v>0</v>
      </c>
      <c r="E521">
        <v>1</v>
      </c>
      <c r="F521" t="s">
        <v>22</v>
      </c>
      <c r="G521">
        <v>0</v>
      </c>
      <c r="H521">
        <v>1</v>
      </c>
      <c r="I521">
        <v>0</v>
      </c>
      <c r="J521" t="s">
        <v>16</v>
      </c>
      <c r="K521">
        <v>1</v>
      </c>
      <c r="L521">
        <v>0</v>
      </c>
      <c r="M521" t="s">
        <v>27</v>
      </c>
      <c r="N521">
        <v>0</v>
      </c>
      <c r="O521">
        <v>1</v>
      </c>
      <c r="P521" t="s">
        <v>32</v>
      </c>
      <c r="Q521">
        <v>0</v>
      </c>
      <c r="R521">
        <v>0</v>
      </c>
      <c r="S521">
        <v>1</v>
      </c>
      <c r="T521">
        <v>0</v>
      </c>
      <c r="U521">
        <v>0</v>
      </c>
      <c r="V521">
        <v>0</v>
      </c>
      <c r="W521" s="6">
        <v>71.92</v>
      </c>
      <c r="X521" s="8" t="str">
        <f t="shared" si="8"/>
        <v>High price range</v>
      </c>
      <c r="Y521" s="5">
        <v>5</v>
      </c>
      <c r="Z521" s="6">
        <v>17.98</v>
      </c>
      <c r="AA521" s="18">
        <v>377.58</v>
      </c>
      <c r="AB521" s="7">
        <v>43482</v>
      </c>
      <c r="AC521" s="7" t="s">
        <v>1078</v>
      </c>
      <c r="AD521" s="7" t="s">
        <v>1085</v>
      </c>
      <c r="AE521" s="2">
        <v>0.62847222222222221</v>
      </c>
      <c r="AF521" t="s">
        <v>29</v>
      </c>
      <c r="AG521" s="6">
        <v>4.3</v>
      </c>
      <c r="AH521" s="13">
        <v>0</v>
      </c>
    </row>
    <row r="522" spans="1:34" x14ac:dyDescent="0.35">
      <c r="A522" t="s">
        <v>552</v>
      </c>
      <c r="B522" t="s">
        <v>38</v>
      </c>
      <c r="C522">
        <v>0</v>
      </c>
      <c r="D522">
        <v>1</v>
      </c>
      <c r="E522">
        <v>0</v>
      </c>
      <c r="F522" t="s">
        <v>39</v>
      </c>
      <c r="G522">
        <v>0</v>
      </c>
      <c r="H522">
        <v>0</v>
      </c>
      <c r="I522">
        <v>1</v>
      </c>
      <c r="J522" t="s">
        <v>23</v>
      </c>
      <c r="K522">
        <v>0</v>
      </c>
      <c r="L522">
        <v>1</v>
      </c>
      <c r="M522" t="s">
        <v>17</v>
      </c>
      <c r="N522">
        <v>1</v>
      </c>
      <c r="O522">
        <v>0</v>
      </c>
      <c r="P522" t="s">
        <v>24</v>
      </c>
      <c r="Q522">
        <v>0</v>
      </c>
      <c r="R522">
        <v>1</v>
      </c>
      <c r="S522">
        <v>0</v>
      </c>
      <c r="T522">
        <v>0</v>
      </c>
      <c r="U522">
        <v>0</v>
      </c>
      <c r="V522">
        <v>0</v>
      </c>
      <c r="W522" s="6">
        <v>45.71</v>
      </c>
      <c r="X522" s="8" t="str">
        <f t="shared" si="8"/>
        <v>Middle price range</v>
      </c>
      <c r="Y522" s="5">
        <v>3</v>
      </c>
      <c r="Z522" s="6">
        <v>6.8564999999999996</v>
      </c>
      <c r="AA522" s="18">
        <v>143.98650000000001</v>
      </c>
      <c r="AB522" s="7">
        <v>43550</v>
      </c>
      <c r="AC522" s="7" t="s">
        <v>1079</v>
      </c>
      <c r="AD522" s="7" t="s">
        <v>1087</v>
      </c>
      <c r="AE522" s="2">
        <v>0.44027777777777777</v>
      </c>
      <c r="AF522" t="s">
        <v>29</v>
      </c>
      <c r="AG522" s="6">
        <v>7.7</v>
      </c>
      <c r="AH522" s="13">
        <v>0</v>
      </c>
    </row>
    <row r="523" spans="1:34" x14ac:dyDescent="0.35">
      <c r="A523" t="s">
        <v>553</v>
      </c>
      <c r="B523" t="s">
        <v>21</v>
      </c>
      <c r="C523">
        <v>0</v>
      </c>
      <c r="D523">
        <v>0</v>
      </c>
      <c r="E523">
        <v>1</v>
      </c>
      <c r="F523" t="s">
        <v>22</v>
      </c>
      <c r="G523">
        <v>0</v>
      </c>
      <c r="H523">
        <v>1</v>
      </c>
      <c r="I523">
        <v>0</v>
      </c>
      <c r="J523" t="s">
        <v>16</v>
      </c>
      <c r="K523">
        <v>1</v>
      </c>
      <c r="L523">
        <v>0</v>
      </c>
      <c r="M523" t="s">
        <v>17</v>
      </c>
      <c r="N523">
        <v>1</v>
      </c>
      <c r="O523">
        <v>0</v>
      </c>
      <c r="P523" t="s">
        <v>28</v>
      </c>
      <c r="Q523">
        <v>0</v>
      </c>
      <c r="R523">
        <v>0</v>
      </c>
      <c r="S523">
        <v>0</v>
      </c>
      <c r="T523">
        <v>0</v>
      </c>
      <c r="U523">
        <v>1</v>
      </c>
      <c r="V523">
        <v>0</v>
      </c>
      <c r="W523" s="6">
        <v>83.17</v>
      </c>
      <c r="X523" s="8" t="str">
        <f t="shared" si="8"/>
        <v>High price range</v>
      </c>
      <c r="Y523" s="5">
        <v>6</v>
      </c>
      <c r="Z523" s="6">
        <v>24.951000000000001</v>
      </c>
      <c r="AA523" s="18">
        <v>523.971</v>
      </c>
      <c r="AB523" s="7">
        <v>43544</v>
      </c>
      <c r="AC523" s="7" t="s">
        <v>1079</v>
      </c>
      <c r="AD523" s="7" t="s">
        <v>1086</v>
      </c>
      <c r="AE523" s="2">
        <v>0.47430555555555554</v>
      </c>
      <c r="AF523" t="s">
        <v>25</v>
      </c>
      <c r="AG523" s="6">
        <v>7.3</v>
      </c>
      <c r="AH523" s="13">
        <v>0</v>
      </c>
    </row>
    <row r="524" spans="1:34" x14ac:dyDescent="0.35">
      <c r="A524" t="s">
        <v>554</v>
      </c>
      <c r="B524" t="s">
        <v>14</v>
      </c>
      <c r="C524">
        <v>1</v>
      </c>
      <c r="D524">
        <v>0</v>
      </c>
      <c r="E524">
        <v>0</v>
      </c>
      <c r="F524" t="s">
        <v>15</v>
      </c>
      <c r="G524">
        <v>1</v>
      </c>
      <c r="H524">
        <v>0</v>
      </c>
      <c r="I524">
        <v>0</v>
      </c>
      <c r="J524" t="s">
        <v>16</v>
      </c>
      <c r="K524">
        <v>1</v>
      </c>
      <c r="L524">
        <v>0</v>
      </c>
      <c r="M524" t="s">
        <v>17</v>
      </c>
      <c r="N524">
        <v>1</v>
      </c>
      <c r="O524">
        <v>0</v>
      </c>
      <c r="P524" t="s">
        <v>28</v>
      </c>
      <c r="Q524">
        <v>0</v>
      </c>
      <c r="R524">
        <v>0</v>
      </c>
      <c r="S524">
        <v>0</v>
      </c>
      <c r="T524">
        <v>0</v>
      </c>
      <c r="U524">
        <v>1</v>
      </c>
      <c r="V524">
        <v>0</v>
      </c>
      <c r="W524" s="6">
        <v>37.44</v>
      </c>
      <c r="X524" s="8" t="str">
        <f t="shared" si="8"/>
        <v>Low price range</v>
      </c>
      <c r="Y524" s="5">
        <v>6</v>
      </c>
      <c r="Z524" s="6">
        <v>11.231999999999999</v>
      </c>
      <c r="AA524" s="18">
        <v>235.87200000000001</v>
      </c>
      <c r="AB524" s="7">
        <v>43502</v>
      </c>
      <c r="AC524" s="7" t="s">
        <v>1080</v>
      </c>
      <c r="AD524" s="7" t="s">
        <v>1086</v>
      </c>
      <c r="AE524" s="2">
        <v>0.57986111111111116</v>
      </c>
      <c r="AF524" t="s">
        <v>29</v>
      </c>
      <c r="AG524" s="6">
        <v>5.9</v>
      </c>
      <c r="AH524" s="13">
        <v>0</v>
      </c>
    </row>
    <row r="525" spans="1:34" x14ac:dyDescent="0.35">
      <c r="A525" t="s">
        <v>555</v>
      </c>
      <c r="B525" t="s">
        <v>21</v>
      </c>
      <c r="C525">
        <v>0</v>
      </c>
      <c r="D525">
        <v>0</v>
      </c>
      <c r="E525">
        <v>1</v>
      </c>
      <c r="F525" t="s">
        <v>22</v>
      </c>
      <c r="G525">
        <v>0</v>
      </c>
      <c r="H525">
        <v>1</v>
      </c>
      <c r="I525">
        <v>0</v>
      </c>
      <c r="J525" t="s">
        <v>23</v>
      </c>
      <c r="K525">
        <v>0</v>
      </c>
      <c r="L525">
        <v>1</v>
      </c>
      <c r="M525" t="s">
        <v>27</v>
      </c>
      <c r="N525">
        <v>0</v>
      </c>
      <c r="O525">
        <v>1</v>
      </c>
      <c r="P525" t="s">
        <v>18</v>
      </c>
      <c r="Q525">
        <v>1</v>
      </c>
      <c r="R525">
        <v>0</v>
      </c>
      <c r="S525">
        <v>0</v>
      </c>
      <c r="T525">
        <v>0</v>
      </c>
      <c r="U525">
        <v>0</v>
      </c>
      <c r="V525">
        <v>0</v>
      </c>
      <c r="W525" s="6">
        <v>62.87</v>
      </c>
      <c r="X525" s="8" t="str">
        <f t="shared" si="8"/>
        <v>Middle price range</v>
      </c>
      <c r="Y525" s="5">
        <v>2</v>
      </c>
      <c r="Z525" s="6">
        <v>6.2869999999999999</v>
      </c>
      <c r="AA525" s="18">
        <v>132.02699999999999</v>
      </c>
      <c r="AB525" s="7">
        <v>43466</v>
      </c>
      <c r="AC525" s="7" t="s">
        <v>1078</v>
      </c>
      <c r="AD525" s="7" t="s">
        <v>1087</v>
      </c>
      <c r="AE525" s="2">
        <v>0.48819444444444443</v>
      </c>
      <c r="AF525" t="s">
        <v>25</v>
      </c>
      <c r="AG525" s="6">
        <v>5</v>
      </c>
      <c r="AH525" s="13">
        <v>0</v>
      </c>
    </row>
    <row r="526" spans="1:34" x14ac:dyDescent="0.35">
      <c r="A526" t="s">
        <v>556</v>
      </c>
      <c r="B526" t="s">
        <v>14</v>
      </c>
      <c r="C526">
        <v>1</v>
      </c>
      <c r="D526">
        <v>0</v>
      </c>
      <c r="E526">
        <v>0</v>
      </c>
      <c r="F526" t="s">
        <v>15</v>
      </c>
      <c r="G526">
        <v>1</v>
      </c>
      <c r="H526">
        <v>0</v>
      </c>
      <c r="I526">
        <v>0</v>
      </c>
      <c r="J526" t="s">
        <v>23</v>
      </c>
      <c r="K526">
        <v>0</v>
      </c>
      <c r="L526">
        <v>1</v>
      </c>
      <c r="M526" t="s">
        <v>27</v>
      </c>
      <c r="N526">
        <v>0</v>
      </c>
      <c r="O526">
        <v>1</v>
      </c>
      <c r="P526" t="s">
        <v>40</v>
      </c>
      <c r="Q526">
        <v>0</v>
      </c>
      <c r="R526">
        <v>0</v>
      </c>
      <c r="S526">
        <v>0</v>
      </c>
      <c r="T526">
        <v>1</v>
      </c>
      <c r="U526">
        <v>0</v>
      </c>
      <c r="V526">
        <v>0</v>
      </c>
      <c r="W526" s="6">
        <v>81.709999999999994</v>
      </c>
      <c r="X526" s="8" t="str">
        <f t="shared" si="8"/>
        <v>High price range</v>
      </c>
      <c r="Y526" s="5">
        <v>6</v>
      </c>
      <c r="Z526" s="6">
        <v>24.513000000000002</v>
      </c>
      <c r="AA526" s="18">
        <v>514.77300000000002</v>
      </c>
      <c r="AB526" s="7">
        <v>43492</v>
      </c>
      <c r="AC526" s="7" t="s">
        <v>1078</v>
      </c>
      <c r="AD526" s="7" t="s">
        <v>1083</v>
      </c>
      <c r="AE526" s="2">
        <v>0.60833333333333328</v>
      </c>
      <c r="AF526" t="s">
        <v>29</v>
      </c>
      <c r="AG526" s="6">
        <v>8</v>
      </c>
      <c r="AH526" s="13">
        <v>0</v>
      </c>
    </row>
    <row r="527" spans="1:34" x14ac:dyDescent="0.35">
      <c r="A527" t="s">
        <v>557</v>
      </c>
      <c r="B527" t="s">
        <v>14</v>
      </c>
      <c r="C527">
        <v>1</v>
      </c>
      <c r="D527">
        <v>0</v>
      </c>
      <c r="E527">
        <v>0</v>
      </c>
      <c r="F527" t="s">
        <v>15</v>
      </c>
      <c r="G527">
        <v>1</v>
      </c>
      <c r="H527">
        <v>0</v>
      </c>
      <c r="I527">
        <v>0</v>
      </c>
      <c r="J527" t="s">
        <v>16</v>
      </c>
      <c r="K527">
        <v>1</v>
      </c>
      <c r="L527">
        <v>0</v>
      </c>
      <c r="M527" t="s">
        <v>17</v>
      </c>
      <c r="N527">
        <v>1</v>
      </c>
      <c r="O527">
        <v>0</v>
      </c>
      <c r="P527" t="s">
        <v>32</v>
      </c>
      <c r="Q527">
        <v>0</v>
      </c>
      <c r="R527">
        <v>0</v>
      </c>
      <c r="S527">
        <v>1</v>
      </c>
      <c r="T527">
        <v>0</v>
      </c>
      <c r="U527">
        <v>0</v>
      </c>
      <c r="V527">
        <v>0</v>
      </c>
      <c r="W527" s="6">
        <v>91.41</v>
      </c>
      <c r="X527" s="8" t="str">
        <f t="shared" si="8"/>
        <v>High price range</v>
      </c>
      <c r="Y527" s="5">
        <v>5</v>
      </c>
      <c r="Z527" s="6">
        <v>22.852499999999999</v>
      </c>
      <c r="AA527" s="18">
        <v>479.90249999999997</v>
      </c>
      <c r="AB527" s="7">
        <v>43521</v>
      </c>
      <c r="AC527" s="7" t="s">
        <v>1080</v>
      </c>
      <c r="AD527" s="7" t="s">
        <v>1084</v>
      </c>
      <c r="AE527" s="2">
        <v>0.66874999999999996</v>
      </c>
      <c r="AF527" t="s">
        <v>19</v>
      </c>
      <c r="AG527" s="6">
        <v>7.1</v>
      </c>
      <c r="AH527" s="13">
        <v>0</v>
      </c>
    </row>
    <row r="528" spans="1:34" x14ac:dyDescent="0.35">
      <c r="A528" t="s">
        <v>558</v>
      </c>
      <c r="B528" t="s">
        <v>38</v>
      </c>
      <c r="C528">
        <v>0</v>
      </c>
      <c r="D528">
        <v>1</v>
      </c>
      <c r="E528">
        <v>0</v>
      </c>
      <c r="F528" t="s">
        <v>39</v>
      </c>
      <c r="G528">
        <v>0</v>
      </c>
      <c r="H528">
        <v>0</v>
      </c>
      <c r="I528">
        <v>1</v>
      </c>
      <c r="J528" t="s">
        <v>23</v>
      </c>
      <c r="K528">
        <v>0</v>
      </c>
      <c r="L528">
        <v>1</v>
      </c>
      <c r="M528" t="s">
        <v>27</v>
      </c>
      <c r="N528">
        <v>0</v>
      </c>
      <c r="O528">
        <v>1</v>
      </c>
      <c r="P528" t="s">
        <v>42</v>
      </c>
      <c r="Q528">
        <v>0</v>
      </c>
      <c r="R528">
        <v>0</v>
      </c>
      <c r="S528">
        <v>0</v>
      </c>
      <c r="T528">
        <v>0</v>
      </c>
      <c r="U528">
        <v>0</v>
      </c>
      <c r="V528">
        <v>1</v>
      </c>
      <c r="W528" s="6">
        <v>39.21</v>
      </c>
      <c r="X528" s="8" t="str">
        <f t="shared" si="8"/>
        <v>Low price range</v>
      </c>
      <c r="Y528" s="5">
        <v>4</v>
      </c>
      <c r="Z528" s="6">
        <v>7.8419999999999996</v>
      </c>
      <c r="AA528" s="18">
        <v>164.68199999999999</v>
      </c>
      <c r="AB528" s="7">
        <v>43481</v>
      </c>
      <c r="AC528" s="7" t="s">
        <v>1078</v>
      </c>
      <c r="AD528" s="7" t="s">
        <v>1086</v>
      </c>
      <c r="AE528" s="2">
        <v>0.8354166666666667</v>
      </c>
      <c r="AF528" t="s">
        <v>29</v>
      </c>
      <c r="AG528" s="6">
        <v>9</v>
      </c>
      <c r="AH528" s="13">
        <v>1</v>
      </c>
    </row>
    <row r="529" spans="1:34" x14ac:dyDescent="0.35">
      <c r="A529" t="s">
        <v>559</v>
      </c>
      <c r="B529" t="s">
        <v>38</v>
      </c>
      <c r="C529">
        <v>0</v>
      </c>
      <c r="D529">
        <v>1</v>
      </c>
      <c r="E529">
        <v>0</v>
      </c>
      <c r="F529" t="s">
        <v>39</v>
      </c>
      <c r="G529">
        <v>0</v>
      </c>
      <c r="H529">
        <v>0</v>
      </c>
      <c r="I529">
        <v>1</v>
      </c>
      <c r="J529" t="s">
        <v>16</v>
      </c>
      <c r="K529">
        <v>1</v>
      </c>
      <c r="L529">
        <v>0</v>
      </c>
      <c r="M529" t="s">
        <v>27</v>
      </c>
      <c r="N529">
        <v>0</v>
      </c>
      <c r="O529">
        <v>1</v>
      </c>
      <c r="P529" t="s">
        <v>42</v>
      </c>
      <c r="Q529">
        <v>0</v>
      </c>
      <c r="R529">
        <v>0</v>
      </c>
      <c r="S529">
        <v>0</v>
      </c>
      <c r="T529">
        <v>0</v>
      </c>
      <c r="U529">
        <v>0</v>
      </c>
      <c r="V529">
        <v>1</v>
      </c>
      <c r="W529" s="6">
        <v>59.86</v>
      </c>
      <c r="X529" s="8" t="str">
        <f t="shared" si="8"/>
        <v>Middle price range</v>
      </c>
      <c r="Y529" s="5">
        <v>2</v>
      </c>
      <c r="Z529" s="6">
        <v>5.9859999999999998</v>
      </c>
      <c r="AA529" s="18">
        <v>125.706</v>
      </c>
      <c r="AB529" s="7">
        <v>43478</v>
      </c>
      <c r="AC529" s="7" t="s">
        <v>1078</v>
      </c>
      <c r="AD529" s="7" t="s">
        <v>1083</v>
      </c>
      <c r="AE529" s="2">
        <v>0.62152777777777779</v>
      </c>
      <c r="AF529" t="s">
        <v>19</v>
      </c>
      <c r="AG529" s="6">
        <v>6.7</v>
      </c>
      <c r="AH529" s="13">
        <v>0</v>
      </c>
    </row>
    <row r="530" spans="1:34" x14ac:dyDescent="0.35">
      <c r="A530" t="s">
        <v>560</v>
      </c>
      <c r="B530" t="s">
        <v>38</v>
      </c>
      <c r="C530">
        <v>0</v>
      </c>
      <c r="D530">
        <v>1</v>
      </c>
      <c r="E530">
        <v>0</v>
      </c>
      <c r="F530" t="s">
        <v>39</v>
      </c>
      <c r="G530">
        <v>0</v>
      </c>
      <c r="H530">
        <v>0</v>
      </c>
      <c r="I530">
        <v>1</v>
      </c>
      <c r="J530" t="s">
        <v>16</v>
      </c>
      <c r="K530">
        <v>1</v>
      </c>
      <c r="L530">
        <v>0</v>
      </c>
      <c r="M530" t="s">
        <v>17</v>
      </c>
      <c r="N530">
        <v>1</v>
      </c>
      <c r="O530">
        <v>0</v>
      </c>
      <c r="P530" t="s">
        <v>40</v>
      </c>
      <c r="Q530">
        <v>0</v>
      </c>
      <c r="R530">
        <v>0</v>
      </c>
      <c r="S530">
        <v>0</v>
      </c>
      <c r="T530">
        <v>1</v>
      </c>
      <c r="U530">
        <v>0</v>
      </c>
      <c r="V530">
        <v>0</v>
      </c>
      <c r="W530" s="6">
        <v>54.36</v>
      </c>
      <c r="X530" s="8" t="str">
        <f t="shared" si="8"/>
        <v>Middle price range</v>
      </c>
      <c r="Y530" s="5">
        <v>10</v>
      </c>
      <c r="Z530" s="6">
        <v>27.18</v>
      </c>
      <c r="AA530" s="18">
        <v>570.78</v>
      </c>
      <c r="AB530" s="7">
        <v>43503</v>
      </c>
      <c r="AC530" s="7" t="s">
        <v>1080</v>
      </c>
      <c r="AD530" s="7" t="s">
        <v>1085</v>
      </c>
      <c r="AE530" s="2">
        <v>0.4777777777777778</v>
      </c>
      <c r="AF530" t="s">
        <v>29</v>
      </c>
      <c r="AG530" s="6">
        <v>6.1</v>
      </c>
      <c r="AH530" s="13">
        <v>0</v>
      </c>
    </row>
    <row r="531" spans="1:34" x14ac:dyDescent="0.35">
      <c r="A531" t="s">
        <v>561</v>
      </c>
      <c r="B531" t="s">
        <v>14</v>
      </c>
      <c r="C531">
        <v>1</v>
      </c>
      <c r="D531">
        <v>0</v>
      </c>
      <c r="E531">
        <v>0</v>
      </c>
      <c r="F531" t="s">
        <v>15</v>
      </c>
      <c r="G531">
        <v>1</v>
      </c>
      <c r="H531">
        <v>0</v>
      </c>
      <c r="I531">
        <v>0</v>
      </c>
      <c r="J531" t="s">
        <v>23</v>
      </c>
      <c r="K531">
        <v>0</v>
      </c>
      <c r="L531">
        <v>1</v>
      </c>
      <c r="M531" t="s">
        <v>27</v>
      </c>
      <c r="N531">
        <v>0</v>
      </c>
      <c r="O531">
        <v>1</v>
      </c>
      <c r="P531" t="s">
        <v>32</v>
      </c>
      <c r="Q531">
        <v>0</v>
      </c>
      <c r="R531">
        <v>0</v>
      </c>
      <c r="S531">
        <v>1</v>
      </c>
      <c r="T531">
        <v>0</v>
      </c>
      <c r="U531">
        <v>0</v>
      </c>
      <c r="V531">
        <v>0</v>
      </c>
      <c r="W531" s="6">
        <v>98.09</v>
      </c>
      <c r="X531" s="8" t="str">
        <f t="shared" si="8"/>
        <v>High price range</v>
      </c>
      <c r="Y531" s="5">
        <v>9</v>
      </c>
      <c r="Z531" s="6">
        <v>44.140500000000003</v>
      </c>
      <c r="AA531" s="18">
        <v>926.95050000000003</v>
      </c>
      <c r="AB531" s="7">
        <v>43513</v>
      </c>
      <c r="AC531" s="7" t="s">
        <v>1080</v>
      </c>
      <c r="AD531" s="7" t="s">
        <v>1083</v>
      </c>
      <c r="AE531" s="2">
        <v>0.82013888888888886</v>
      </c>
      <c r="AF531" t="s">
        <v>25</v>
      </c>
      <c r="AG531" s="6">
        <v>9.3000000000000007</v>
      </c>
      <c r="AH531" s="13">
        <v>1</v>
      </c>
    </row>
    <row r="532" spans="1:34" x14ac:dyDescent="0.35">
      <c r="A532" t="s">
        <v>562</v>
      </c>
      <c r="B532" t="s">
        <v>14</v>
      </c>
      <c r="C532">
        <v>1</v>
      </c>
      <c r="D532">
        <v>0</v>
      </c>
      <c r="E532">
        <v>0</v>
      </c>
      <c r="F532" t="s">
        <v>15</v>
      </c>
      <c r="G532">
        <v>1</v>
      </c>
      <c r="H532">
        <v>0</v>
      </c>
      <c r="I532">
        <v>0</v>
      </c>
      <c r="J532" t="s">
        <v>23</v>
      </c>
      <c r="K532">
        <v>0</v>
      </c>
      <c r="L532">
        <v>1</v>
      </c>
      <c r="M532" t="s">
        <v>27</v>
      </c>
      <c r="N532">
        <v>0</v>
      </c>
      <c r="O532">
        <v>1</v>
      </c>
      <c r="P532" t="s">
        <v>18</v>
      </c>
      <c r="Q532">
        <v>1</v>
      </c>
      <c r="R532">
        <v>0</v>
      </c>
      <c r="S532">
        <v>0</v>
      </c>
      <c r="T532">
        <v>0</v>
      </c>
      <c r="U532">
        <v>0</v>
      </c>
      <c r="V532">
        <v>0</v>
      </c>
      <c r="W532" s="6">
        <v>25.43</v>
      </c>
      <c r="X532" s="8" t="str">
        <f t="shared" si="8"/>
        <v>Low price range</v>
      </c>
      <c r="Y532" s="5">
        <v>6</v>
      </c>
      <c r="Z532" s="6">
        <v>7.6289999999999996</v>
      </c>
      <c r="AA532" s="18">
        <v>160.209</v>
      </c>
      <c r="AB532" s="7">
        <v>43508</v>
      </c>
      <c r="AC532" s="7" t="s">
        <v>1080</v>
      </c>
      <c r="AD532" s="7" t="s">
        <v>1087</v>
      </c>
      <c r="AE532" s="2">
        <v>0.79236111111111107</v>
      </c>
      <c r="AF532" t="s">
        <v>19</v>
      </c>
      <c r="AG532" s="6">
        <v>7</v>
      </c>
      <c r="AH532" s="13">
        <v>0</v>
      </c>
    </row>
    <row r="533" spans="1:34" x14ac:dyDescent="0.35">
      <c r="A533" t="s">
        <v>563</v>
      </c>
      <c r="B533" t="s">
        <v>14</v>
      </c>
      <c r="C533">
        <v>1</v>
      </c>
      <c r="D533">
        <v>0</v>
      </c>
      <c r="E533">
        <v>0</v>
      </c>
      <c r="F533" t="s">
        <v>15</v>
      </c>
      <c r="G533">
        <v>1</v>
      </c>
      <c r="H533">
        <v>0</v>
      </c>
      <c r="I533">
        <v>0</v>
      </c>
      <c r="J533" t="s">
        <v>16</v>
      </c>
      <c r="K533">
        <v>1</v>
      </c>
      <c r="L533">
        <v>0</v>
      </c>
      <c r="M533" t="s">
        <v>27</v>
      </c>
      <c r="N533">
        <v>0</v>
      </c>
      <c r="O533">
        <v>1</v>
      </c>
      <c r="P533" t="s">
        <v>42</v>
      </c>
      <c r="Q533">
        <v>0</v>
      </c>
      <c r="R533">
        <v>0</v>
      </c>
      <c r="S533">
        <v>0</v>
      </c>
      <c r="T533">
        <v>0</v>
      </c>
      <c r="U533">
        <v>0</v>
      </c>
      <c r="V533">
        <v>1</v>
      </c>
      <c r="W533" s="6">
        <v>86.68</v>
      </c>
      <c r="X533" s="8" t="str">
        <f t="shared" si="8"/>
        <v>High price range</v>
      </c>
      <c r="Y533" s="5">
        <v>8</v>
      </c>
      <c r="Z533" s="6">
        <v>34.671999999999997</v>
      </c>
      <c r="AA533" s="18">
        <v>728.11199999999997</v>
      </c>
      <c r="AB533" s="7">
        <v>43489</v>
      </c>
      <c r="AC533" s="7" t="s">
        <v>1078</v>
      </c>
      <c r="AD533" s="7" t="s">
        <v>1085</v>
      </c>
      <c r="AE533" s="2">
        <v>0.75277777777777777</v>
      </c>
      <c r="AF533" t="s">
        <v>29</v>
      </c>
      <c r="AG533" s="6">
        <v>7.2</v>
      </c>
      <c r="AH533" s="13">
        <v>0</v>
      </c>
    </row>
    <row r="534" spans="1:34" x14ac:dyDescent="0.35">
      <c r="A534" t="s">
        <v>564</v>
      </c>
      <c r="B534" t="s">
        <v>38</v>
      </c>
      <c r="C534">
        <v>0</v>
      </c>
      <c r="D534">
        <v>1</v>
      </c>
      <c r="E534">
        <v>0</v>
      </c>
      <c r="F534" t="s">
        <v>39</v>
      </c>
      <c r="G534">
        <v>0</v>
      </c>
      <c r="H534">
        <v>0</v>
      </c>
      <c r="I534">
        <v>1</v>
      </c>
      <c r="J534" t="s">
        <v>23</v>
      </c>
      <c r="K534">
        <v>0</v>
      </c>
      <c r="L534">
        <v>1</v>
      </c>
      <c r="M534" t="s">
        <v>27</v>
      </c>
      <c r="N534">
        <v>0</v>
      </c>
      <c r="O534">
        <v>1</v>
      </c>
      <c r="P534" t="s">
        <v>24</v>
      </c>
      <c r="Q534">
        <v>0</v>
      </c>
      <c r="R534">
        <v>1</v>
      </c>
      <c r="S534">
        <v>0</v>
      </c>
      <c r="T534">
        <v>0</v>
      </c>
      <c r="U534">
        <v>0</v>
      </c>
      <c r="V534">
        <v>0</v>
      </c>
      <c r="W534" s="6">
        <v>22.95</v>
      </c>
      <c r="X534" s="8" t="str">
        <f t="shared" si="8"/>
        <v>Low price range</v>
      </c>
      <c r="Y534" s="5">
        <v>10</v>
      </c>
      <c r="Z534" s="6">
        <v>11.475</v>
      </c>
      <c r="AA534" s="18">
        <v>240.97499999999999</v>
      </c>
      <c r="AB534" s="7">
        <v>43502</v>
      </c>
      <c r="AC534" s="7" t="s">
        <v>1080</v>
      </c>
      <c r="AD534" s="7" t="s">
        <v>1086</v>
      </c>
      <c r="AE534" s="2">
        <v>0.80555555555555558</v>
      </c>
      <c r="AF534" t="s">
        <v>19</v>
      </c>
      <c r="AG534" s="6">
        <v>8.1999999999999993</v>
      </c>
      <c r="AH534" s="13">
        <v>0</v>
      </c>
    </row>
    <row r="535" spans="1:34" x14ac:dyDescent="0.35">
      <c r="A535" t="s">
        <v>565</v>
      </c>
      <c r="B535" t="s">
        <v>21</v>
      </c>
      <c r="C535">
        <v>0</v>
      </c>
      <c r="D535">
        <v>0</v>
      </c>
      <c r="E535">
        <v>1</v>
      </c>
      <c r="F535" t="s">
        <v>22</v>
      </c>
      <c r="G535">
        <v>0</v>
      </c>
      <c r="H535">
        <v>1</v>
      </c>
      <c r="I535">
        <v>0</v>
      </c>
      <c r="J535" t="s">
        <v>23</v>
      </c>
      <c r="K535">
        <v>0</v>
      </c>
      <c r="L535">
        <v>1</v>
      </c>
      <c r="M535" t="s">
        <v>17</v>
      </c>
      <c r="N535">
        <v>1</v>
      </c>
      <c r="O535">
        <v>0</v>
      </c>
      <c r="P535" t="s">
        <v>40</v>
      </c>
      <c r="Q535">
        <v>0</v>
      </c>
      <c r="R535">
        <v>0</v>
      </c>
      <c r="S535">
        <v>0</v>
      </c>
      <c r="T535">
        <v>1</v>
      </c>
      <c r="U535">
        <v>0</v>
      </c>
      <c r="V535">
        <v>0</v>
      </c>
      <c r="W535" s="6">
        <v>16.309999999999999</v>
      </c>
      <c r="X535" s="8" t="str">
        <f t="shared" si="8"/>
        <v>Low price range</v>
      </c>
      <c r="Y535" s="5">
        <v>9</v>
      </c>
      <c r="Z535" s="6">
        <v>7.3395000000000001</v>
      </c>
      <c r="AA535" s="18">
        <v>154.12950000000001</v>
      </c>
      <c r="AB535" s="7">
        <v>43550</v>
      </c>
      <c r="AC535" s="7" t="s">
        <v>1079</v>
      </c>
      <c r="AD535" s="7" t="s">
        <v>1087</v>
      </c>
      <c r="AE535" s="2">
        <v>0.43819444444444444</v>
      </c>
      <c r="AF535" t="s">
        <v>19</v>
      </c>
      <c r="AG535" s="6">
        <v>8.4</v>
      </c>
      <c r="AH535" s="13">
        <v>0</v>
      </c>
    </row>
    <row r="536" spans="1:34" x14ac:dyDescent="0.35">
      <c r="A536" t="s">
        <v>566</v>
      </c>
      <c r="B536" t="s">
        <v>14</v>
      </c>
      <c r="C536">
        <v>1</v>
      </c>
      <c r="D536">
        <v>0</v>
      </c>
      <c r="E536">
        <v>0</v>
      </c>
      <c r="F536" t="s">
        <v>15</v>
      </c>
      <c r="G536">
        <v>1</v>
      </c>
      <c r="H536">
        <v>0</v>
      </c>
      <c r="I536">
        <v>0</v>
      </c>
      <c r="J536" t="s">
        <v>23</v>
      </c>
      <c r="K536">
        <v>0</v>
      </c>
      <c r="L536">
        <v>1</v>
      </c>
      <c r="M536" t="s">
        <v>17</v>
      </c>
      <c r="N536">
        <v>1</v>
      </c>
      <c r="O536">
        <v>0</v>
      </c>
      <c r="P536" t="s">
        <v>28</v>
      </c>
      <c r="Q536">
        <v>0</v>
      </c>
      <c r="R536">
        <v>0</v>
      </c>
      <c r="S536">
        <v>0</v>
      </c>
      <c r="T536">
        <v>0</v>
      </c>
      <c r="U536">
        <v>1</v>
      </c>
      <c r="V536">
        <v>0</v>
      </c>
      <c r="W536" s="6">
        <v>28.32</v>
      </c>
      <c r="X536" s="8" t="str">
        <f t="shared" si="8"/>
        <v>Low price range</v>
      </c>
      <c r="Y536" s="5">
        <v>5</v>
      </c>
      <c r="Z536" s="6">
        <v>7.08</v>
      </c>
      <c r="AA536" s="18">
        <v>148.68</v>
      </c>
      <c r="AB536" s="7">
        <v>43535</v>
      </c>
      <c r="AC536" s="7" t="s">
        <v>1079</v>
      </c>
      <c r="AD536" s="7" t="s">
        <v>1084</v>
      </c>
      <c r="AE536" s="2">
        <v>0.56111111111111112</v>
      </c>
      <c r="AF536" t="s">
        <v>19</v>
      </c>
      <c r="AG536" s="6">
        <v>6.2</v>
      </c>
      <c r="AH536" s="13">
        <v>0</v>
      </c>
    </row>
    <row r="537" spans="1:34" x14ac:dyDescent="0.35">
      <c r="A537" t="s">
        <v>567</v>
      </c>
      <c r="B537" t="s">
        <v>21</v>
      </c>
      <c r="C537">
        <v>0</v>
      </c>
      <c r="D537">
        <v>0</v>
      </c>
      <c r="E537">
        <v>1</v>
      </c>
      <c r="F537" t="s">
        <v>22</v>
      </c>
      <c r="G537">
        <v>0</v>
      </c>
      <c r="H537">
        <v>1</v>
      </c>
      <c r="I537">
        <v>0</v>
      </c>
      <c r="J537" t="s">
        <v>23</v>
      </c>
      <c r="K537">
        <v>0</v>
      </c>
      <c r="L537">
        <v>1</v>
      </c>
      <c r="M537" t="s">
        <v>27</v>
      </c>
      <c r="N537">
        <v>0</v>
      </c>
      <c r="O537">
        <v>1</v>
      </c>
      <c r="P537" t="s">
        <v>28</v>
      </c>
      <c r="Q537">
        <v>0</v>
      </c>
      <c r="R537">
        <v>0</v>
      </c>
      <c r="S537">
        <v>0</v>
      </c>
      <c r="T537">
        <v>0</v>
      </c>
      <c r="U537">
        <v>1</v>
      </c>
      <c r="V537">
        <v>0</v>
      </c>
      <c r="W537" s="6">
        <v>16.670000000000002</v>
      </c>
      <c r="X537" s="8" t="str">
        <f t="shared" si="8"/>
        <v>Low price range</v>
      </c>
      <c r="Y537" s="5">
        <v>7</v>
      </c>
      <c r="Z537" s="6">
        <v>5.8345000000000002</v>
      </c>
      <c r="AA537" s="18">
        <v>122.5245</v>
      </c>
      <c r="AB537" s="7">
        <v>43503</v>
      </c>
      <c r="AC537" s="7" t="s">
        <v>1080</v>
      </c>
      <c r="AD537" s="7" t="s">
        <v>1085</v>
      </c>
      <c r="AE537" s="2">
        <v>0.48333333333333334</v>
      </c>
      <c r="AF537" t="s">
        <v>19</v>
      </c>
      <c r="AG537" s="6">
        <v>7.4</v>
      </c>
      <c r="AH537" s="13">
        <v>0</v>
      </c>
    </row>
    <row r="538" spans="1:34" x14ac:dyDescent="0.35">
      <c r="A538" t="s">
        <v>568</v>
      </c>
      <c r="B538" t="s">
        <v>38</v>
      </c>
      <c r="C538">
        <v>0</v>
      </c>
      <c r="D538">
        <v>1</v>
      </c>
      <c r="E538">
        <v>0</v>
      </c>
      <c r="F538" t="s">
        <v>39</v>
      </c>
      <c r="G538">
        <v>0</v>
      </c>
      <c r="H538">
        <v>0</v>
      </c>
      <c r="I538">
        <v>1</v>
      </c>
      <c r="J538" t="s">
        <v>16</v>
      </c>
      <c r="K538">
        <v>1</v>
      </c>
      <c r="L538">
        <v>0</v>
      </c>
      <c r="M538" t="s">
        <v>17</v>
      </c>
      <c r="N538">
        <v>1</v>
      </c>
      <c r="O538">
        <v>0</v>
      </c>
      <c r="P538" t="s">
        <v>42</v>
      </c>
      <c r="Q538">
        <v>0</v>
      </c>
      <c r="R538">
        <v>0</v>
      </c>
      <c r="S538">
        <v>0</v>
      </c>
      <c r="T538">
        <v>0</v>
      </c>
      <c r="U538">
        <v>0</v>
      </c>
      <c r="V538">
        <v>1</v>
      </c>
      <c r="W538" s="6">
        <v>73.959999999999994</v>
      </c>
      <c r="X538" s="8" t="str">
        <f t="shared" si="8"/>
        <v>High price range</v>
      </c>
      <c r="Y538" s="5">
        <v>1</v>
      </c>
      <c r="Z538" s="6">
        <v>3.698</v>
      </c>
      <c r="AA538" s="18">
        <v>77.658000000000001</v>
      </c>
      <c r="AB538" s="7">
        <v>43470</v>
      </c>
      <c r="AC538" s="7" t="s">
        <v>1078</v>
      </c>
      <c r="AD538" s="7" t="s">
        <v>1081</v>
      </c>
      <c r="AE538" s="2">
        <v>0.48055555555555557</v>
      </c>
      <c r="AF538" t="s">
        <v>29</v>
      </c>
      <c r="AG538" s="6">
        <v>5</v>
      </c>
      <c r="AH538" s="13">
        <v>0</v>
      </c>
    </row>
    <row r="539" spans="1:34" x14ac:dyDescent="0.35">
      <c r="A539" t="s">
        <v>569</v>
      </c>
      <c r="B539" t="s">
        <v>14</v>
      </c>
      <c r="C539">
        <v>1</v>
      </c>
      <c r="D539">
        <v>0</v>
      </c>
      <c r="E539">
        <v>0</v>
      </c>
      <c r="F539" t="s">
        <v>15</v>
      </c>
      <c r="G539">
        <v>1</v>
      </c>
      <c r="H539">
        <v>0</v>
      </c>
      <c r="I539">
        <v>0</v>
      </c>
      <c r="J539" t="s">
        <v>23</v>
      </c>
      <c r="K539">
        <v>0</v>
      </c>
      <c r="L539">
        <v>1</v>
      </c>
      <c r="M539" t="s">
        <v>27</v>
      </c>
      <c r="N539">
        <v>0</v>
      </c>
      <c r="O539">
        <v>1</v>
      </c>
      <c r="P539" t="s">
        <v>28</v>
      </c>
      <c r="Q539">
        <v>0</v>
      </c>
      <c r="R539">
        <v>0</v>
      </c>
      <c r="S539">
        <v>0</v>
      </c>
      <c r="T539">
        <v>0</v>
      </c>
      <c r="U539">
        <v>1</v>
      </c>
      <c r="V539">
        <v>0</v>
      </c>
      <c r="W539" s="6">
        <v>97.94</v>
      </c>
      <c r="X539" s="8" t="str">
        <f t="shared" si="8"/>
        <v>High price range</v>
      </c>
      <c r="Y539" s="5">
        <v>1</v>
      </c>
      <c r="Z539" s="6">
        <v>4.8970000000000002</v>
      </c>
      <c r="AA539" s="18">
        <v>102.837</v>
      </c>
      <c r="AB539" s="7">
        <v>43531</v>
      </c>
      <c r="AC539" s="7" t="s">
        <v>1079</v>
      </c>
      <c r="AD539" s="7" t="s">
        <v>1085</v>
      </c>
      <c r="AE539" s="2">
        <v>0.48888888888888887</v>
      </c>
      <c r="AF539" t="s">
        <v>19</v>
      </c>
      <c r="AG539" s="6">
        <v>6.9</v>
      </c>
      <c r="AH539" s="13">
        <v>0</v>
      </c>
    </row>
    <row r="540" spans="1:34" x14ac:dyDescent="0.35">
      <c r="A540" t="s">
        <v>570</v>
      </c>
      <c r="B540" t="s">
        <v>14</v>
      </c>
      <c r="C540">
        <v>1</v>
      </c>
      <c r="D540">
        <v>0</v>
      </c>
      <c r="E540">
        <v>0</v>
      </c>
      <c r="F540" t="s">
        <v>15</v>
      </c>
      <c r="G540">
        <v>1</v>
      </c>
      <c r="H540">
        <v>0</v>
      </c>
      <c r="I540">
        <v>0</v>
      </c>
      <c r="J540" t="s">
        <v>23</v>
      </c>
      <c r="K540">
        <v>0</v>
      </c>
      <c r="L540">
        <v>1</v>
      </c>
      <c r="M540" t="s">
        <v>17</v>
      </c>
      <c r="N540">
        <v>1</v>
      </c>
      <c r="O540">
        <v>0</v>
      </c>
      <c r="P540" t="s">
        <v>42</v>
      </c>
      <c r="Q540">
        <v>0</v>
      </c>
      <c r="R540">
        <v>0</v>
      </c>
      <c r="S540">
        <v>0</v>
      </c>
      <c r="T540">
        <v>0</v>
      </c>
      <c r="U540">
        <v>0</v>
      </c>
      <c r="V540">
        <v>1</v>
      </c>
      <c r="W540" s="6">
        <v>73.05</v>
      </c>
      <c r="X540" s="8" t="str">
        <f t="shared" si="8"/>
        <v>High price range</v>
      </c>
      <c r="Y540" s="5">
        <v>4</v>
      </c>
      <c r="Z540" s="6">
        <v>14.61</v>
      </c>
      <c r="AA540" s="18">
        <v>306.81</v>
      </c>
      <c r="AB540" s="7">
        <v>43521</v>
      </c>
      <c r="AC540" s="7" t="s">
        <v>1080</v>
      </c>
      <c r="AD540" s="7" t="s">
        <v>1084</v>
      </c>
      <c r="AE540" s="2">
        <v>0.71944444444444444</v>
      </c>
      <c r="AF540" t="s">
        <v>29</v>
      </c>
      <c r="AG540" s="6">
        <v>4.9000000000000004</v>
      </c>
      <c r="AH540" s="13">
        <v>0</v>
      </c>
    </row>
    <row r="541" spans="1:34" x14ac:dyDescent="0.35">
      <c r="A541" t="s">
        <v>571</v>
      </c>
      <c r="B541" t="s">
        <v>21</v>
      </c>
      <c r="C541">
        <v>0</v>
      </c>
      <c r="D541">
        <v>0</v>
      </c>
      <c r="E541">
        <v>1</v>
      </c>
      <c r="F541" t="s">
        <v>22</v>
      </c>
      <c r="G541">
        <v>0</v>
      </c>
      <c r="H541">
        <v>1</v>
      </c>
      <c r="I541">
        <v>0</v>
      </c>
      <c r="J541" t="s">
        <v>16</v>
      </c>
      <c r="K541">
        <v>1</v>
      </c>
      <c r="L541">
        <v>0</v>
      </c>
      <c r="M541" t="s">
        <v>17</v>
      </c>
      <c r="N541">
        <v>1</v>
      </c>
      <c r="O541">
        <v>0</v>
      </c>
      <c r="P541" t="s">
        <v>40</v>
      </c>
      <c r="Q541">
        <v>0</v>
      </c>
      <c r="R541">
        <v>0</v>
      </c>
      <c r="S541">
        <v>0</v>
      </c>
      <c r="T541">
        <v>1</v>
      </c>
      <c r="U541">
        <v>0</v>
      </c>
      <c r="V541">
        <v>0</v>
      </c>
      <c r="W541" s="6">
        <v>87.48</v>
      </c>
      <c r="X541" s="8" t="str">
        <f t="shared" si="8"/>
        <v>High price range</v>
      </c>
      <c r="Y541" s="5">
        <v>6</v>
      </c>
      <c r="Z541" s="6">
        <v>26.244</v>
      </c>
      <c r="AA541" s="18">
        <v>551.12400000000002</v>
      </c>
      <c r="AB541" s="7">
        <v>43497</v>
      </c>
      <c r="AC541" s="7" t="s">
        <v>1080</v>
      </c>
      <c r="AD541" s="7" t="s">
        <v>1082</v>
      </c>
      <c r="AE541" s="2">
        <v>0.77986111111111112</v>
      </c>
      <c r="AF541" t="s">
        <v>19</v>
      </c>
      <c r="AG541" s="6">
        <v>5.0999999999999996</v>
      </c>
      <c r="AH541" s="13">
        <v>0</v>
      </c>
    </row>
    <row r="542" spans="1:34" x14ac:dyDescent="0.35">
      <c r="A542" t="s">
        <v>572</v>
      </c>
      <c r="B542" t="s">
        <v>14</v>
      </c>
      <c r="C542">
        <v>1</v>
      </c>
      <c r="D542">
        <v>0</v>
      </c>
      <c r="E542">
        <v>0</v>
      </c>
      <c r="F542" t="s">
        <v>15</v>
      </c>
      <c r="G542">
        <v>1</v>
      </c>
      <c r="H542">
        <v>0</v>
      </c>
      <c r="I542">
        <v>0</v>
      </c>
      <c r="J542" t="s">
        <v>23</v>
      </c>
      <c r="K542">
        <v>0</v>
      </c>
      <c r="L542">
        <v>1</v>
      </c>
      <c r="M542" t="s">
        <v>27</v>
      </c>
      <c r="N542">
        <v>0</v>
      </c>
      <c r="O542">
        <v>1</v>
      </c>
      <c r="P542" t="s">
        <v>28</v>
      </c>
      <c r="Q542">
        <v>0</v>
      </c>
      <c r="R542">
        <v>0</v>
      </c>
      <c r="S542">
        <v>0</v>
      </c>
      <c r="T542">
        <v>0</v>
      </c>
      <c r="U542">
        <v>1</v>
      </c>
      <c r="V542">
        <v>0</v>
      </c>
      <c r="W542" s="6">
        <v>30.68</v>
      </c>
      <c r="X542" s="8" t="str">
        <f t="shared" si="8"/>
        <v>Low price range</v>
      </c>
      <c r="Y542" s="5">
        <v>3</v>
      </c>
      <c r="Z542" s="6">
        <v>4.6020000000000003</v>
      </c>
      <c r="AA542" s="18">
        <v>96.641999999999996</v>
      </c>
      <c r="AB542" s="7">
        <v>43487</v>
      </c>
      <c r="AC542" s="7" t="s">
        <v>1078</v>
      </c>
      <c r="AD542" s="7" t="s">
        <v>1087</v>
      </c>
      <c r="AE542" s="2">
        <v>0.45833333333333331</v>
      </c>
      <c r="AF542" t="s">
        <v>19</v>
      </c>
      <c r="AG542" s="6">
        <v>9.1</v>
      </c>
      <c r="AH542" s="13">
        <v>1</v>
      </c>
    </row>
    <row r="543" spans="1:34" x14ac:dyDescent="0.35">
      <c r="A543" t="s">
        <v>573</v>
      </c>
      <c r="B543" t="s">
        <v>21</v>
      </c>
      <c r="C543">
        <v>0</v>
      </c>
      <c r="D543">
        <v>0</v>
      </c>
      <c r="E543">
        <v>1</v>
      </c>
      <c r="F543" t="s">
        <v>22</v>
      </c>
      <c r="G543">
        <v>0</v>
      </c>
      <c r="H543">
        <v>1</v>
      </c>
      <c r="I543">
        <v>0</v>
      </c>
      <c r="J543" t="s">
        <v>16</v>
      </c>
      <c r="K543">
        <v>1</v>
      </c>
      <c r="L543">
        <v>0</v>
      </c>
      <c r="M543" t="s">
        <v>27</v>
      </c>
      <c r="N543">
        <v>0</v>
      </c>
      <c r="O543">
        <v>1</v>
      </c>
      <c r="P543" t="s">
        <v>18</v>
      </c>
      <c r="Q543">
        <v>1</v>
      </c>
      <c r="R543">
        <v>0</v>
      </c>
      <c r="S543">
        <v>0</v>
      </c>
      <c r="T543">
        <v>0</v>
      </c>
      <c r="U543">
        <v>0</v>
      </c>
      <c r="V543">
        <v>0</v>
      </c>
      <c r="W543" s="6">
        <v>75.88</v>
      </c>
      <c r="X543" s="8" t="str">
        <f t="shared" si="8"/>
        <v>High price range</v>
      </c>
      <c r="Y543" s="5">
        <v>1</v>
      </c>
      <c r="Z543" s="6">
        <v>3.794</v>
      </c>
      <c r="AA543" s="18">
        <v>79.674000000000007</v>
      </c>
      <c r="AB543" s="7">
        <v>43468</v>
      </c>
      <c r="AC543" s="7" t="s">
        <v>1078</v>
      </c>
      <c r="AD543" s="7" t="s">
        <v>1085</v>
      </c>
      <c r="AE543" s="2">
        <v>0.4375</v>
      </c>
      <c r="AF543" t="s">
        <v>29</v>
      </c>
      <c r="AG543" s="6">
        <v>7.1</v>
      </c>
      <c r="AH543" s="13">
        <v>0</v>
      </c>
    </row>
    <row r="544" spans="1:34" x14ac:dyDescent="0.35">
      <c r="A544" t="s">
        <v>574</v>
      </c>
      <c r="B544" t="s">
        <v>38</v>
      </c>
      <c r="C544">
        <v>0</v>
      </c>
      <c r="D544">
        <v>1</v>
      </c>
      <c r="E544">
        <v>0</v>
      </c>
      <c r="F544" t="s">
        <v>39</v>
      </c>
      <c r="G544">
        <v>0</v>
      </c>
      <c r="H544">
        <v>0</v>
      </c>
      <c r="I544">
        <v>1</v>
      </c>
      <c r="J544" t="s">
        <v>16</v>
      </c>
      <c r="K544">
        <v>1</v>
      </c>
      <c r="L544">
        <v>0</v>
      </c>
      <c r="M544" t="s">
        <v>17</v>
      </c>
      <c r="N544">
        <v>1</v>
      </c>
      <c r="O544">
        <v>0</v>
      </c>
      <c r="P544" t="s">
        <v>32</v>
      </c>
      <c r="Q544">
        <v>0</v>
      </c>
      <c r="R544">
        <v>0</v>
      </c>
      <c r="S544">
        <v>1</v>
      </c>
      <c r="T544">
        <v>0</v>
      </c>
      <c r="U544">
        <v>0</v>
      </c>
      <c r="V544">
        <v>0</v>
      </c>
      <c r="W544" s="6">
        <v>20.18</v>
      </c>
      <c r="X544" s="8" t="str">
        <f t="shared" si="8"/>
        <v>Low price range</v>
      </c>
      <c r="Y544" s="5">
        <v>4</v>
      </c>
      <c r="Z544" s="6">
        <v>4.0359999999999996</v>
      </c>
      <c r="AA544" s="18">
        <v>84.756</v>
      </c>
      <c r="AB544" s="7">
        <v>43509</v>
      </c>
      <c r="AC544" s="7" t="s">
        <v>1080</v>
      </c>
      <c r="AD544" s="7" t="s">
        <v>1086</v>
      </c>
      <c r="AE544" s="2">
        <v>0.50972222222222219</v>
      </c>
      <c r="AF544" t="s">
        <v>29</v>
      </c>
      <c r="AG544" s="6">
        <v>5</v>
      </c>
      <c r="AH544" s="13">
        <v>0</v>
      </c>
    </row>
    <row r="545" spans="1:34" x14ac:dyDescent="0.35">
      <c r="A545" t="s">
        <v>575</v>
      </c>
      <c r="B545" t="s">
        <v>21</v>
      </c>
      <c r="C545">
        <v>0</v>
      </c>
      <c r="D545">
        <v>0</v>
      </c>
      <c r="E545">
        <v>1</v>
      </c>
      <c r="F545" t="s">
        <v>22</v>
      </c>
      <c r="G545">
        <v>0</v>
      </c>
      <c r="H545">
        <v>1</v>
      </c>
      <c r="I545">
        <v>0</v>
      </c>
      <c r="J545" t="s">
        <v>16</v>
      </c>
      <c r="K545">
        <v>1</v>
      </c>
      <c r="L545">
        <v>0</v>
      </c>
      <c r="M545" t="s">
        <v>27</v>
      </c>
      <c r="N545">
        <v>0</v>
      </c>
      <c r="O545">
        <v>1</v>
      </c>
      <c r="P545" t="s">
        <v>24</v>
      </c>
      <c r="Q545">
        <v>0</v>
      </c>
      <c r="R545">
        <v>1</v>
      </c>
      <c r="S545">
        <v>0</v>
      </c>
      <c r="T545">
        <v>0</v>
      </c>
      <c r="U545">
        <v>0</v>
      </c>
      <c r="V545">
        <v>0</v>
      </c>
      <c r="W545" s="6">
        <v>18.77</v>
      </c>
      <c r="X545" s="8" t="str">
        <f t="shared" si="8"/>
        <v>Low price range</v>
      </c>
      <c r="Y545" s="5">
        <v>6</v>
      </c>
      <c r="Z545" s="6">
        <v>5.6310000000000002</v>
      </c>
      <c r="AA545" s="18">
        <v>118.251</v>
      </c>
      <c r="AB545" s="7">
        <v>43493</v>
      </c>
      <c r="AC545" s="7" t="s">
        <v>1078</v>
      </c>
      <c r="AD545" s="7" t="s">
        <v>1084</v>
      </c>
      <c r="AE545" s="2">
        <v>0.69652777777777775</v>
      </c>
      <c r="AF545" t="s">
        <v>29</v>
      </c>
      <c r="AG545" s="6">
        <v>5.5</v>
      </c>
      <c r="AH545" s="13">
        <v>0</v>
      </c>
    </row>
    <row r="546" spans="1:34" x14ac:dyDescent="0.35">
      <c r="A546" t="s">
        <v>576</v>
      </c>
      <c r="B546" t="s">
        <v>38</v>
      </c>
      <c r="C546">
        <v>0</v>
      </c>
      <c r="D546">
        <v>1</v>
      </c>
      <c r="E546">
        <v>0</v>
      </c>
      <c r="F546" t="s">
        <v>39</v>
      </c>
      <c r="G546">
        <v>0</v>
      </c>
      <c r="H546">
        <v>0</v>
      </c>
      <c r="I546">
        <v>1</v>
      </c>
      <c r="J546" t="s">
        <v>23</v>
      </c>
      <c r="K546">
        <v>0</v>
      </c>
      <c r="L546">
        <v>1</v>
      </c>
      <c r="M546" t="s">
        <v>17</v>
      </c>
      <c r="N546">
        <v>1</v>
      </c>
      <c r="O546">
        <v>0</v>
      </c>
      <c r="P546" t="s">
        <v>40</v>
      </c>
      <c r="Q546">
        <v>0</v>
      </c>
      <c r="R546">
        <v>0</v>
      </c>
      <c r="S546">
        <v>0</v>
      </c>
      <c r="T546">
        <v>1</v>
      </c>
      <c r="U546">
        <v>0</v>
      </c>
      <c r="V546">
        <v>0</v>
      </c>
      <c r="W546" s="6">
        <v>71.2</v>
      </c>
      <c r="X546" s="8" t="str">
        <f t="shared" si="8"/>
        <v>High price range</v>
      </c>
      <c r="Y546" s="5">
        <v>1</v>
      </c>
      <c r="Z546" s="6">
        <v>3.56</v>
      </c>
      <c r="AA546" s="18">
        <v>74.760000000000005</v>
      </c>
      <c r="AB546" s="7">
        <v>43470</v>
      </c>
      <c r="AC546" s="7" t="s">
        <v>1078</v>
      </c>
      <c r="AD546" s="7" t="s">
        <v>1081</v>
      </c>
      <c r="AE546" s="2">
        <v>0.86111111111111116</v>
      </c>
      <c r="AF546" t="s">
        <v>29</v>
      </c>
      <c r="AG546" s="6">
        <v>9.1999999999999993</v>
      </c>
      <c r="AH546" s="13">
        <v>1</v>
      </c>
    </row>
    <row r="547" spans="1:34" x14ac:dyDescent="0.35">
      <c r="A547" t="s">
        <v>577</v>
      </c>
      <c r="B547" t="s">
        <v>38</v>
      </c>
      <c r="C547">
        <v>0</v>
      </c>
      <c r="D547">
        <v>1</v>
      </c>
      <c r="E547">
        <v>0</v>
      </c>
      <c r="F547" t="s">
        <v>39</v>
      </c>
      <c r="G547">
        <v>0</v>
      </c>
      <c r="H547">
        <v>0</v>
      </c>
      <c r="I547">
        <v>1</v>
      </c>
      <c r="J547" t="s">
        <v>16</v>
      </c>
      <c r="K547">
        <v>1</v>
      </c>
      <c r="L547">
        <v>0</v>
      </c>
      <c r="M547" t="s">
        <v>27</v>
      </c>
      <c r="N547">
        <v>0</v>
      </c>
      <c r="O547">
        <v>1</v>
      </c>
      <c r="P547" t="s">
        <v>28</v>
      </c>
      <c r="Q547">
        <v>0</v>
      </c>
      <c r="R547">
        <v>0</v>
      </c>
      <c r="S547">
        <v>0</v>
      </c>
      <c r="T547">
        <v>0</v>
      </c>
      <c r="U547">
        <v>1</v>
      </c>
      <c r="V547">
        <v>0</v>
      </c>
      <c r="W547" s="6">
        <v>38.81</v>
      </c>
      <c r="X547" s="8" t="str">
        <f t="shared" si="8"/>
        <v>Low price range</v>
      </c>
      <c r="Y547" s="5">
        <v>4</v>
      </c>
      <c r="Z547" s="6">
        <v>7.7619999999999996</v>
      </c>
      <c r="AA547" s="18">
        <v>163.00200000000001</v>
      </c>
      <c r="AB547" s="7">
        <v>43543</v>
      </c>
      <c r="AC547" s="7" t="s">
        <v>1079</v>
      </c>
      <c r="AD547" s="7" t="s">
        <v>1087</v>
      </c>
      <c r="AE547" s="2">
        <v>0.56944444444444442</v>
      </c>
      <c r="AF547" t="s">
        <v>19</v>
      </c>
      <c r="AG547" s="6">
        <v>4.9000000000000004</v>
      </c>
      <c r="AH547" s="13">
        <v>0</v>
      </c>
    </row>
    <row r="548" spans="1:34" x14ac:dyDescent="0.35">
      <c r="A548" t="s">
        <v>578</v>
      </c>
      <c r="B548" t="s">
        <v>14</v>
      </c>
      <c r="C548">
        <v>1</v>
      </c>
      <c r="D548">
        <v>0</v>
      </c>
      <c r="E548">
        <v>0</v>
      </c>
      <c r="F548" t="s">
        <v>15</v>
      </c>
      <c r="G548">
        <v>1</v>
      </c>
      <c r="H548">
        <v>0</v>
      </c>
      <c r="I548">
        <v>0</v>
      </c>
      <c r="J548" t="s">
        <v>23</v>
      </c>
      <c r="K548">
        <v>0</v>
      </c>
      <c r="L548">
        <v>1</v>
      </c>
      <c r="M548" t="s">
        <v>17</v>
      </c>
      <c r="N548">
        <v>1</v>
      </c>
      <c r="O548">
        <v>0</v>
      </c>
      <c r="P548" t="s">
        <v>42</v>
      </c>
      <c r="Q548">
        <v>0</v>
      </c>
      <c r="R548">
        <v>0</v>
      </c>
      <c r="S548">
        <v>0</v>
      </c>
      <c r="T548">
        <v>0</v>
      </c>
      <c r="U548">
        <v>0</v>
      </c>
      <c r="V548">
        <v>1</v>
      </c>
      <c r="W548" s="6">
        <v>29.42</v>
      </c>
      <c r="X548" s="8" t="str">
        <f t="shared" si="8"/>
        <v>Low price range</v>
      </c>
      <c r="Y548" s="5">
        <v>10</v>
      </c>
      <c r="Z548" s="6">
        <v>14.71</v>
      </c>
      <c r="AA548" s="18">
        <v>308.91000000000003</v>
      </c>
      <c r="AB548" s="7">
        <v>43477</v>
      </c>
      <c r="AC548" s="7" t="s">
        <v>1078</v>
      </c>
      <c r="AD548" s="7" t="s">
        <v>1081</v>
      </c>
      <c r="AE548" s="2">
        <v>0.68263888888888891</v>
      </c>
      <c r="AF548" t="s">
        <v>19</v>
      </c>
      <c r="AG548" s="6">
        <v>8.9</v>
      </c>
      <c r="AH548" s="13">
        <v>0</v>
      </c>
    </row>
    <row r="549" spans="1:34" x14ac:dyDescent="0.35">
      <c r="A549" t="s">
        <v>579</v>
      </c>
      <c r="B549" t="s">
        <v>14</v>
      </c>
      <c r="C549">
        <v>1</v>
      </c>
      <c r="D549">
        <v>0</v>
      </c>
      <c r="E549">
        <v>0</v>
      </c>
      <c r="F549" t="s">
        <v>15</v>
      </c>
      <c r="G549">
        <v>1</v>
      </c>
      <c r="H549">
        <v>0</v>
      </c>
      <c r="I549">
        <v>0</v>
      </c>
      <c r="J549" t="s">
        <v>23</v>
      </c>
      <c r="K549">
        <v>0</v>
      </c>
      <c r="L549">
        <v>1</v>
      </c>
      <c r="M549" t="s">
        <v>27</v>
      </c>
      <c r="N549">
        <v>0</v>
      </c>
      <c r="O549">
        <v>1</v>
      </c>
      <c r="P549" t="s">
        <v>32</v>
      </c>
      <c r="Q549">
        <v>0</v>
      </c>
      <c r="R549">
        <v>0</v>
      </c>
      <c r="S549">
        <v>1</v>
      </c>
      <c r="T549">
        <v>0</v>
      </c>
      <c r="U549">
        <v>0</v>
      </c>
      <c r="V549">
        <v>0</v>
      </c>
      <c r="W549" s="6">
        <v>60.95</v>
      </c>
      <c r="X549" s="8" t="str">
        <f t="shared" si="8"/>
        <v>Middle price range</v>
      </c>
      <c r="Y549" s="5">
        <v>9</v>
      </c>
      <c r="Z549" s="6">
        <v>27.427499999999998</v>
      </c>
      <c r="AA549" s="18">
        <v>575.97749999999996</v>
      </c>
      <c r="AB549" s="7">
        <v>43472</v>
      </c>
      <c r="AC549" s="7" t="s">
        <v>1078</v>
      </c>
      <c r="AD549" s="7" t="s">
        <v>1084</v>
      </c>
      <c r="AE549" s="2">
        <v>0.50555555555555554</v>
      </c>
      <c r="AF549" t="s">
        <v>29</v>
      </c>
      <c r="AG549" s="6">
        <v>6</v>
      </c>
      <c r="AH549" s="13">
        <v>0</v>
      </c>
    </row>
    <row r="550" spans="1:34" x14ac:dyDescent="0.35">
      <c r="A550" t="s">
        <v>580</v>
      </c>
      <c r="B550" t="s">
        <v>38</v>
      </c>
      <c r="C550">
        <v>0</v>
      </c>
      <c r="D550">
        <v>1</v>
      </c>
      <c r="E550">
        <v>0</v>
      </c>
      <c r="F550" t="s">
        <v>39</v>
      </c>
      <c r="G550">
        <v>0</v>
      </c>
      <c r="H550">
        <v>0</v>
      </c>
      <c r="I550">
        <v>1</v>
      </c>
      <c r="J550" t="s">
        <v>23</v>
      </c>
      <c r="K550">
        <v>0</v>
      </c>
      <c r="L550">
        <v>1</v>
      </c>
      <c r="M550" t="s">
        <v>17</v>
      </c>
      <c r="N550">
        <v>1</v>
      </c>
      <c r="O550">
        <v>0</v>
      </c>
      <c r="P550" t="s">
        <v>32</v>
      </c>
      <c r="Q550">
        <v>0</v>
      </c>
      <c r="R550">
        <v>0</v>
      </c>
      <c r="S550">
        <v>1</v>
      </c>
      <c r="T550">
        <v>0</v>
      </c>
      <c r="U550">
        <v>0</v>
      </c>
      <c r="V550">
        <v>0</v>
      </c>
      <c r="W550" s="6">
        <v>51.54</v>
      </c>
      <c r="X550" s="8" t="str">
        <f t="shared" si="8"/>
        <v>Middle price range</v>
      </c>
      <c r="Y550" s="5">
        <v>5</v>
      </c>
      <c r="Z550" s="6">
        <v>12.885</v>
      </c>
      <c r="AA550" s="18">
        <v>270.58499999999998</v>
      </c>
      <c r="AB550" s="7">
        <v>43491</v>
      </c>
      <c r="AC550" s="7" t="s">
        <v>1078</v>
      </c>
      <c r="AD550" s="7" t="s">
        <v>1081</v>
      </c>
      <c r="AE550" s="2">
        <v>0.73958333333333337</v>
      </c>
      <c r="AF550" t="s">
        <v>25</v>
      </c>
      <c r="AG550" s="6">
        <v>4.2</v>
      </c>
      <c r="AH550" s="13">
        <v>0</v>
      </c>
    </row>
    <row r="551" spans="1:34" x14ac:dyDescent="0.35">
      <c r="A551" t="s">
        <v>581</v>
      </c>
      <c r="B551" t="s">
        <v>14</v>
      </c>
      <c r="C551">
        <v>1</v>
      </c>
      <c r="D551">
        <v>0</v>
      </c>
      <c r="E551">
        <v>0</v>
      </c>
      <c r="F551" t="s">
        <v>15</v>
      </c>
      <c r="G551">
        <v>1</v>
      </c>
      <c r="H551">
        <v>0</v>
      </c>
      <c r="I551">
        <v>0</v>
      </c>
      <c r="J551" t="s">
        <v>23</v>
      </c>
      <c r="K551">
        <v>0</v>
      </c>
      <c r="L551">
        <v>1</v>
      </c>
      <c r="M551" t="s">
        <v>17</v>
      </c>
      <c r="N551">
        <v>1</v>
      </c>
      <c r="O551">
        <v>0</v>
      </c>
      <c r="P551" t="s">
        <v>24</v>
      </c>
      <c r="Q551">
        <v>0</v>
      </c>
      <c r="R551">
        <v>1</v>
      </c>
      <c r="S551">
        <v>0</v>
      </c>
      <c r="T551">
        <v>0</v>
      </c>
      <c r="U551">
        <v>0</v>
      </c>
      <c r="V551">
        <v>0</v>
      </c>
      <c r="W551" s="6">
        <v>66.06</v>
      </c>
      <c r="X551" s="8" t="str">
        <f t="shared" si="8"/>
        <v>Middle price range</v>
      </c>
      <c r="Y551" s="5">
        <v>6</v>
      </c>
      <c r="Z551" s="6">
        <v>19.818000000000001</v>
      </c>
      <c r="AA551" s="18">
        <v>416.178</v>
      </c>
      <c r="AB551" s="7">
        <v>43488</v>
      </c>
      <c r="AC551" s="7" t="s">
        <v>1078</v>
      </c>
      <c r="AD551" s="7" t="s">
        <v>1086</v>
      </c>
      <c r="AE551" s="2">
        <v>0.43611111111111112</v>
      </c>
      <c r="AF551" t="s">
        <v>25</v>
      </c>
      <c r="AG551" s="6">
        <v>7.3</v>
      </c>
      <c r="AH551" s="13">
        <v>0</v>
      </c>
    </row>
    <row r="552" spans="1:34" x14ac:dyDescent="0.35">
      <c r="A552" t="s">
        <v>582</v>
      </c>
      <c r="B552" t="s">
        <v>38</v>
      </c>
      <c r="C552">
        <v>0</v>
      </c>
      <c r="D552">
        <v>1</v>
      </c>
      <c r="E552">
        <v>0</v>
      </c>
      <c r="F552" t="s">
        <v>39</v>
      </c>
      <c r="G552">
        <v>0</v>
      </c>
      <c r="H552">
        <v>0</v>
      </c>
      <c r="I552">
        <v>1</v>
      </c>
      <c r="J552" t="s">
        <v>23</v>
      </c>
      <c r="K552">
        <v>0</v>
      </c>
      <c r="L552">
        <v>1</v>
      </c>
      <c r="M552" t="s">
        <v>27</v>
      </c>
      <c r="N552">
        <v>0</v>
      </c>
      <c r="O552">
        <v>1</v>
      </c>
      <c r="P552" t="s">
        <v>42</v>
      </c>
      <c r="Q552">
        <v>0</v>
      </c>
      <c r="R552">
        <v>0</v>
      </c>
      <c r="S552">
        <v>0</v>
      </c>
      <c r="T552">
        <v>0</v>
      </c>
      <c r="U552">
        <v>0</v>
      </c>
      <c r="V552">
        <v>1</v>
      </c>
      <c r="W552" s="6">
        <v>57.27</v>
      </c>
      <c r="X552" s="8" t="str">
        <f t="shared" si="8"/>
        <v>Middle price range</v>
      </c>
      <c r="Y552" s="5">
        <v>3</v>
      </c>
      <c r="Z552" s="6">
        <v>8.5905000000000005</v>
      </c>
      <c r="AA552" s="18">
        <v>180.40049999999999</v>
      </c>
      <c r="AB552" s="7">
        <v>43505</v>
      </c>
      <c r="AC552" s="7" t="s">
        <v>1080</v>
      </c>
      <c r="AD552" s="7" t="s">
        <v>1081</v>
      </c>
      <c r="AE552" s="2">
        <v>0.85486111111111107</v>
      </c>
      <c r="AF552" t="s">
        <v>19</v>
      </c>
      <c r="AG552" s="6">
        <v>6.5</v>
      </c>
      <c r="AH552" s="13">
        <v>0</v>
      </c>
    </row>
    <row r="553" spans="1:34" x14ac:dyDescent="0.35">
      <c r="A553" t="s">
        <v>583</v>
      </c>
      <c r="B553" t="s">
        <v>38</v>
      </c>
      <c r="C553">
        <v>0</v>
      </c>
      <c r="D553">
        <v>1</v>
      </c>
      <c r="E553">
        <v>0</v>
      </c>
      <c r="F553" t="s">
        <v>39</v>
      </c>
      <c r="G553">
        <v>0</v>
      </c>
      <c r="H553">
        <v>0</v>
      </c>
      <c r="I553">
        <v>1</v>
      </c>
      <c r="J553" t="s">
        <v>23</v>
      </c>
      <c r="K553">
        <v>0</v>
      </c>
      <c r="L553">
        <v>1</v>
      </c>
      <c r="M553" t="s">
        <v>17</v>
      </c>
      <c r="N553">
        <v>1</v>
      </c>
      <c r="O553">
        <v>0</v>
      </c>
      <c r="P553" t="s">
        <v>42</v>
      </c>
      <c r="Q553">
        <v>0</v>
      </c>
      <c r="R553">
        <v>0</v>
      </c>
      <c r="S553">
        <v>0</v>
      </c>
      <c r="T553">
        <v>0</v>
      </c>
      <c r="U553">
        <v>0</v>
      </c>
      <c r="V553">
        <v>1</v>
      </c>
      <c r="W553" s="6">
        <v>54.31</v>
      </c>
      <c r="X553" s="8" t="str">
        <f t="shared" si="8"/>
        <v>Middle price range</v>
      </c>
      <c r="Y553" s="5">
        <v>9</v>
      </c>
      <c r="Z553" s="6">
        <v>24.439499999999999</v>
      </c>
      <c r="AA553" s="18">
        <v>513.22950000000003</v>
      </c>
      <c r="AB553" s="7">
        <v>43518</v>
      </c>
      <c r="AC553" s="7" t="s">
        <v>1080</v>
      </c>
      <c r="AD553" s="7" t="s">
        <v>1082</v>
      </c>
      <c r="AE553" s="2">
        <v>0.45069444444444445</v>
      </c>
      <c r="AF553" t="s">
        <v>25</v>
      </c>
      <c r="AG553" s="6">
        <v>8.9</v>
      </c>
      <c r="AH553" s="13">
        <v>0</v>
      </c>
    </row>
    <row r="554" spans="1:34" x14ac:dyDescent="0.35">
      <c r="A554" t="s">
        <v>584</v>
      </c>
      <c r="B554" t="s">
        <v>38</v>
      </c>
      <c r="C554">
        <v>0</v>
      </c>
      <c r="D554">
        <v>1</v>
      </c>
      <c r="E554">
        <v>0</v>
      </c>
      <c r="F554" t="s">
        <v>39</v>
      </c>
      <c r="G554">
        <v>0</v>
      </c>
      <c r="H554">
        <v>0</v>
      </c>
      <c r="I554">
        <v>1</v>
      </c>
      <c r="J554" t="s">
        <v>23</v>
      </c>
      <c r="K554">
        <v>0</v>
      </c>
      <c r="L554">
        <v>1</v>
      </c>
      <c r="M554" t="s">
        <v>17</v>
      </c>
      <c r="N554">
        <v>1</v>
      </c>
      <c r="O554">
        <v>0</v>
      </c>
      <c r="P554" t="s">
        <v>18</v>
      </c>
      <c r="Q554">
        <v>1</v>
      </c>
      <c r="R554">
        <v>0</v>
      </c>
      <c r="S554">
        <v>0</v>
      </c>
      <c r="T554">
        <v>0</v>
      </c>
      <c r="U554">
        <v>0</v>
      </c>
      <c r="V554">
        <v>0</v>
      </c>
      <c r="W554" s="6">
        <v>58.24</v>
      </c>
      <c r="X554" s="8" t="str">
        <f t="shared" si="8"/>
        <v>Middle price range</v>
      </c>
      <c r="Y554" s="5">
        <v>9</v>
      </c>
      <c r="Z554" s="6">
        <v>26.207999999999998</v>
      </c>
      <c r="AA554" s="18">
        <v>550.36800000000005</v>
      </c>
      <c r="AB554" s="7">
        <v>43501</v>
      </c>
      <c r="AC554" s="7" t="s">
        <v>1080</v>
      </c>
      <c r="AD554" s="7" t="s">
        <v>1087</v>
      </c>
      <c r="AE554" s="2">
        <v>0.52361111111111114</v>
      </c>
      <c r="AF554" t="s">
        <v>25</v>
      </c>
      <c r="AG554" s="6">
        <v>9.6999999999999993</v>
      </c>
      <c r="AH554" s="13">
        <v>1</v>
      </c>
    </row>
    <row r="555" spans="1:34" x14ac:dyDescent="0.35">
      <c r="A555" t="s">
        <v>585</v>
      </c>
      <c r="B555" t="s">
        <v>21</v>
      </c>
      <c r="C555">
        <v>0</v>
      </c>
      <c r="D555">
        <v>0</v>
      </c>
      <c r="E555">
        <v>1</v>
      </c>
      <c r="F555" t="s">
        <v>22</v>
      </c>
      <c r="G555">
        <v>0</v>
      </c>
      <c r="H555">
        <v>1</v>
      </c>
      <c r="I555">
        <v>0</v>
      </c>
      <c r="J555" t="s">
        <v>23</v>
      </c>
      <c r="K555">
        <v>0</v>
      </c>
      <c r="L555">
        <v>1</v>
      </c>
      <c r="M555" t="s">
        <v>27</v>
      </c>
      <c r="N555">
        <v>0</v>
      </c>
      <c r="O555">
        <v>1</v>
      </c>
      <c r="P555" t="s">
        <v>24</v>
      </c>
      <c r="Q555">
        <v>0</v>
      </c>
      <c r="R555">
        <v>1</v>
      </c>
      <c r="S555">
        <v>0</v>
      </c>
      <c r="T555">
        <v>0</v>
      </c>
      <c r="U555">
        <v>0</v>
      </c>
      <c r="V555">
        <v>0</v>
      </c>
      <c r="W555" s="6">
        <v>22.21</v>
      </c>
      <c r="X555" s="8" t="str">
        <f t="shared" si="8"/>
        <v>Low price range</v>
      </c>
      <c r="Y555" s="5">
        <v>6</v>
      </c>
      <c r="Z555" s="6">
        <v>6.6630000000000003</v>
      </c>
      <c r="AA555" s="18">
        <v>139.923</v>
      </c>
      <c r="AB555" s="7">
        <v>43531</v>
      </c>
      <c r="AC555" s="7" t="s">
        <v>1079</v>
      </c>
      <c r="AD555" s="7" t="s">
        <v>1085</v>
      </c>
      <c r="AE555" s="2">
        <v>0.43263888888888891</v>
      </c>
      <c r="AF555" t="s">
        <v>29</v>
      </c>
      <c r="AG555" s="6">
        <v>8.6</v>
      </c>
      <c r="AH555" s="13">
        <v>0</v>
      </c>
    </row>
    <row r="556" spans="1:34" x14ac:dyDescent="0.35">
      <c r="A556" t="s">
        <v>586</v>
      </c>
      <c r="B556" t="s">
        <v>14</v>
      </c>
      <c r="C556">
        <v>1</v>
      </c>
      <c r="D556">
        <v>0</v>
      </c>
      <c r="E556">
        <v>0</v>
      </c>
      <c r="F556" t="s">
        <v>15</v>
      </c>
      <c r="G556">
        <v>1</v>
      </c>
      <c r="H556">
        <v>0</v>
      </c>
      <c r="I556">
        <v>0</v>
      </c>
      <c r="J556" t="s">
        <v>16</v>
      </c>
      <c r="K556">
        <v>1</v>
      </c>
      <c r="L556">
        <v>0</v>
      </c>
      <c r="M556" t="s">
        <v>27</v>
      </c>
      <c r="N556">
        <v>0</v>
      </c>
      <c r="O556">
        <v>1</v>
      </c>
      <c r="P556" t="s">
        <v>24</v>
      </c>
      <c r="Q556">
        <v>0</v>
      </c>
      <c r="R556">
        <v>1</v>
      </c>
      <c r="S556">
        <v>0</v>
      </c>
      <c r="T556">
        <v>0</v>
      </c>
      <c r="U556">
        <v>0</v>
      </c>
      <c r="V556">
        <v>0</v>
      </c>
      <c r="W556" s="6">
        <v>19.32</v>
      </c>
      <c r="X556" s="8" t="str">
        <f t="shared" si="8"/>
        <v>Low price range</v>
      </c>
      <c r="Y556" s="5">
        <v>7</v>
      </c>
      <c r="Z556" s="6">
        <v>6.7619999999999996</v>
      </c>
      <c r="AA556" s="18">
        <v>142.00200000000001</v>
      </c>
      <c r="AB556" s="7">
        <v>43549</v>
      </c>
      <c r="AC556" s="7" t="s">
        <v>1079</v>
      </c>
      <c r="AD556" s="7" t="s">
        <v>1084</v>
      </c>
      <c r="AE556" s="2">
        <v>0.78541666666666665</v>
      </c>
      <c r="AF556" t="s">
        <v>25</v>
      </c>
      <c r="AG556" s="6">
        <v>6.9</v>
      </c>
      <c r="AH556" s="13">
        <v>0</v>
      </c>
    </row>
    <row r="557" spans="1:34" x14ac:dyDescent="0.35">
      <c r="A557" t="s">
        <v>587</v>
      </c>
      <c r="B557" t="s">
        <v>38</v>
      </c>
      <c r="C557">
        <v>0</v>
      </c>
      <c r="D557">
        <v>1</v>
      </c>
      <c r="E557">
        <v>0</v>
      </c>
      <c r="F557" t="s">
        <v>39</v>
      </c>
      <c r="G557">
        <v>0</v>
      </c>
      <c r="H557">
        <v>0</v>
      </c>
      <c r="I557">
        <v>1</v>
      </c>
      <c r="J557" t="s">
        <v>23</v>
      </c>
      <c r="K557">
        <v>0</v>
      </c>
      <c r="L557">
        <v>1</v>
      </c>
      <c r="M557" t="s">
        <v>27</v>
      </c>
      <c r="N557">
        <v>0</v>
      </c>
      <c r="O557">
        <v>1</v>
      </c>
      <c r="P557" t="s">
        <v>28</v>
      </c>
      <c r="Q557">
        <v>0</v>
      </c>
      <c r="R557">
        <v>0</v>
      </c>
      <c r="S557">
        <v>0</v>
      </c>
      <c r="T557">
        <v>0</v>
      </c>
      <c r="U557">
        <v>1</v>
      </c>
      <c r="V557">
        <v>0</v>
      </c>
      <c r="W557" s="6">
        <v>37.479999999999997</v>
      </c>
      <c r="X557" s="8" t="str">
        <f t="shared" si="8"/>
        <v>Low price range</v>
      </c>
      <c r="Y557" s="5">
        <v>3</v>
      </c>
      <c r="Z557" s="6">
        <v>5.6219999999999999</v>
      </c>
      <c r="AA557" s="18">
        <v>118.062</v>
      </c>
      <c r="AB557" s="7">
        <v>43485</v>
      </c>
      <c r="AC557" s="7" t="s">
        <v>1078</v>
      </c>
      <c r="AD557" s="7" t="s">
        <v>1083</v>
      </c>
      <c r="AE557" s="2">
        <v>0.57291666666666663</v>
      </c>
      <c r="AF557" t="s">
        <v>29</v>
      </c>
      <c r="AG557" s="6">
        <v>7.7</v>
      </c>
      <c r="AH557" s="13">
        <v>0</v>
      </c>
    </row>
    <row r="558" spans="1:34" x14ac:dyDescent="0.35">
      <c r="A558" t="s">
        <v>588</v>
      </c>
      <c r="B558" t="s">
        <v>38</v>
      </c>
      <c r="C558">
        <v>0</v>
      </c>
      <c r="D558">
        <v>1</v>
      </c>
      <c r="E558">
        <v>0</v>
      </c>
      <c r="F558" t="s">
        <v>39</v>
      </c>
      <c r="G558">
        <v>0</v>
      </c>
      <c r="H558">
        <v>0</v>
      </c>
      <c r="I558">
        <v>1</v>
      </c>
      <c r="J558" t="s">
        <v>16</v>
      </c>
      <c r="K558">
        <v>1</v>
      </c>
      <c r="L558">
        <v>0</v>
      </c>
      <c r="M558" t="s">
        <v>17</v>
      </c>
      <c r="N558">
        <v>1</v>
      </c>
      <c r="O558">
        <v>0</v>
      </c>
      <c r="P558" t="s">
        <v>42</v>
      </c>
      <c r="Q558">
        <v>0</v>
      </c>
      <c r="R558">
        <v>0</v>
      </c>
      <c r="S558">
        <v>0</v>
      </c>
      <c r="T558">
        <v>0</v>
      </c>
      <c r="U558">
        <v>0</v>
      </c>
      <c r="V558">
        <v>1</v>
      </c>
      <c r="W558" s="6">
        <v>72.040000000000006</v>
      </c>
      <c r="X558" s="8" t="str">
        <f t="shared" si="8"/>
        <v>High price range</v>
      </c>
      <c r="Y558" s="5">
        <v>2</v>
      </c>
      <c r="Z558" s="6">
        <v>7.2039999999999997</v>
      </c>
      <c r="AA558" s="18">
        <v>151.28399999999999</v>
      </c>
      <c r="AB558" s="7">
        <v>43500</v>
      </c>
      <c r="AC558" s="7" t="s">
        <v>1080</v>
      </c>
      <c r="AD558" s="7" t="s">
        <v>1084</v>
      </c>
      <c r="AE558" s="2">
        <v>0.81805555555555554</v>
      </c>
      <c r="AF558" t="s">
        <v>25</v>
      </c>
      <c r="AG558" s="6">
        <v>9.5</v>
      </c>
      <c r="AH558" s="13">
        <v>1</v>
      </c>
    </row>
    <row r="559" spans="1:34" x14ac:dyDescent="0.35">
      <c r="A559" t="s">
        <v>589</v>
      </c>
      <c r="B559" t="s">
        <v>21</v>
      </c>
      <c r="C559">
        <v>0</v>
      </c>
      <c r="D559">
        <v>0</v>
      </c>
      <c r="E559">
        <v>1</v>
      </c>
      <c r="F559" t="s">
        <v>22</v>
      </c>
      <c r="G559">
        <v>0</v>
      </c>
      <c r="H559">
        <v>1</v>
      </c>
      <c r="I559">
        <v>0</v>
      </c>
      <c r="J559" t="s">
        <v>16</v>
      </c>
      <c r="K559">
        <v>1</v>
      </c>
      <c r="L559">
        <v>0</v>
      </c>
      <c r="M559" t="s">
        <v>17</v>
      </c>
      <c r="N559">
        <v>1</v>
      </c>
      <c r="O559">
        <v>0</v>
      </c>
      <c r="P559" t="s">
        <v>40</v>
      </c>
      <c r="Q559">
        <v>0</v>
      </c>
      <c r="R559">
        <v>0</v>
      </c>
      <c r="S559">
        <v>0</v>
      </c>
      <c r="T559">
        <v>1</v>
      </c>
      <c r="U559">
        <v>0</v>
      </c>
      <c r="V559">
        <v>0</v>
      </c>
      <c r="W559" s="6">
        <v>98.52</v>
      </c>
      <c r="X559" s="8" t="str">
        <f t="shared" si="8"/>
        <v>High price range</v>
      </c>
      <c r="Y559" s="5">
        <v>10</v>
      </c>
      <c r="Z559" s="6">
        <v>49.26</v>
      </c>
      <c r="AA559" s="18">
        <v>1034.46</v>
      </c>
      <c r="AB559" s="7">
        <v>43495</v>
      </c>
      <c r="AC559" s="7" t="s">
        <v>1078</v>
      </c>
      <c r="AD559" s="7" t="s">
        <v>1086</v>
      </c>
      <c r="AE559" s="2">
        <v>0.84930555555555554</v>
      </c>
      <c r="AF559" t="s">
        <v>19</v>
      </c>
      <c r="AG559" s="6">
        <v>4.5</v>
      </c>
      <c r="AH559" s="13">
        <v>0</v>
      </c>
    </row>
    <row r="560" spans="1:34" x14ac:dyDescent="0.35">
      <c r="A560" t="s">
        <v>590</v>
      </c>
      <c r="B560" t="s">
        <v>14</v>
      </c>
      <c r="C560">
        <v>1</v>
      </c>
      <c r="D560">
        <v>0</v>
      </c>
      <c r="E560">
        <v>0</v>
      </c>
      <c r="F560" t="s">
        <v>15</v>
      </c>
      <c r="G560">
        <v>1</v>
      </c>
      <c r="H560">
        <v>0</v>
      </c>
      <c r="I560">
        <v>0</v>
      </c>
      <c r="J560" t="s">
        <v>16</v>
      </c>
      <c r="K560">
        <v>1</v>
      </c>
      <c r="L560">
        <v>0</v>
      </c>
      <c r="M560" t="s">
        <v>27</v>
      </c>
      <c r="N560">
        <v>0</v>
      </c>
      <c r="O560">
        <v>1</v>
      </c>
      <c r="P560" t="s">
        <v>40</v>
      </c>
      <c r="Q560">
        <v>0</v>
      </c>
      <c r="R560">
        <v>0</v>
      </c>
      <c r="S560">
        <v>0</v>
      </c>
      <c r="T560">
        <v>1</v>
      </c>
      <c r="U560">
        <v>0</v>
      </c>
      <c r="V560">
        <v>0</v>
      </c>
      <c r="W560" s="6">
        <v>41.66</v>
      </c>
      <c r="X560" s="8" t="str">
        <f t="shared" si="8"/>
        <v>Middle price range</v>
      </c>
      <c r="Y560" s="5">
        <v>6</v>
      </c>
      <c r="Z560" s="6">
        <v>12.497999999999999</v>
      </c>
      <c r="AA560" s="18">
        <v>262.45800000000003</v>
      </c>
      <c r="AB560" s="7">
        <v>43467</v>
      </c>
      <c r="AC560" s="7" t="s">
        <v>1078</v>
      </c>
      <c r="AD560" s="7" t="s">
        <v>1086</v>
      </c>
      <c r="AE560" s="2">
        <v>0.64166666666666672</v>
      </c>
      <c r="AF560" t="s">
        <v>19</v>
      </c>
      <c r="AG560" s="6">
        <v>5.6</v>
      </c>
      <c r="AH560" s="13">
        <v>0</v>
      </c>
    </row>
    <row r="561" spans="1:34" x14ac:dyDescent="0.35">
      <c r="A561" t="s">
        <v>591</v>
      </c>
      <c r="B561" t="s">
        <v>14</v>
      </c>
      <c r="C561">
        <v>1</v>
      </c>
      <c r="D561">
        <v>0</v>
      </c>
      <c r="E561">
        <v>0</v>
      </c>
      <c r="F561" t="s">
        <v>15</v>
      </c>
      <c r="G561">
        <v>1</v>
      </c>
      <c r="H561">
        <v>0</v>
      </c>
      <c r="I561">
        <v>0</v>
      </c>
      <c r="J561" t="s">
        <v>16</v>
      </c>
      <c r="K561">
        <v>1</v>
      </c>
      <c r="L561">
        <v>0</v>
      </c>
      <c r="M561" t="s">
        <v>17</v>
      </c>
      <c r="N561">
        <v>1</v>
      </c>
      <c r="O561">
        <v>0</v>
      </c>
      <c r="P561" t="s">
        <v>28</v>
      </c>
      <c r="Q561">
        <v>0</v>
      </c>
      <c r="R561">
        <v>0</v>
      </c>
      <c r="S561">
        <v>0</v>
      </c>
      <c r="T561">
        <v>0</v>
      </c>
      <c r="U561">
        <v>1</v>
      </c>
      <c r="V561">
        <v>0</v>
      </c>
      <c r="W561" s="6">
        <v>72.42</v>
      </c>
      <c r="X561" s="8" t="str">
        <f t="shared" si="8"/>
        <v>High price range</v>
      </c>
      <c r="Y561" s="5">
        <v>3</v>
      </c>
      <c r="Z561" s="6">
        <v>10.863</v>
      </c>
      <c r="AA561" s="18">
        <v>228.12299999999999</v>
      </c>
      <c r="AB561" s="7">
        <v>43553</v>
      </c>
      <c r="AC561" s="7" t="s">
        <v>1079</v>
      </c>
      <c r="AD561" s="7" t="s">
        <v>1082</v>
      </c>
      <c r="AE561" s="2">
        <v>0.70416666666666672</v>
      </c>
      <c r="AF561" t="s">
        <v>19</v>
      </c>
      <c r="AG561" s="6">
        <v>8.1999999999999993</v>
      </c>
      <c r="AH561" s="13">
        <v>0</v>
      </c>
    </row>
    <row r="562" spans="1:34" x14ac:dyDescent="0.35">
      <c r="A562" t="s">
        <v>592</v>
      </c>
      <c r="B562" t="s">
        <v>38</v>
      </c>
      <c r="C562">
        <v>0</v>
      </c>
      <c r="D562">
        <v>1</v>
      </c>
      <c r="E562">
        <v>0</v>
      </c>
      <c r="F562" t="s">
        <v>39</v>
      </c>
      <c r="G562">
        <v>0</v>
      </c>
      <c r="H562">
        <v>0</v>
      </c>
      <c r="I562">
        <v>1</v>
      </c>
      <c r="J562" t="s">
        <v>23</v>
      </c>
      <c r="K562">
        <v>0</v>
      </c>
      <c r="L562">
        <v>1</v>
      </c>
      <c r="M562" t="s">
        <v>27</v>
      </c>
      <c r="N562">
        <v>0</v>
      </c>
      <c r="O562">
        <v>1</v>
      </c>
      <c r="P562" t="s">
        <v>24</v>
      </c>
      <c r="Q562">
        <v>0</v>
      </c>
      <c r="R562">
        <v>1</v>
      </c>
      <c r="S562">
        <v>0</v>
      </c>
      <c r="T562">
        <v>0</v>
      </c>
      <c r="U562">
        <v>0</v>
      </c>
      <c r="V562">
        <v>0</v>
      </c>
      <c r="W562" s="6">
        <v>21.58</v>
      </c>
      <c r="X562" s="8" t="str">
        <f t="shared" si="8"/>
        <v>Low price range</v>
      </c>
      <c r="Y562" s="5">
        <v>9</v>
      </c>
      <c r="Z562" s="6">
        <v>9.7110000000000003</v>
      </c>
      <c r="AA562" s="18">
        <v>203.93100000000001</v>
      </c>
      <c r="AB562" s="7">
        <v>43538</v>
      </c>
      <c r="AC562" s="7" t="s">
        <v>1079</v>
      </c>
      <c r="AD562" s="7" t="s">
        <v>1085</v>
      </c>
      <c r="AE562" s="2">
        <v>0.52222222222222225</v>
      </c>
      <c r="AF562" t="s">
        <v>25</v>
      </c>
      <c r="AG562" s="6">
        <v>7.3</v>
      </c>
      <c r="AH562" s="13">
        <v>0</v>
      </c>
    </row>
    <row r="563" spans="1:34" x14ac:dyDescent="0.35">
      <c r="A563" t="s">
        <v>593</v>
      </c>
      <c r="B563" t="s">
        <v>21</v>
      </c>
      <c r="C563">
        <v>0</v>
      </c>
      <c r="D563">
        <v>0</v>
      </c>
      <c r="E563">
        <v>1</v>
      </c>
      <c r="F563" t="s">
        <v>22</v>
      </c>
      <c r="G563">
        <v>0</v>
      </c>
      <c r="H563">
        <v>1</v>
      </c>
      <c r="I563">
        <v>0</v>
      </c>
      <c r="J563" t="s">
        <v>23</v>
      </c>
      <c r="K563">
        <v>0</v>
      </c>
      <c r="L563">
        <v>1</v>
      </c>
      <c r="M563" t="s">
        <v>27</v>
      </c>
      <c r="N563">
        <v>0</v>
      </c>
      <c r="O563">
        <v>1</v>
      </c>
      <c r="P563" t="s">
        <v>40</v>
      </c>
      <c r="Q563">
        <v>0</v>
      </c>
      <c r="R563">
        <v>0</v>
      </c>
      <c r="S563">
        <v>0</v>
      </c>
      <c r="T563">
        <v>1</v>
      </c>
      <c r="U563">
        <v>0</v>
      </c>
      <c r="V563">
        <v>0</v>
      </c>
      <c r="W563" s="6">
        <v>89.2</v>
      </c>
      <c r="X563" s="8" t="str">
        <f t="shared" si="8"/>
        <v>High price range</v>
      </c>
      <c r="Y563" s="5">
        <v>10</v>
      </c>
      <c r="Z563" s="6">
        <v>44.6</v>
      </c>
      <c r="AA563" s="18">
        <v>936.6</v>
      </c>
      <c r="AB563" s="7">
        <v>43507</v>
      </c>
      <c r="AC563" s="7" t="s">
        <v>1080</v>
      </c>
      <c r="AD563" s="7" t="s">
        <v>1084</v>
      </c>
      <c r="AE563" s="2">
        <v>0.65416666666666667</v>
      </c>
      <c r="AF563" t="s">
        <v>29</v>
      </c>
      <c r="AG563" s="6">
        <v>4.4000000000000004</v>
      </c>
      <c r="AH563" s="13">
        <v>0</v>
      </c>
    </row>
    <row r="564" spans="1:34" x14ac:dyDescent="0.35">
      <c r="A564" t="s">
        <v>594</v>
      </c>
      <c r="B564" t="s">
        <v>38</v>
      </c>
      <c r="C564">
        <v>0</v>
      </c>
      <c r="D564">
        <v>1</v>
      </c>
      <c r="E564">
        <v>0</v>
      </c>
      <c r="F564" t="s">
        <v>39</v>
      </c>
      <c r="G564">
        <v>0</v>
      </c>
      <c r="H564">
        <v>0</v>
      </c>
      <c r="I564">
        <v>1</v>
      </c>
      <c r="J564" t="s">
        <v>23</v>
      </c>
      <c r="K564">
        <v>0</v>
      </c>
      <c r="L564">
        <v>1</v>
      </c>
      <c r="M564" t="s">
        <v>17</v>
      </c>
      <c r="N564">
        <v>1</v>
      </c>
      <c r="O564">
        <v>0</v>
      </c>
      <c r="P564" t="s">
        <v>24</v>
      </c>
      <c r="Q564">
        <v>0</v>
      </c>
      <c r="R564">
        <v>1</v>
      </c>
      <c r="S564">
        <v>0</v>
      </c>
      <c r="T564">
        <v>0</v>
      </c>
      <c r="U564">
        <v>0</v>
      </c>
      <c r="V564">
        <v>0</v>
      </c>
      <c r="W564" s="6">
        <v>42.42</v>
      </c>
      <c r="X564" s="8" t="str">
        <f t="shared" si="8"/>
        <v>Middle price range</v>
      </c>
      <c r="Y564" s="5">
        <v>8</v>
      </c>
      <c r="Z564" s="6">
        <v>16.968</v>
      </c>
      <c r="AA564" s="18">
        <v>356.32799999999997</v>
      </c>
      <c r="AB564" s="7">
        <v>43495</v>
      </c>
      <c r="AC564" s="7" t="s">
        <v>1078</v>
      </c>
      <c r="AD564" s="7" t="s">
        <v>1086</v>
      </c>
      <c r="AE564" s="2">
        <v>0.58194444444444449</v>
      </c>
      <c r="AF564" t="s">
        <v>19</v>
      </c>
      <c r="AG564" s="6">
        <v>5.7</v>
      </c>
      <c r="AH564" s="13">
        <v>0</v>
      </c>
    </row>
    <row r="565" spans="1:34" x14ac:dyDescent="0.35">
      <c r="A565" t="s">
        <v>595</v>
      </c>
      <c r="B565" t="s">
        <v>14</v>
      </c>
      <c r="C565">
        <v>1</v>
      </c>
      <c r="D565">
        <v>0</v>
      </c>
      <c r="E565">
        <v>0</v>
      </c>
      <c r="F565" t="s">
        <v>15</v>
      </c>
      <c r="G565">
        <v>1</v>
      </c>
      <c r="H565">
        <v>0</v>
      </c>
      <c r="I565">
        <v>0</v>
      </c>
      <c r="J565" t="s">
        <v>16</v>
      </c>
      <c r="K565">
        <v>1</v>
      </c>
      <c r="L565">
        <v>0</v>
      </c>
      <c r="M565" t="s">
        <v>27</v>
      </c>
      <c r="N565">
        <v>0</v>
      </c>
      <c r="O565">
        <v>1</v>
      </c>
      <c r="P565" t="s">
        <v>24</v>
      </c>
      <c r="Q565">
        <v>0</v>
      </c>
      <c r="R565">
        <v>1</v>
      </c>
      <c r="S565">
        <v>0</v>
      </c>
      <c r="T565">
        <v>0</v>
      </c>
      <c r="U565">
        <v>0</v>
      </c>
      <c r="V565">
        <v>0</v>
      </c>
      <c r="W565" s="6">
        <v>74.510000000000005</v>
      </c>
      <c r="X565" s="8" t="str">
        <f t="shared" si="8"/>
        <v>High price range</v>
      </c>
      <c r="Y565" s="5">
        <v>6</v>
      </c>
      <c r="Z565" s="6">
        <v>22.353000000000002</v>
      </c>
      <c r="AA565" s="18">
        <v>469.41300000000001</v>
      </c>
      <c r="AB565" s="7">
        <v>43544</v>
      </c>
      <c r="AC565" s="7" t="s">
        <v>1079</v>
      </c>
      <c r="AD565" s="7" t="s">
        <v>1086</v>
      </c>
      <c r="AE565" s="2">
        <v>0.63055555555555554</v>
      </c>
      <c r="AF565" t="s">
        <v>19</v>
      </c>
      <c r="AG565" s="6">
        <v>5</v>
      </c>
      <c r="AH565" s="13">
        <v>0</v>
      </c>
    </row>
    <row r="566" spans="1:34" x14ac:dyDescent="0.35">
      <c r="A566" t="s">
        <v>596</v>
      </c>
      <c r="B566" t="s">
        <v>38</v>
      </c>
      <c r="C566">
        <v>0</v>
      </c>
      <c r="D566">
        <v>1</v>
      </c>
      <c r="E566">
        <v>0</v>
      </c>
      <c r="F566" t="s">
        <v>39</v>
      </c>
      <c r="G566">
        <v>0</v>
      </c>
      <c r="H566">
        <v>0</v>
      </c>
      <c r="I566">
        <v>1</v>
      </c>
      <c r="J566" t="s">
        <v>23</v>
      </c>
      <c r="K566">
        <v>0</v>
      </c>
      <c r="L566">
        <v>1</v>
      </c>
      <c r="M566" t="s">
        <v>27</v>
      </c>
      <c r="N566">
        <v>0</v>
      </c>
      <c r="O566">
        <v>1</v>
      </c>
      <c r="P566" t="s">
        <v>42</v>
      </c>
      <c r="Q566">
        <v>0</v>
      </c>
      <c r="R566">
        <v>0</v>
      </c>
      <c r="S566">
        <v>0</v>
      </c>
      <c r="T566">
        <v>0</v>
      </c>
      <c r="U566">
        <v>0</v>
      </c>
      <c r="V566">
        <v>1</v>
      </c>
      <c r="W566" s="6">
        <v>99.25</v>
      </c>
      <c r="X566" s="8" t="str">
        <f t="shared" si="8"/>
        <v>High price range</v>
      </c>
      <c r="Y566" s="5">
        <v>2</v>
      </c>
      <c r="Z566" s="6">
        <v>9.9250000000000007</v>
      </c>
      <c r="AA566" s="18">
        <v>208.42500000000001</v>
      </c>
      <c r="AB566" s="7">
        <v>43544</v>
      </c>
      <c r="AC566" s="7" t="s">
        <v>1079</v>
      </c>
      <c r="AD566" s="7" t="s">
        <v>1086</v>
      </c>
      <c r="AE566" s="2">
        <v>0.54305555555555551</v>
      </c>
      <c r="AF566" t="s">
        <v>25</v>
      </c>
      <c r="AG566" s="6">
        <v>9</v>
      </c>
      <c r="AH566" s="13">
        <v>1</v>
      </c>
    </row>
    <row r="567" spans="1:34" x14ac:dyDescent="0.35">
      <c r="A567" t="s">
        <v>597</v>
      </c>
      <c r="B567" t="s">
        <v>14</v>
      </c>
      <c r="C567">
        <v>1</v>
      </c>
      <c r="D567">
        <v>0</v>
      </c>
      <c r="E567">
        <v>0</v>
      </c>
      <c r="F567" t="s">
        <v>15</v>
      </c>
      <c r="G567">
        <v>1</v>
      </c>
      <c r="H567">
        <v>0</v>
      </c>
      <c r="I567">
        <v>0</v>
      </c>
      <c r="J567" t="s">
        <v>23</v>
      </c>
      <c r="K567">
        <v>0</v>
      </c>
      <c r="L567">
        <v>1</v>
      </c>
      <c r="M567" t="s">
        <v>17</v>
      </c>
      <c r="N567">
        <v>1</v>
      </c>
      <c r="O567">
        <v>0</v>
      </c>
      <c r="P567" t="s">
        <v>40</v>
      </c>
      <c r="Q567">
        <v>0</v>
      </c>
      <c r="R567">
        <v>0</v>
      </c>
      <c r="S567">
        <v>0</v>
      </c>
      <c r="T567">
        <v>1</v>
      </c>
      <c r="U567">
        <v>0</v>
      </c>
      <c r="V567">
        <v>0</v>
      </c>
      <c r="W567" s="6">
        <v>81.209999999999994</v>
      </c>
      <c r="X567" s="8" t="str">
        <f t="shared" si="8"/>
        <v>High price range</v>
      </c>
      <c r="Y567" s="5">
        <v>10</v>
      </c>
      <c r="Z567" s="6">
        <v>40.604999999999997</v>
      </c>
      <c r="AA567" s="18">
        <v>852.70500000000004</v>
      </c>
      <c r="AB567" s="7">
        <v>43482</v>
      </c>
      <c r="AC567" s="7" t="s">
        <v>1078</v>
      </c>
      <c r="AD567" s="7" t="s">
        <v>1085</v>
      </c>
      <c r="AE567" s="2">
        <v>0.54236111111111107</v>
      </c>
      <c r="AF567" t="s">
        <v>29</v>
      </c>
      <c r="AG567" s="6">
        <v>6.3</v>
      </c>
      <c r="AH567" s="13">
        <v>0</v>
      </c>
    </row>
    <row r="568" spans="1:34" x14ac:dyDescent="0.35">
      <c r="A568" t="s">
        <v>598</v>
      </c>
      <c r="B568" t="s">
        <v>21</v>
      </c>
      <c r="C568">
        <v>0</v>
      </c>
      <c r="D568">
        <v>0</v>
      </c>
      <c r="E568">
        <v>1</v>
      </c>
      <c r="F568" t="s">
        <v>22</v>
      </c>
      <c r="G568">
        <v>0</v>
      </c>
      <c r="H568">
        <v>1</v>
      </c>
      <c r="I568">
        <v>0</v>
      </c>
      <c r="J568" t="s">
        <v>23</v>
      </c>
      <c r="K568">
        <v>0</v>
      </c>
      <c r="L568">
        <v>1</v>
      </c>
      <c r="M568" t="s">
        <v>17</v>
      </c>
      <c r="N568">
        <v>1</v>
      </c>
      <c r="O568">
        <v>0</v>
      </c>
      <c r="P568" t="s">
        <v>32</v>
      </c>
      <c r="Q568">
        <v>0</v>
      </c>
      <c r="R568">
        <v>0</v>
      </c>
      <c r="S568">
        <v>1</v>
      </c>
      <c r="T568">
        <v>0</v>
      </c>
      <c r="U568">
        <v>0</v>
      </c>
      <c r="V568">
        <v>0</v>
      </c>
      <c r="W568" s="6">
        <v>49.33</v>
      </c>
      <c r="X568" s="8" t="str">
        <f t="shared" si="8"/>
        <v>Middle price range</v>
      </c>
      <c r="Y568" s="5">
        <v>10</v>
      </c>
      <c r="Z568" s="6">
        <v>24.664999999999999</v>
      </c>
      <c r="AA568" s="18">
        <v>517.96500000000003</v>
      </c>
      <c r="AB568" s="7">
        <v>43499</v>
      </c>
      <c r="AC568" s="7" t="s">
        <v>1080</v>
      </c>
      <c r="AD568" s="7" t="s">
        <v>1083</v>
      </c>
      <c r="AE568" s="2">
        <v>0.69444444444444442</v>
      </c>
      <c r="AF568" t="s">
        <v>29</v>
      </c>
      <c r="AG568" s="6">
        <v>9.4</v>
      </c>
      <c r="AH568" s="13">
        <v>1</v>
      </c>
    </row>
    <row r="569" spans="1:34" x14ac:dyDescent="0.35">
      <c r="A569" t="s">
        <v>599</v>
      </c>
      <c r="B569" t="s">
        <v>14</v>
      </c>
      <c r="C569">
        <v>1</v>
      </c>
      <c r="D569">
        <v>0</v>
      </c>
      <c r="E569">
        <v>0</v>
      </c>
      <c r="F569" t="s">
        <v>15</v>
      </c>
      <c r="G569">
        <v>1</v>
      </c>
      <c r="H569">
        <v>0</v>
      </c>
      <c r="I569">
        <v>0</v>
      </c>
      <c r="J569" t="s">
        <v>23</v>
      </c>
      <c r="K569">
        <v>0</v>
      </c>
      <c r="L569">
        <v>1</v>
      </c>
      <c r="M569" t="s">
        <v>17</v>
      </c>
      <c r="N569">
        <v>1</v>
      </c>
      <c r="O569">
        <v>0</v>
      </c>
      <c r="P569" t="s">
        <v>42</v>
      </c>
      <c r="Q569">
        <v>0</v>
      </c>
      <c r="R569">
        <v>0</v>
      </c>
      <c r="S569">
        <v>0</v>
      </c>
      <c r="T569">
        <v>0</v>
      </c>
      <c r="U569">
        <v>0</v>
      </c>
      <c r="V569">
        <v>1</v>
      </c>
      <c r="W569" s="6">
        <v>65.739999999999995</v>
      </c>
      <c r="X569" s="8" t="str">
        <f t="shared" si="8"/>
        <v>Middle price range</v>
      </c>
      <c r="Y569" s="5">
        <v>9</v>
      </c>
      <c r="Z569" s="6">
        <v>29.582999999999998</v>
      </c>
      <c r="AA569" s="18">
        <v>621.24300000000005</v>
      </c>
      <c r="AB569" s="7">
        <v>43466</v>
      </c>
      <c r="AC569" s="7" t="s">
        <v>1078</v>
      </c>
      <c r="AD569" s="7" t="s">
        <v>1087</v>
      </c>
      <c r="AE569" s="2">
        <v>0.57986111111111116</v>
      </c>
      <c r="AF569" t="s">
        <v>25</v>
      </c>
      <c r="AG569" s="6">
        <v>7.7</v>
      </c>
      <c r="AH569" s="13">
        <v>0</v>
      </c>
    </row>
    <row r="570" spans="1:34" x14ac:dyDescent="0.35">
      <c r="A570" t="s">
        <v>600</v>
      </c>
      <c r="B570" t="s">
        <v>38</v>
      </c>
      <c r="C570">
        <v>0</v>
      </c>
      <c r="D570">
        <v>1</v>
      </c>
      <c r="E570">
        <v>0</v>
      </c>
      <c r="F570" t="s">
        <v>39</v>
      </c>
      <c r="G570">
        <v>0</v>
      </c>
      <c r="H570">
        <v>0</v>
      </c>
      <c r="I570">
        <v>1</v>
      </c>
      <c r="J570" t="s">
        <v>23</v>
      </c>
      <c r="K570">
        <v>0</v>
      </c>
      <c r="L570">
        <v>1</v>
      </c>
      <c r="M570" t="s">
        <v>17</v>
      </c>
      <c r="N570">
        <v>1</v>
      </c>
      <c r="O570">
        <v>0</v>
      </c>
      <c r="P570" t="s">
        <v>42</v>
      </c>
      <c r="Q570">
        <v>0</v>
      </c>
      <c r="R570">
        <v>0</v>
      </c>
      <c r="S570">
        <v>0</v>
      </c>
      <c r="T570">
        <v>0</v>
      </c>
      <c r="U570">
        <v>0</v>
      </c>
      <c r="V570">
        <v>1</v>
      </c>
      <c r="W570" s="6">
        <v>79.86</v>
      </c>
      <c r="X570" s="8" t="str">
        <f t="shared" si="8"/>
        <v>High price range</v>
      </c>
      <c r="Y570" s="5">
        <v>7</v>
      </c>
      <c r="Z570" s="6">
        <v>27.951000000000001</v>
      </c>
      <c r="AA570" s="18">
        <v>586.971</v>
      </c>
      <c r="AB570" s="7">
        <v>43475</v>
      </c>
      <c r="AC570" s="7" t="s">
        <v>1078</v>
      </c>
      <c r="AD570" s="7" t="s">
        <v>1085</v>
      </c>
      <c r="AE570" s="2">
        <v>0.43958333333333333</v>
      </c>
      <c r="AF570" t="s">
        <v>29</v>
      </c>
      <c r="AG570" s="6">
        <v>5.5</v>
      </c>
      <c r="AH570" s="13">
        <v>0</v>
      </c>
    </row>
    <row r="571" spans="1:34" x14ac:dyDescent="0.35">
      <c r="A571" t="s">
        <v>601</v>
      </c>
      <c r="B571" t="s">
        <v>21</v>
      </c>
      <c r="C571">
        <v>0</v>
      </c>
      <c r="D571">
        <v>0</v>
      </c>
      <c r="E571">
        <v>1</v>
      </c>
      <c r="F571" t="s">
        <v>22</v>
      </c>
      <c r="G571">
        <v>0</v>
      </c>
      <c r="H571">
        <v>1</v>
      </c>
      <c r="I571">
        <v>0</v>
      </c>
      <c r="J571" t="s">
        <v>23</v>
      </c>
      <c r="K571">
        <v>0</v>
      </c>
      <c r="L571">
        <v>1</v>
      </c>
      <c r="M571" t="s">
        <v>17</v>
      </c>
      <c r="N571">
        <v>1</v>
      </c>
      <c r="O571">
        <v>0</v>
      </c>
      <c r="P571" t="s">
        <v>32</v>
      </c>
      <c r="Q571">
        <v>0</v>
      </c>
      <c r="R571">
        <v>0</v>
      </c>
      <c r="S571">
        <v>1</v>
      </c>
      <c r="T571">
        <v>0</v>
      </c>
      <c r="U571">
        <v>0</v>
      </c>
      <c r="V571">
        <v>0</v>
      </c>
      <c r="W571" s="6">
        <v>73.98</v>
      </c>
      <c r="X571" s="8" t="str">
        <f t="shared" si="8"/>
        <v>High price range</v>
      </c>
      <c r="Y571" s="5">
        <v>7</v>
      </c>
      <c r="Z571" s="6">
        <v>25.893000000000001</v>
      </c>
      <c r="AA571" s="18">
        <v>543.75300000000004</v>
      </c>
      <c r="AB571" s="7">
        <v>43526</v>
      </c>
      <c r="AC571" s="7" t="s">
        <v>1079</v>
      </c>
      <c r="AD571" s="7" t="s">
        <v>1081</v>
      </c>
      <c r="AE571" s="2">
        <v>0.6958333333333333</v>
      </c>
      <c r="AF571" t="s">
        <v>19</v>
      </c>
      <c r="AG571" s="6">
        <v>4.0999999999999996</v>
      </c>
      <c r="AH571" s="13">
        <v>0</v>
      </c>
    </row>
    <row r="572" spans="1:34" x14ac:dyDescent="0.35">
      <c r="A572" t="s">
        <v>602</v>
      </c>
      <c r="B572" t="s">
        <v>38</v>
      </c>
      <c r="C572">
        <v>0</v>
      </c>
      <c r="D572">
        <v>1</v>
      </c>
      <c r="E572">
        <v>0</v>
      </c>
      <c r="F572" t="s">
        <v>39</v>
      </c>
      <c r="G572">
        <v>0</v>
      </c>
      <c r="H572">
        <v>0</v>
      </c>
      <c r="I572">
        <v>1</v>
      </c>
      <c r="J572" t="s">
        <v>16</v>
      </c>
      <c r="K572">
        <v>1</v>
      </c>
      <c r="L572">
        <v>0</v>
      </c>
      <c r="M572" t="s">
        <v>17</v>
      </c>
      <c r="N572">
        <v>1</v>
      </c>
      <c r="O572">
        <v>0</v>
      </c>
      <c r="P572" t="s">
        <v>28</v>
      </c>
      <c r="Q572">
        <v>0</v>
      </c>
      <c r="R572">
        <v>0</v>
      </c>
      <c r="S572">
        <v>0</v>
      </c>
      <c r="T572">
        <v>0</v>
      </c>
      <c r="U572">
        <v>1</v>
      </c>
      <c r="V572">
        <v>0</v>
      </c>
      <c r="W572" s="6">
        <v>82.04</v>
      </c>
      <c r="X572" s="8" t="str">
        <f t="shared" si="8"/>
        <v>High price range</v>
      </c>
      <c r="Y572" s="5">
        <v>5</v>
      </c>
      <c r="Z572" s="6">
        <v>20.51</v>
      </c>
      <c r="AA572" s="18">
        <v>430.71</v>
      </c>
      <c r="AB572" s="7">
        <v>43521</v>
      </c>
      <c r="AC572" s="7" t="s">
        <v>1080</v>
      </c>
      <c r="AD572" s="7" t="s">
        <v>1084</v>
      </c>
      <c r="AE572" s="2">
        <v>0.71944444444444444</v>
      </c>
      <c r="AF572" t="s">
        <v>29</v>
      </c>
      <c r="AG572" s="6">
        <v>7.6</v>
      </c>
      <c r="AH572" s="13">
        <v>0</v>
      </c>
    </row>
    <row r="573" spans="1:34" x14ac:dyDescent="0.35">
      <c r="A573" t="s">
        <v>603</v>
      </c>
      <c r="B573" t="s">
        <v>38</v>
      </c>
      <c r="C573">
        <v>0</v>
      </c>
      <c r="D573">
        <v>1</v>
      </c>
      <c r="E573">
        <v>0</v>
      </c>
      <c r="F573" t="s">
        <v>39</v>
      </c>
      <c r="G573">
        <v>0</v>
      </c>
      <c r="H573">
        <v>0</v>
      </c>
      <c r="I573">
        <v>1</v>
      </c>
      <c r="J573" t="s">
        <v>16</v>
      </c>
      <c r="K573">
        <v>1</v>
      </c>
      <c r="L573">
        <v>0</v>
      </c>
      <c r="M573" t="s">
        <v>27</v>
      </c>
      <c r="N573">
        <v>0</v>
      </c>
      <c r="O573">
        <v>1</v>
      </c>
      <c r="P573" t="s">
        <v>32</v>
      </c>
      <c r="Q573">
        <v>0</v>
      </c>
      <c r="R573">
        <v>0</v>
      </c>
      <c r="S573">
        <v>1</v>
      </c>
      <c r="T573">
        <v>0</v>
      </c>
      <c r="U573">
        <v>0</v>
      </c>
      <c r="V573">
        <v>0</v>
      </c>
      <c r="W573" s="6">
        <v>26.67</v>
      </c>
      <c r="X573" s="8" t="str">
        <f t="shared" si="8"/>
        <v>Low price range</v>
      </c>
      <c r="Y573" s="5">
        <v>10</v>
      </c>
      <c r="Z573" s="6">
        <v>13.335000000000001</v>
      </c>
      <c r="AA573" s="18">
        <v>280.03500000000003</v>
      </c>
      <c r="AB573" s="7">
        <v>43494</v>
      </c>
      <c r="AC573" s="7" t="s">
        <v>1078</v>
      </c>
      <c r="AD573" s="7" t="s">
        <v>1087</v>
      </c>
      <c r="AE573" s="2">
        <v>0.49166666666666664</v>
      </c>
      <c r="AF573" t="s">
        <v>25</v>
      </c>
      <c r="AG573" s="6">
        <v>8.6</v>
      </c>
      <c r="AH573" s="13">
        <v>0</v>
      </c>
    </row>
    <row r="574" spans="1:34" x14ac:dyDescent="0.35">
      <c r="A574" t="s">
        <v>604</v>
      </c>
      <c r="B574" t="s">
        <v>14</v>
      </c>
      <c r="C574">
        <v>1</v>
      </c>
      <c r="D574">
        <v>0</v>
      </c>
      <c r="E574">
        <v>0</v>
      </c>
      <c r="F574" t="s">
        <v>15</v>
      </c>
      <c r="G574">
        <v>1</v>
      </c>
      <c r="H574">
        <v>0</v>
      </c>
      <c r="I574">
        <v>0</v>
      </c>
      <c r="J574" t="s">
        <v>16</v>
      </c>
      <c r="K574">
        <v>1</v>
      </c>
      <c r="L574">
        <v>0</v>
      </c>
      <c r="M574" t="s">
        <v>27</v>
      </c>
      <c r="N574">
        <v>0</v>
      </c>
      <c r="O574">
        <v>1</v>
      </c>
      <c r="P574" t="s">
        <v>40</v>
      </c>
      <c r="Q574">
        <v>0</v>
      </c>
      <c r="R574">
        <v>0</v>
      </c>
      <c r="S574">
        <v>0</v>
      </c>
      <c r="T574">
        <v>1</v>
      </c>
      <c r="U574">
        <v>0</v>
      </c>
      <c r="V574">
        <v>0</v>
      </c>
      <c r="W574" s="6">
        <v>10.130000000000001</v>
      </c>
      <c r="X574" s="8" t="str">
        <f t="shared" si="8"/>
        <v>Low price range</v>
      </c>
      <c r="Y574" s="5">
        <v>7</v>
      </c>
      <c r="Z574" s="6">
        <v>3.5455000000000001</v>
      </c>
      <c r="AA574" s="18">
        <v>74.455500000000001</v>
      </c>
      <c r="AB574" s="7">
        <v>43534</v>
      </c>
      <c r="AC574" s="7" t="s">
        <v>1079</v>
      </c>
      <c r="AD574" s="7" t="s">
        <v>1083</v>
      </c>
      <c r="AE574" s="2">
        <v>0.81597222222222221</v>
      </c>
      <c r="AF574" t="s">
        <v>19</v>
      </c>
      <c r="AG574" s="6">
        <v>8.3000000000000007</v>
      </c>
      <c r="AH574" s="13">
        <v>0</v>
      </c>
    </row>
    <row r="575" spans="1:34" x14ac:dyDescent="0.35">
      <c r="A575" t="s">
        <v>605</v>
      </c>
      <c r="B575" t="s">
        <v>38</v>
      </c>
      <c r="C575">
        <v>0</v>
      </c>
      <c r="D575">
        <v>1</v>
      </c>
      <c r="E575">
        <v>0</v>
      </c>
      <c r="F575" t="s">
        <v>39</v>
      </c>
      <c r="G575">
        <v>0</v>
      </c>
      <c r="H575">
        <v>0</v>
      </c>
      <c r="I575">
        <v>1</v>
      </c>
      <c r="J575" t="s">
        <v>23</v>
      </c>
      <c r="K575">
        <v>0</v>
      </c>
      <c r="L575">
        <v>1</v>
      </c>
      <c r="M575" t="s">
        <v>27</v>
      </c>
      <c r="N575">
        <v>0</v>
      </c>
      <c r="O575">
        <v>1</v>
      </c>
      <c r="P575" t="s">
        <v>40</v>
      </c>
      <c r="Q575">
        <v>0</v>
      </c>
      <c r="R575">
        <v>0</v>
      </c>
      <c r="S575">
        <v>0</v>
      </c>
      <c r="T575">
        <v>1</v>
      </c>
      <c r="U575">
        <v>0</v>
      </c>
      <c r="V575">
        <v>0</v>
      </c>
      <c r="W575" s="6">
        <v>72.39</v>
      </c>
      <c r="X575" s="8" t="str">
        <f t="shared" si="8"/>
        <v>High price range</v>
      </c>
      <c r="Y575" s="5">
        <v>2</v>
      </c>
      <c r="Z575" s="6">
        <v>7.2389999999999999</v>
      </c>
      <c r="AA575" s="18">
        <v>152.01900000000001</v>
      </c>
      <c r="AB575" s="7">
        <v>43478</v>
      </c>
      <c r="AC575" s="7" t="s">
        <v>1078</v>
      </c>
      <c r="AD575" s="7" t="s">
        <v>1083</v>
      </c>
      <c r="AE575" s="2">
        <v>0.82986111111111116</v>
      </c>
      <c r="AF575" t="s">
        <v>29</v>
      </c>
      <c r="AG575" s="6">
        <v>8.1</v>
      </c>
      <c r="AH575" s="13">
        <v>0</v>
      </c>
    </row>
    <row r="576" spans="1:34" x14ac:dyDescent="0.35">
      <c r="A576" t="s">
        <v>606</v>
      </c>
      <c r="B576" t="s">
        <v>14</v>
      </c>
      <c r="C576">
        <v>1</v>
      </c>
      <c r="D576">
        <v>0</v>
      </c>
      <c r="E576">
        <v>0</v>
      </c>
      <c r="F576" t="s">
        <v>15</v>
      </c>
      <c r="G576">
        <v>1</v>
      </c>
      <c r="H576">
        <v>0</v>
      </c>
      <c r="I576">
        <v>0</v>
      </c>
      <c r="J576" t="s">
        <v>23</v>
      </c>
      <c r="K576">
        <v>0</v>
      </c>
      <c r="L576">
        <v>1</v>
      </c>
      <c r="M576" t="s">
        <v>27</v>
      </c>
      <c r="N576">
        <v>0</v>
      </c>
      <c r="O576">
        <v>1</v>
      </c>
      <c r="P576" t="s">
        <v>32</v>
      </c>
      <c r="Q576">
        <v>0</v>
      </c>
      <c r="R576">
        <v>0</v>
      </c>
      <c r="S576">
        <v>1</v>
      </c>
      <c r="T576">
        <v>0</v>
      </c>
      <c r="U576">
        <v>0</v>
      </c>
      <c r="V576">
        <v>0</v>
      </c>
      <c r="W576" s="6">
        <v>85.91</v>
      </c>
      <c r="X576" s="8" t="str">
        <f t="shared" si="8"/>
        <v>High price range</v>
      </c>
      <c r="Y576" s="5">
        <v>5</v>
      </c>
      <c r="Z576" s="6">
        <v>21.477499999999999</v>
      </c>
      <c r="AA576" s="18">
        <v>451.02749999999997</v>
      </c>
      <c r="AB576" s="7">
        <v>43546</v>
      </c>
      <c r="AC576" s="7" t="s">
        <v>1079</v>
      </c>
      <c r="AD576" s="7" t="s">
        <v>1082</v>
      </c>
      <c r="AE576" s="2">
        <v>0.60624999999999996</v>
      </c>
      <c r="AF576" t="s">
        <v>29</v>
      </c>
      <c r="AG576" s="6">
        <v>8.6</v>
      </c>
      <c r="AH576" s="13">
        <v>0</v>
      </c>
    </row>
    <row r="577" spans="1:34" x14ac:dyDescent="0.35">
      <c r="A577" t="s">
        <v>607</v>
      </c>
      <c r="B577" t="s">
        <v>38</v>
      </c>
      <c r="C577">
        <v>0</v>
      </c>
      <c r="D577">
        <v>1</v>
      </c>
      <c r="E577">
        <v>0</v>
      </c>
      <c r="F577" t="s">
        <v>39</v>
      </c>
      <c r="G577">
        <v>0</v>
      </c>
      <c r="H577">
        <v>0</v>
      </c>
      <c r="I577">
        <v>1</v>
      </c>
      <c r="J577" t="s">
        <v>16</v>
      </c>
      <c r="K577">
        <v>1</v>
      </c>
      <c r="L577">
        <v>0</v>
      </c>
      <c r="M577" t="s">
        <v>27</v>
      </c>
      <c r="N577">
        <v>0</v>
      </c>
      <c r="O577">
        <v>1</v>
      </c>
      <c r="P577" t="s">
        <v>42</v>
      </c>
      <c r="Q577">
        <v>0</v>
      </c>
      <c r="R577">
        <v>0</v>
      </c>
      <c r="S577">
        <v>0</v>
      </c>
      <c r="T577">
        <v>0</v>
      </c>
      <c r="U577">
        <v>0</v>
      </c>
      <c r="V577">
        <v>1</v>
      </c>
      <c r="W577" s="6">
        <v>81.31</v>
      </c>
      <c r="X577" s="8" t="str">
        <f t="shared" si="8"/>
        <v>High price range</v>
      </c>
      <c r="Y577" s="5">
        <v>7</v>
      </c>
      <c r="Z577" s="6">
        <v>28.458500000000001</v>
      </c>
      <c r="AA577" s="18">
        <v>597.62850000000003</v>
      </c>
      <c r="AB577" s="7">
        <v>43525</v>
      </c>
      <c r="AC577" s="7" t="s">
        <v>1079</v>
      </c>
      <c r="AD577" s="7" t="s">
        <v>1082</v>
      </c>
      <c r="AE577" s="2">
        <v>0.8256944444444444</v>
      </c>
      <c r="AF577" t="s">
        <v>19</v>
      </c>
      <c r="AG577" s="6">
        <v>6.3</v>
      </c>
      <c r="AH577" s="13">
        <v>0</v>
      </c>
    </row>
    <row r="578" spans="1:34" x14ac:dyDescent="0.35">
      <c r="A578" t="s">
        <v>608</v>
      </c>
      <c r="B578" t="s">
        <v>38</v>
      </c>
      <c r="C578">
        <v>0</v>
      </c>
      <c r="D578">
        <v>1</v>
      </c>
      <c r="E578">
        <v>0</v>
      </c>
      <c r="F578" t="s">
        <v>39</v>
      </c>
      <c r="G578">
        <v>0</v>
      </c>
      <c r="H578">
        <v>0</v>
      </c>
      <c r="I578">
        <v>1</v>
      </c>
      <c r="J578" t="s">
        <v>23</v>
      </c>
      <c r="K578">
        <v>0</v>
      </c>
      <c r="L578">
        <v>1</v>
      </c>
      <c r="M578" t="s">
        <v>27</v>
      </c>
      <c r="N578">
        <v>0</v>
      </c>
      <c r="O578">
        <v>1</v>
      </c>
      <c r="P578" t="s">
        <v>40</v>
      </c>
      <c r="Q578">
        <v>0</v>
      </c>
      <c r="R578">
        <v>0</v>
      </c>
      <c r="S578">
        <v>0</v>
      </c>
      <c r="T578">
        <v>1</v>
      </c>
      <c r="U578">
        <v>0</v>
      </c>
      <c r="V578">
        <v>0</v>
      </c>
      <c r="W578" s="6">
        <v>60.3</v>
      </c>
      <c r="X578" s="8" t="str">
        <f t="shared" ref="X578:X641" si="9">IF(AND(W578 &gt;= 10.08,W578&lt;= 10.08 + 29.96), "Low price range",
    IF(AND(W578 &gt; 10.08 + 29.96, W578 &lt;= 10.08 + 29.96 * 2), "Middle price range", "High price range"))</f>
        <v>Middle price range</v>
      </c>
      <c r="Y578" s="5">
        <v>4</v>
      </c>
      <c r="Z578" s="6">
        <v>12.06</v>
      </c>
      <c r="AA578" s="18">
        <v>253.26</v>
      </c>
      <c r="AB578" s="7">
        <v>43516</v>
      </c>
      <c r="AC578" s="7" t="s">
        <v>1080</v>
      </c>
      <c r="AD578" s="7" t="s">
        <v>1086</v>
      </c>
      <c r="AE578" s="2">
        <v>0.77986111111111112</v>
      </c>
      <c r="AF578" t="s">
        <v>25</v>
      </c>
      <c r="AG578" s="6">
        <v>5.8</v>
      </c>
      <c r="AH578" s="13">
        <v>0</v>
      </c>
    </row>
    <row r="579" spans="1:34" x14ac:dyDescent="0.35">
      <c r="A579" t="s">
        <v>609</v>
      </c>
      <c r="B579" t="s">
        <v>21</v>
      </c>
      <c r="C579">
        <v>0</v>
      </c>
      <c r="D579">
        <v>0</v>
      </c>
      <c r="E579">
        <v>1</v>
      </c>
      <c r="F579" t="s">
        <v>22</v>
      </c>
      <c r="G579">
        <v>0</v>
      </c>
      <c r="H579">
        <v>1</v>
      </c>
      <c r="I579">
        <v>0</v>
      </c>
      <c r="J579" t="s">
        <v>23</v>
      </c>
      <c r="K579">
        <v>0</v>
      </c>
      <c r="L579">
        <v>1</v>
      </c>
      <c r="M579" t="s">
        <v>27</v>
      </c>
      <c r="N579">
        <v>0</v>
      </c>
      <c r="O579">
        <v>1</v>
      </c>
      <c r="P579" t="s">
        <v>40</v>
      </c>
      <c r="Q579">
        <v>0</v>
      </c>
      <c r="R579">
        <v>0</v>
      </c>
      <c r="S579">
        <v>0</v>
      </c>
      <c r="T579">
        <v>1</v>
      </c>
      <c r="U579">
        <v>0</v>
      </c>
      <c r="V579">
        <v>0</v>
      </c>
      <c r="W579" s="6">
        <v>31.77</v>
      </c>
      <c r="X579" s="8" t="str">
        <f t="shared" si="9"/>
        <v>Low price range</v>
      </c>
      <c r="Y579" s="5">
        <v>4</v>
      </c>
      <c r="Z579" s="6">
        <v>6.3540000000000001</v>
      </c>
      <c r="AA579" s="18">
        <v>133.434</v>
      </c>
      <c r="AB579" s="7">
        <v>43479</v>
      </c>
      <c r="AC579" s="7" t="s">
        <v>1078</v>
      </c>
      <c r="AD579" s="7" t="s">
        <v>1084</v>
      </c>
      <c r="AE579" s="2">
        <v>0.61319444444444449</v>
      </c>
      <c r="AF579" t="s">
        <v>19</v>
      </c>
      <c r="AG579" s="6">
        <v>6.2</v>
      </c>
      <c r="AH579" s="13">
        <v>0</v>
      </c>
    </row>
    <row r="580" spans="1:34" x14ac:dyDescent="0.35">
      <c r="A580" t="s">
        <v>610</v>
      </c>
      <c r="B580" t="s">
        <v>14</v>
      </c>
      <c r="C580">
        <v>1</v>
      </c>
      <c r="D580">
        <v>0</v>
      </c>
      <c r="E580">
        <v>0</v>
      </c>
      <c r="F580" t="s">
        <v>15</v>
      </c>
      <c r="G580">
        <v>1</v>
      </c>
      <c r="H580">
        <v>0</v>
      </c>
      <c r="I580">
        <v>0</v>
      </c>
      <c r="J580" t="s">
        <v>23</v>
      </c>
      <c r="K580">
        <v>0</v>
      </c>
      <c r="L580">
        <v>1</v>
      </c>
      <c r="M580" t="s">
        <v>17</v>
      </c>
      <c r="N580">
        <v>1</v>
      </c>
      <c r="O580">
        <v>0</v>
      </c>
      <c r="P580" t="s">
        <v>18</v>
      </c>
      <c r="Q580">
        <v>1</v>
      </c>
      <c r="R580">
        <v>0</v>
      </c>
      <c r="S580">
        <v>0</v>
      </c>
      <c r="T580">
        <v>0</v>
      </c>
      <c r="U580">
        <v>0</v>
      </c>
      <c r="V580">
        <v>0</v>
      </c>
      <c r="W580" s="6">
        <v>64.27</v>
      </c>
      <c r="X580" s="8" t="str">
        <f t="shared" si="9"/>
        <v>Middle price range</v>
      </c>
      <c r="Y580" s="5">
        <v>4</v>
      </c>
      <c r="Z580" s="6">
        <v>12.853999999999999</v>
      </c>
      <c r="AA580" s="18">
        <v>269.93400000000003</v>
      </c>
      <c r="AB580" s="7">
        <v>43550</v>
      </c>
      <c r="AC580" s="7" t="s">
        <v>1079</v>
      </c>
      <c r="AD580" s="7" t="s">
        <v>1087</v>
      </c>
      <c r="AE580" s="2">
        <v>0.57916666666666672</v>
      </c>
      <c r="AF580" t="s">
        <v>25</v>
      </c>
      <c r="AG580" s="6">
        <v>7.7</v>
      </c>
      <c r="AH580" s="13">
        <v>0</v>
      </c>
    </row>
    <row r="581" spans="1:34" x14ac:dyDescent="0.35">
      <c r="A581" t="s">
        <v>611</v>
      </c>
      <c r="B581" t="s">
        <v>38</v>
      </c>
      <c r="C581">
        <v>0</v>
      </c>
      <c r="D581">
        <v>1</v>
      </c>
      <c r="E581">
        <v>0</v>
      </c>
      <c r="F581" t="s">
        <v>39</v>
      </c>
      <c r="G581">
        <v>0</v>
      </c>
      <c r="H581">
        <v>0</v>
      </c>
      <c r="I581">
        <v>1</v>
      </c>
      <c r="J581" t="s">
        <v>23</v>
      </c>
      <c r="K581">
        <v>0</v>
      </c>
      <c r="L581">
        <v>1</v>
      </c>
      <c r="M581" t="s">
        <v>27</v>
      </c>
      <c r="N581">
        <v>0</v>
      </c>
      <c r="O581">
        <v>1</v>
      </c>
      <c r="P581" t="s">
        <v>18</v>
      </c>
      <c r="Q581">
        <v>1</v>
      </c>
      <c r="R581">
        <v>0</v>
      </c>
      <c r="S581">
        <v>0</v>
      </c>
      <c r="T581">
        <v>0</v>
      </c>
      <c r="U581">
        <v>0</v>
      </c>
      <c r="V581">
        <v>0</v>
      </c>
      <c r="W581" s="6">
        <v>69.510000000000005</v>
      </c>
      <c r="X581" s="8" t="str">
        <f t="shared" si="9"/>
        <v>Middle price range</v>
      </c>
      <c r="Y581" s="5">
        <v>2</v>
      </c>
      <c r="Z581" s="6">
        <v>6.9509999999999996</v>
      </c>
      <c r="AA581" s="18">
        <v>145.971</v>
      </c>
      <c r="AB581" s="7">
        <v>43525</v>
      </c>
      <c r="AC581" s="7" t="s">
        <v>1079</v>
      </c>
      <c r="AD581" s="7" t="s">
        <v>1082</v>
      </c>
      <c r="AE581" s="2">
        <v>0.51041666666666663</v>
      </c>
      <c r="AF581" t="s">
        <v>19</v>
      </c>
      <c r="AG581" s="6">
        <v>8.1</v>
      </c>
      <c r="AH581" s="13">
        <v>0</v>
      </c>
    </row>
    <row r="582" spans="1:34" x14ac:dyDescent="0.35">
      <c r="A582" t="s">
        <v>612</v>
      </c>
      <c r="B582" t="s">
        <v>21</v>
      </c>
      <c r="C582">
        <v>0</v>
      </c>
      <c r="D582">
        <v>0</v>
      </c>
      <c r="E582">
        <v>1</v>
      </c>
      <c r="F582" t="s">
        <v>22</v>
      </c>
      <c r="G582">
        <v>0</v>
      </c>
      <c r="H582">
        <v>1</v>
      </c>
      <c r="I582">
        <v>0</v>
      </c>
      <c r="J582" t="s">
        <v>23</v>
      </c>
      <c r="K582">
        <v>0</v>
      </c>
      <c r="L582">
        <v>1</v>
      </c>
      <c r="M582" t="s">
        <v>27</v>
      </c>
      <c r="N582">
        <v>0</v>
      </c>
      <c r="O582">
        <v>1</v>
      </c>
      <c r="P582" t="s">
        <v>40</v>
      </c>
      <c r="Q582">
        <v>0</v>
      </c>
      <c r="R582">
        <v>0</v>
      </c>
      <c r="S582">
        <v>0</v>
      </c>
      <c r="T582">
        <v>1</v>
      </c>
      <c r="U582">
        <v>0</v>
      </c>
      <c r="V582">
        <v>0</v>
      </c>
      <c r="W582" s="6">
        <v>27.22</v>
      </c>
      <c r="X582" s="8" t="str">
        <f t="shared" si="9"/>
        <v>Low price range</v>
      </c>
      <c r="Y582" s="5">
        <v>3</v>
      </c>
      <c r="Z582" s="6">
        <v>4.0830000000000002</v>
      </c>
      <c r="AA582" s="18">
        <v>85.742999999999995</v>
      </c>
      <c r="AB582" s="7">
        <v>43472</v>
      </c>
      <c r="AC582" s="7" t="s">
        <v>1078</v>
      </c>
      <c r="AD582" s="7" t="s">
        <v>1084</v>
      </c>
      <c r="AE582" s="2">
        <v>0.52569444444444446</v>
      </c>
      <c r="AF582" t="s">
        <v>25</v>
      </c>
      <c r="AG582" s="6">
        <v>7.3</v>
      </c>
      <c r="AH582" s="13">
        <v>0</v>
      </c>
    </row>
    <row r="583" spans="1:34" x14ac:dyDescent="0.35">
      <c r="A583" t="s">
        <v>613</v>
      </c>
      <c r="B583" t="s">
        <v>14</v>
      </c>
      <c r="C583">
        <v>1</v>
      </c>
      <c r="D583">
        <v>0</v>
      </c>
      <c r="E583">
        <v>0</v>
      </c>
      <c r="F583" t="s">
        <v>15</v>
      </c>
      <c r="G583">
        <v>1</v>
      </c>
      <c r="H583">
        <v>0</v>
      </c>
      <c r="I583">
        <v>0</v>
      </c>
      <c r="J583" t="s">
        <v>16</v>
      </c>
      <c r="K583">
        <v>1</v>
      </c>
      <c r="L583">
        <v>0</v>
      </c>
      <c r="M583" t="s">
        <v>17</v>
      </c>
      <c r="N583">
        <v>1</v>
      </c>
      <c r="O583">
        <v>0</v>
      </c>
      <c r="P583" t="s">
        <v>18</v>
      </c>
      <c r="Q583">
        <v>1</v>
      </c>
      <c r="R583">
        <v>0</v>
      </c>
      <c r="S583">
        <v>0</v>
      </c>
      <c r="T583">
        <v>0</v>
      </c>
      <c r="U583">
        <v>0</v>
      </c>
      <c r="V583">
        <v>0</v>
      </c>
      <c r="W583" s="6">
        <v>77.680000000000007</v>
      </c>
      <c r="X583" s="8" t="str">
        <f t="shared" si="9"/>
        <v>High price range</v>
      </c>
      <c r="Y583" s="5">
        <v>4</v>
      </c>
      <c r="Z583" s="6">
        <v>15.536</v>
      </c>
      <c r="AA583" s="18">
        <v>326.25599999999997</v>
      </c>
      <c r="AB583" s="7">
        <v>43497</v>
      </c>
      <c r="AC583" s="7" t="s">
        <v>1080</v>
      </c>
      <c r="AD583" s="7" t="s">
        <v>1082</v>
      </c>
      <c r="AE583" s="2">
        <v>0.82916666666666672</v>
      </c>
      <c r="AF583" t="s">
        <v>25</v>
      </c>
      <c r="AG583" s="6">
        <v>8.4</v>
      </c>
      <c r="AH583" s="13">
        <v>0</v>
      </c>
    </row>
    <row r="584" spans="1:34" x14ac:dyDescent="0.35">
      <c r="A584" t="s">
        <v>614</v>
      </c>
      <c r="B584" t="s">
        <v>21</v>
      </c>
      <c r="C584">
        <v>0</v>
      </c>
      <c r="D584">
        <v>0</v>
      </c>
      <c r="E584">
        <v>1</v>
      </c>
      <c r="F584" t="s">
        <v>22</v>
      </c>
      <c r="G584">
        <v>0</v>
      </c>
      <c r="H584">
        <v>1</v>
      </c>
      <c r="I584">
        <v>0</v>
      </c>
      <c r="J584" t="s">
        <v>16</v>
      </c>
      <c r="K584">
        <v>1</v>
      </c>
      <c r="L584">
        <v>0</v>
      </c>
      <c r="M584" t="s">
        <v>17</v>
      </c>
      <c r="N584">
        <v>1</v>
      </c>
      <c r="O584">
        <v>0</v>
      </c>
      <c r="P584" t="s">
        <v>42</v>
      </c>
      <c r="Q584">
        <v>0</v>
      </c>
      <c r="R584">
        <v>0</v>
      </c>
      <c r="S584">
        <v>0</v>
      </c>
      <c r="T584">
        <v>0</v>
      </c>
      <c r="U584">
        <v>0</v>
      </c>
      <c r="V584">
        <v>1</v>
      </c>
      <c r="W584" s="6">
        <v>92.98</v>
      </c>
      <c r="X584" s="8" t="str">
        <f t="shared" si="9"/>
        <v>High price range</v>
      </c>
      <c r="Y584" s="5">
        <v>2</v>
      </c>
      <c r="Z584" s="6">
        <v>9.298</v>
      </c>
      <c r="AA584" s="18">
        <v>195.25800000000001</v>
      </c>
      <c r="AB584" s="7">
        <v>43509</v>
      </c>
      <c r="AC584" s="7" t="s">
        <v>1080</v>
      </c>
      <c r="AD584" s="7" t="s">
        <v>1086</v>
      </c>
      <c r="AE584" s="2">
        <v>0.62916666666666665</v>
      </c>
      <c r="AF584" t="s">
        <v>29</v>
      </c>
      <c r="AG584" s="6">
        <v>8</v>
      </c>
      <c r="AH584" s="13">
        <v>0</v>
      </c>
    </row>
    <row r="585" spans="1:34" x14ac:dyDescent="0.35">
      <c r="A585" t="s">
        <v>615</v>
      </c>
      <c r="B585" t="s">
        <v>38</v>
      </c>
      <c r="C585">
        <v>0</v>
      </c>
      <c r="D585">
        <v>1</v>
      </c>
      <c r="E585">
        <v>0</v>
      </c>
      <c r="F585" t="s">
        <v>39</v>
      </c>
      <c r="G585">
        <v>0</v>
      </c>
      <c r="H585">
        <v>0</v>
      </c>
      <c r="I585">
        <v>1</v>
      </c>
      <c r="J585" t="s">
        <v>16</v>
      </c>
      <c r="K585">
        <v>1</v>
      </c>
      <c r="L585">
        <v>0</v>
      </c>
      <c r="M585" t="s">
        <v>17</v>
      </c>
      <c r="N585">
        <v>1</v>
      </c>
      <c r="O585">
        <v>0</v>
      </c>
      <c r="P585" t="s">
        <v>42</v>
      </c>
      <c r="Q585">
        <v>0</v>
      </c>
      <c r="R585">
        <v>0</v>
      </c>
      <c r="S585">
        <v>0</v>
      </c>
      <c r="T585">
        <v>0</v>
      </c>
      <c r="U585">
        <v>0</v>
      </c>
      <c r="V585">
        <v>1</v>
      </c>
      <c r="W585" s="6">
        <v>18.079999999999998</v>
      </c>
      <c r="X585" s="8" t="str">
        <f t="shared" si="9"/>
        <v>Low price range</v>
      </c>
      <c r="Y585" s="5">
        <v>4</v>
      </c>
      <c r="Z585" s="6">
        <v>3.6160000000000001</v>
      </c>
      <c r="AA585" s="18">
        <v>75.936000000000007</v>
      </c>
      <c r="AB585" s="7">
        <v>43479</v>
      </c>
      <c r="AC585" s="7" t="s">
        <v>1078</v>
      </c>
      <c r="AD585" s="7" t="s">
        <v>1084</v>
      </c>
      <c r="AE585" s="2">
        <v>0.75208333333333333</v>
      </c>
      <c r="AF585" t="s">
        <v>29</v>
      </c>
      <c r="AG585" s="6">
        <v>9.5</v>
      </c>
      <c r="AH585" s="13">
        <v>1</v>
      </c>
    </row>
    <row r="586" spans="1:34" x14ac:dyDescent="0.35">
      <c r="A586" t="s">
        <v>616</v>
      </c>
      <c r="B586" t="s">
        <v>38</v>
      </c>
      <c r="C586">
        <v>0</v>
      </c>
      <c r="D586">
        <v>1</v>
      </c>
      <c r="E586">
        <v>0</v>
      </c>
      <c r="F586" t="s">
        <v>39</v>
      </c>
      <c r="G586">
        <v>0</v>
      </c>
      <c r="H586">
        <v>0</v>
      </c>
      <c r="I586">
        <v>1</v>
      </c>
      <c r="J586" t="s">
        <v>23</v>
      </c>
      <c r="K586">
        <v>0</v>
      </c>
      <c r="L586">
        <v>1</v>
      </c>
      <c r="M586" t="s">
        <v>27</v>
      </c>
      <c r="N586">
        <v>0</v>
      </c>
      <c r="O586">
        <v>1</v>
      </c>
      <c r="P586" t="s">
        <v>32</v>
      </c>
      <c r="Q586">
        <v>0</v>
      </c>
      <c r="R586">
        <v>0</v>
      </c>
      <c r="S586">
        <v>1</v>
      </c>
      <c r="T586">
        <v>0</v>
      </c>
      <c r="U586">
        <v>0</v>
      </c>
      <c r="V586">
        <v>0</v>
      </c>
      <c r="W586" s="6">
        <v>63.06</v>
      </c>
      <c r="X586" s="8" t="str">
        <f t="shared" si="9"/>
        <v>Middle price range</v>
      </c>
      <c r="Y586" s="5">
        <v>3</v>
      </c>
      <c r="Z586" s="6">
        <v>9.4589999999999996</v>
      </c>
      <c r="AA586" s="18">
        <v>198.63900000000001</v>
      </c>
      <c r="AB586" s="7">
        <v>43484</v>
      </c>
      <c r="AC586" s="7" t="s">
        <v>1078</v>
      </c>
      <c r="AD586" s="7" t="s">
        <v>1081</v>
      </c>
      <c r="AE586" s="2">
        <v>0.66527777777777775</v>
      </c>
      <c r="AF586" t="s">
        <v>19</v>
      </c>
      <c r="AG586" s="6">
        <v>7</v>
      </c>
      <c r="AH586" s="13">
        <v>0</v>
      </c>
    </row>
    <row r="587" spans="1:34" x14ac:dyDescent="0.35">
      <c r="A587" t="s">
        <v>617</v>
      </c>
      <c r="B587" t="s">
        <v>14</v>
      </c>
      <c r="C587">
        <v>1</v>
      </c>
      <c r="D587">
        <v>0</v>
      </c>
      <c r="E587">
        <v>0</v>
      </c>
      <c r="F587" t="s">
        <v>15</v>
      </c>
      <c r="G587">
        <v>1</v>
      </c>
      <c r="H587">
        <v>0</v>
      </c>
      <c r="I587">
        <v>0</v>
      </c>
      <c r="J587" t="s">
        <v>23</v>
      </c>
      <c r="K587">
        <v>0</v>
      </c>
      <c r="L587">
        <v>1</v>
      </c>
      <c r="M587" t="s">
        <v>27</v>
      </c>
      <c r="N587">
        <v>0</v>
      </c>
      <c r="O587">
        <v>1</v>
      </c>
      <c r="P587" t="s">
        <v>18</v>
      </c>
      <c r="Q587">
        <v>1</v>
      </c>
      <c r="R587">
        <v>0</v>
      </c>
      <c r="S587">
        <v>0</v>
      </c>
      <c r="T587">
        <v>0</v>
      </c>
      <c r="U587">
        <v>0</v>
      </c>
      <c r="V587">
        <v>0</v>
      </c>
      <c r="W587" s="6">
        <v>51.71</v>
      </c>
      <c r="X587" s="8" t="str">
        <f t="shared" si="9"/>
        <v>Middle price range</v>
      </c>
      <c r="Y587" s="5">
        <v>4</v>
      </c>
      <c r="Z587" s="6">
        <v>10.342000000000001</v>
      </c>
      <c r="AA587" s="18">
        <v>217.18199999999999</v>
      </c>
      <c r="AB587" s="7">
        <v>43533</v>
      </c>
      <c r="AC587" s="7" t="s">
        <v>1079</v>
      </c>
      <c r="AD587" s="7" t="s">
        <v>1081</v>
      </c>
      <c r="AE587" s="2">
        <v>0.57847222222222228</v>
      </c>
      <c r="AF587" t="s">
        <v>29</v>
      </c>
      <c r="AG587" s="6">
        <v>9.8000000000000007</v>
      </c>
      <c r="AH587" s="13">
        <v>1</v>
      </c>
    </row>
    <row r="588" spans="1:34" x14ac:dyDescent="0.35">
      <c r="A588" t="s">
        <v>618</v>
      </c>
      <c r="B588" t="s">
        <v>14</v>
      </c>
      <c r="C588">
        <v>1</v>
      </c>
      <c r="D588">
        <v>0</v>
      </c>
      <c r="E588">
        <v>0</v>
      </c>
      <c r="F588" t="s">
        <v>15</v>
      </c>
      <c r="G588">
        <v>1</v>
      </c>
      <c r="H588">
        <v>0</v>
      </c>
      <c r="I588">
        <v>0</v>
      </c>
      <c r="J588" t="s">
        <v>23</v>
      </c>
      <c r="K588">
        <v>0</v>
      </c>
      <c r="L588">
        <v>1</v>
      </c>
      <c r="M588" t="s">
        <v>17</v>
      </c>
      <c r="N588">
        <v>1</v>
      </c>
      <c r="O588">
        <v>0</v>
      </c>
      <c r="P588" t="s">
        <v>40</v>
      </c>
      <c r="Q588">
        <v>0</v>
      </c>
      <c r="R588">
        <v>0</v>
      </c>
      <c r="S588">
        <v>0</v>
      </c>
      <c r="T588">
        <v>1</v>
      </c>
      <c r="U588">
        <v>0</v>
      </c>
      <c r="V588">
        <v>0</v>
      </c>
      <c r="W588" s="6">
        <v>52.34</v>
      </c>
      <c r="X588" s="8" t="str">
        <f t="shared" si="9"/>
        <v>Middle price range</v>
      </c>
      <c r="Y588" s="5">
        <v>3</v>
      </c>
      <c r="Z588" s="6">
        <v>7.851</v>
      </c>
      <c r="AA588" s="18">
        <v>164.87100000000001</v>
      </c>
      <c r="AB588" s="7">
        <v>43551</v>
      </c>
      <c r="AC588" s="7" t="s">
        <v>1079</v>
      </c>
      <c r="AD588" s="7" t="s">
        <v>1086</v>
      </c>
      <c r="AE588" s="2">
        <v>0.5854166666666667</v>
      </c>
      <c r="AF588" t="s">
        <v>25</v>
      </c>
      <c r="AG588" s="6">
        <v>9.1999999999999993</v>
      </c>
      <c r="AH588" s="13">
        <v>1</v>
      </c>
    </row>
    <row r="589" spans="1:34" x14ac:dyDescent="0.35">
      <c r="A589" t="s">
        <v>619</v>
      </c>
      <c r="B589" t="s">
        <v>14</v>
      </c>
      <c r="C589">
        <v>1</v>
      </c>
      <c r="D589">
        <v>0</v>
      </c>
      <c r="E589">
        <v>0</v>
      </c>
      <c r="F589" t="s">
        <v>15</v>
      </c>
      <c r="G589">
        <v>1</v>
      </c>
      <c r="H589">
        <v>0</v>
      </c>
      <c r="I589">
        <v>0</v>
      </c>
      <c r="J589" t="s">
        <v>23</v>
      </c>
      <c r="K589">
        <v>0</v>
      </c>
      <c r="L589">
        <v>1</v>
      </c>
      <c r="M589" t="s">
        <v>17</v>
      </c>
      <c r="N589">
        <v>1</v>
      </c>
      <c r="O589">
        <v>0</v>
      </c>
      <c r="P589" t="s">
        <v>32</v>
      </c>
      <c r="Q589">
        <v>0</v>
      </c>
      <c r="R589">
        <v>0</v>
      </c>
      <c r="S589">
        <v>1</v>
      </c>
      <c r="T589">
        <v>0</v>
      </c>
      <c r="U589">
        <v>0</v>
      </c>
      <c r="V589">
        <v>0</v>
      </c>
      <c r="W589" s="6">
        <v>43.06</v>
      </c>
      <c r="X589" s="8" t="str">
        <f t="shared" si="9"/>
        <v>Middle price range</v>
      </c>
      <c r="Y589" s="5">
        <v>5</v>
      </c>
      <c r="Z589" s="6">
        <v>10.765000000000001</v>
      </c>
      <c r="AA589" s="18">
        <v>226.065</v>
      </c>
      <c r="AB589" s="7">
        <v>43500</v>
      </c>
      <c r="AC589" s="7" t="s">
        <v>1080</v>
      </c>
      <c r="AD589" s="7" t="s">
        <v>1084</v>
      </c>
      <c r="AE589" s="2">
        <v>0.69305555555555554</v>
      </c>
      <c r="AF589" t="s">
        <v>19</v>
      </c>
      <c r="AG589" s="6">
        <v>7.7</v>
      </c>
      <c r="AH589" s="13">
        <v>0</v>
      </c>
    </row>
    <row r="590" spans="1:34" x14ac:dyDescent="0.35">
      <c r="A590" t="s">
        <v>620</v>
      </c>
      <c r="B590" t="s">
        <v>21</v>
      </c>
      <c r="C590">
        <v>0</v>
      </c>
      <c r="D590">
        <v>0</v>
      </c>
      <c r="E590">
        <v>1</v>
      </c>
      <c r="F590" t="s">
        <v>22</v>
      </c>
      <c r="G590">
        <v>0</v>
      </c>
      <c r="H590">
        <v>1</v>
      </c>
      <c r="I590">
        <v>0</v>
      </c>
      <c r="J590" t="s">
        <v>23</v>
      </c>
      <c r="K590">
        <v>0</v>
      </c>
      <c r="L590">
        <v>1</v>
      </c>
      <c r="M590" t="s">
        <v>27</v>
      </c>
      <c r="N590">
        <v>0</v>
      </c>
      <c r="O590">
        <v>1</v>
      </c>
      <c r="P590" t="s">
        <v>42</v>
      </c>
      <c r="Q590">
        <v>0</v>
      </c>
      <c r="R590">
        <v>0</v>
      </c>
      <c r="S590">
        <v>0</v>
      </c>
      <c r="T590">
        <v>0</v>
      </c>
      <c r="U590">
        <v>0</v>
      </c>
      <c r="V590">
        <v>1</v>
      </c>
      <c r="W590" s="6">
        <v>59.61</v>
      </c>
      <c r="X590" s="8" t="str">
        <f t="shared" si="9"/>
        <v>Middle price range</v>
      </c>
      <c r="Y590" s="5">
        <v>10</v>
      </c>
      <c r="Z590" s="6">
        <v>29.805</v>
      </c>
      <c r="AA590" s="18">
        <v>625.90499999999997</v>
      </c>
      <c r="AB590" s="7">
        <v>43538</v>
      </c>
      <c r="AC590" s="7" t="s">
        <v>1079</v>
      </c>
      <c r="AD590" s="7" t="s">
        <v>1085</v>
      </c>
      <c r="AE590" s="2">
        <v>0.46319444444444446</v>
      </c>
      <c r="AF590" t="s">
        <v>25</v>
      </c>
      <c r="AG590" s="6">
        <v>5.3</v>
      </c>
      <c r="AH590" s="13">
        <v>0</v>
      </c>
    </row>
    <row r="591" spans="1:34" x14ac:dyDescent="0.35">
      <c r="A591" t="s">
        <v>621</v>
      </c>
      <c r="B591" t="s">
        <v>14</v>
      </c>
      <c r="C591">
        <v>1</v>
      </c>
      <c r="D591">
        <v>0</v>
      </c>
      <c r="E591">
        <v>0</v>
      </c>
      <c r="F591" t="s">
        <v>15</v>
      </c>
      <c r="G591">
        <v>1</v>
      </c>
      <c r="H591">
        <v>0</v>
      </c>
      <c r="I591">
        <v>0</v>
      </c>
      <c r="J591" t="s">
        <v>23</v>
      </c>
      <c r="K591">
        <v>0</v>
      </c>
      <c r="L591">
        <v>1</v>
      </c>
      <c r="M591" t="s">
        <v>27</v>
      </c>
      <c r="N591">
        <v>0</v>
      </c>
      <c r="O591">
        <v>1</v>
      </c>
      <c r="P591" t="s">
        <v>18</v>
      </c>
      <c r="Q591">
        <v>1</v>
      </c>
      <c r="R591">
        <v>0</v>
      </c>
      <c r="S591">
        <v>0</v>
      </c>
      <c r="T591">
        <v>0</v>
      </c>
      <c r="U591">
        <v>0</v>
      </c>
      <c r="V591">
        <v>0</v>
      </c>
      <c r="W591" s="6">
        <v>14.62</v>
      </c>
      <c r="X591" s="8" t="str">
        <f t="shared" si="9"/>
        <v>Low price range</v>
      </c>
      <c r="Y591" s="5">
        <v>5</v>
      </c>
      <c r="Z591" s="6">
        <v>3.6549999999999998</v>
      </c>
      <c r="AA591" s="18">
        <v>76.754999999999995</v>
      </c>
      <c r="AB591" s="7">
        <v>43528</v>
      </c>
      <c r="AC591" s="7" t="s">
        <v>1079</v>
      </c>
      <c r="AD591" s="7" t="s">
        <v>1084</v>
      </c>
      <c r="AE591" s="2">
        <v>0.51597222222222228</v>
      </c>
      <c r="AF591" t="s">
        <v>25</v>
      </c>
      <c r="AG591" s="6">
        <v>4.4000000000000004</v>
      </c>
      <c r="AH591" s="13">
        <v>0</v>
      </c>
    </row>
    <row r="592" spans="1:34" x14ac:dyDescent="0.35">
      <c r="A592" t="s">
        <v>622</v>
      </c>
      <c r="B592" t="s">
        <v>21</v>
      </c>
      <c r="C592">
        <v>0</v>
      </c>
      <c r="D592">
        <v>0</v>
      </c>
      <c r="E592">
        <v>1</v>
      </c>
      <c r="F592" t="s">
        <v>22</v>
      </c>
      <c r="G592">
        <v>0</v>
      </c>
      <c r="H592">
        <v>1</v>
      </c>
      <c r="I592">
        <v>0</v>
      </c>
      <c r="J592" t="s">
        <v>16</v>
      </c>
      <c r="K592">
        <v>1</v>
      </c>
      <c r="L592">
        <v>0</v>
      </c>
      <c r="M592" t="s">
        <v>27</v>
      </c>
      <c r="N592">
        <v>0</v>
      </c>
      <c r="O592">
        <v>1</v>
      </c>
      <c r="P592" t="s">
        <v>18</v>
      </c>
      <c r="Q592">
        <v>1</v>
      </c>
      <c r="R592">
        <v>0</v>
      </c>
      <c r="S592">
        <v>0</v>
      </c>
      <c r="T592">
        <v>0</v>
      </c>
      <c r="U592">
        <v>0</v>
      </c>
      <c r="V592">
        <v>0</v>
      </c>
      <c r="W592" s="6">
        <v>46.53</v>
      </c>
      <c r="X592" s="8" t="str">
        <f t="shared" si="9"/>
        <v>Middle price range</v>
      </c>
      <c r="Y592" s="5">
        <v>6</v>
      </c>
      <c r="Z592" s="6">
        <v>13.959</v>
      </c>
      <c r="AA592" s="18">
        <v>293.13900000000001</v>
      </c>
      <c r="AB592" s="7">
        <v>43527</v>
      </c>
      <c r="AC592" s="7" t="s">
        <v>1079</v>
      </c>
      <c r="AD592" s="7" t="s">
        <v>1083</v>
      </c>
      <c r="AE592" s="2">
        <v>0.45416666666666666</v>
      </c>
      <c r="AF592" t="s">
        <v>29</v>
      </c>
      <c r="AG592" s="6">
        <v>4.3</v>
      </c>
      <c r="AH592" s="13">
        <v>0</v>
      </c>
    </row>
    <row r="593" spans="1:34" x14ac:dyDescent="0.35">
      <c r="A593" t="s">
        <v>623</v>
      </c>
      <c r="B593" t="s">
        <v>21</v>
      </c>
      <c r="C593">
        <v>0</v>
      </c>
      <c r="D593">
        <v>0</v>
      </c>
      <c r="E593">
        <v>1</v>
      </c>
      <c r="F593" t="s">
        <v>22</v>
      </c>
      <c r="G593">
        <v>0</v>
      </c>
      <c r="H593">
        <v>1</v>
      </c>
      <c r="I593">
        <v>0</v>
      </c>
      <c r="J593" t="s">
        <v>16</v>
      </c>
      <c r="K593">
        <v>1</v>
      </c>
      <c r="L593">
        <v>0</v>
      </c>
      <c r="M593" t="s">
        <v>17</v>
      </c>
      <c r="N593">
        <v>1</v>
      </c>
      <c r="O593">
        <v>0</v>
      </c>
      <c r="P593" t="s">
        <v>28</v>
      </c>
      <c r="Q593">
        <v>0</v>
      </c>
      <c r="R593">
        <v>0</v>
      </c>
      <c r="S593">
        <v>0</v>
      </c>
      <c r="T593">
        <v>0</v>
      </c>
      <c r="U593">
        <v>1</v>
      </c>
      <c r="V593">
        <v>0</v>
      </c>
      <c r="W593" s="6">
        <v>24.24</v>
      </c>
      <c r="X593" s="8" t="str">
        <f t="shared" si="9"/>
        <v>Low price range</v>
      </c>
      <c r="Y593" s="5">
        <v>7</v>
      </c>
      <c r="Z593" s="6">
        <v>8.484</v>
      </c>
      <c r="AA593" s="18">
        <v>178.16399999999999</v>
      </c>
      <c r="AB593" s="7">
        <v>43492</v>
      </c>
      <c r="AC593" s="7" t="s">
        <v>1078</v>
      </c>
      <c r="AD593" s="7" t="s">
        <v>1083</v>
      </c>
      <c r="AE593" s="2">
        <v>0.73472222222222228</v>
      </c>
      <c r="AF593" t="s">
        <v>19</v>
      </c>
      <c r="AG593" s="6">
        <v>9.4</v>
      </c>
      <c r="AH593" s="13">
        <v>1</v>
      </c>
    </row>
    <row r="594" spans="1:34" x14ac:dyDescent="0.35">
      <c r="A594" t="s">
        <v>624</v>
      </c>
      <c r="B594" t="s">
        <v>14</v>
      </c>
      <c r="C594">
        <v>1</v>
      </c>
      <c r="D594">
        <v>0</v>
      </c>
      <c r="E594">
        <v>0</v>
      </c>
      <c r="F594" t="s">
        <v>15</v>
      </c>
      <c r="G594">
        <v>1</v>
      </c>
      <c r="H594">
        <v>0</v>
      </c>
      <c r="I594">
        <v>0</v>
      </c>
      <c r="J594" t="s">
        <v>16</v>
      </c>
      <c r="K594">
        <v>1</v>
      </c>
      <c r="L594">
        <v>0</v>
      </c>
      <c r="M594" t="s">
        <v>17</v>
      </c>
      <c r="N594">
        <v>1</v>
      </c>
      <c r="O594">
        <v>0</v>
      </c>
      <c r="P594" t="s">
        <v>32</v>
      </c>
      <c r="Q594">
        <v>0</v>
      </c>
      <c r="R594">
        <v>0</v>
      </c>
      <c r="S594">
        <v>1</v>
      </c>
      <c r="T594">
        <v>0</v>
      </c>
      <c r="U594">
        <v>0</v>
      </c>
      <c r="V594">
        <v>0</v>
      </c>
      <c r="W594" s="6">
        <v>45.58</v>
      </c>
      <c r="X594" s="8" t="str">
        <f t="shared" si="9"/>
        <v>Middle price range</v>
      </c>
      <c r="Y594" s="5">
        <v>1</v>
      </c>
      <c r="Z594" s="6">
        <v>2.2789999999999999</v>
      </c>
      <c r="AA594" s="18">
        <v>47.859000000000002</v>
      </c>
      <c r="AB594" s="7">
        <v>43503</v>
      </c>
      <c r="AC594" s="7" t="s">
        <v>1080</v>
      </c>
      <c r="AD594" s="7" t="s">
        <v>1085</v>
      </c>
      <c r="AE594" s="2">
        <v>0.59236111111111112</v>
      </c>
      <c r="AF594" t="s">
        <v>25</v>
      </c>
      <c r="AG594" s="6">
        <v>9.8000000000000007</v>
      </c>
      <c r="AH594" s="13">
        <v>1</v>
      </c>
    </row>
    <row r="595" spans="1:34" x14ac:dyDescent="0.35">
      <c r="A595" t="s">
        <v>625</v>
      </c>
      <c r="B595" t="s">
        <v>14</v>
      </c>
      <c r="C595">
        <v>1</v>
      </c>
      <c r="D595">
        <v>0</v>
      </c>
      <c r="E595">
        <v>0</v>
      </c>
      <c r="F595" t="s">
        <v>15</v>
      </c>
      <c r="G595">
        <v>1</v>
      </c>
      <c r="H595">
        <v>0</v>
      </c>
      <c r="I595">
        <v>0</v>
      </c>
      <c r="J595" t="s">
        <v>16</v>
      </c>
      <c r="K595">
        <v>1</v>
      </c>
      <c r="L595">
        <v>0</v>
      </c>
      <c r="M595" t="s">
        <v>17</v>
      </c>
      <c r="N595">
        <v>1</v>
      </c>
      <c r="O595">
        <v>0</v>
      </c>
      <c r="P595" t="s">
        <v>32</v>
      </c>
      <c r="Q595">
        <v>0</v>
      </c>
      <c r="R595">
        <v>0</v>
      </c>
      <c r="S595">
        <v>1</v>
      </c>
      <c r="T595">
        <v>0</v>
      </c>
      <c r="U595">
        <v>0</v>
      </c>
      <c r="V595">
        <v>0</v>
      </c>
      <c r="W595" s="6">
        <v>75.2</v>
      </c>
      <c r="X595" s="8" t="str">
        <f t="shared" si="9"/>
        <v>High price range</v>
      </c>
      <c r="Y595" s="5">
        <v>3</v>
      </c>
      <c r="Z595" s="6">
        <v>11.28</v>
      </c>
      <c r="AA595" s="18">
        <v>236.88</v>
      </c>
      <c r="AB595" s="7">
        <v>43501</v>
      </c>
      <c r="AC595" s="7" t="s">
        <v>1080</v>
      </c>
      <c r="AD595" s="7" t="s">
        <v>1087</v>
      </c>
      <c r="AE595" s="2">
        <v>0.49375000000000002</v>
      </c>
      <c r="AF595" t="s">
        <v>19</v>
      </c>
      <c r="AG595" s="6">
        <v>4.8</v>
      </c>
      <c r="AH595" s="13">
        <v>0</v>
      </c>
    </row>
    <row r="596" spans="1:34" x14ac:dyDescent="0.35">
      <c r="A596" t="s">
        <v>626</v>
      </c>
      <c r="B596" t="s">
        <v>38</v>
      </c>
      <c r="C596">
        <v>0</v>
      </c>
      <c r="D596">
        <v>1</v>
      </c>
      <c r="E596">
        <v>0</v>
      </c>
      <c r="F596" t="s">
        <v>39</v>
      </c>
      <c r="G596">
        <v>0</v>
      </c>
      <c r="H596">
        <v>0</v>
      </c>
      <c r="I596">
        <v>1</v>
      </c>
      <c r="J596" t="s">
        <v>16</v>
      </c>
      <c r="K596">
        <v>1</v>
      </c>
      <c r="L596">
        <v>0</v>
      </c>
      <c r="M596" t="s">
        <v>27</v>
      </c>
      <c r="N596">
        <v>0</v>
      </c>
      <c r="O596">
        <v>1</v>
      </c>
      <c r="P596" t="s">
        <v>32</v>
      </c>
      <c r="Q596">
        <v>0</v>
      </c>
      <c r="R596">
        <v>0</v>
      </c>
      <c r="S596">
        <v>1</v>
      </c>
      <c r="T596">
        <v>0</v>
      </c>
      <c r="U596">
        <v>0</v>
      </c>
      <c r="V596">
        <v>0</v>
      </c>
      <c r="W596" s="6">
        <v>96.8</v>
      </c>
      <c r="X596" s="8" t="str">
        <f t="shared" si="9"/>
        <v>High price range</v>
      </c>
      <c r="Y596" s="5">
        <v>3</v>
      </c>
      <c r="Z596" s="6">
        <v>14.52</v>
      </c>
      <c r="AA596" s="18">
        <v>304.92</v>
      </c>
      <c r="AB596" s="7">
        <v>43539</v>
      </c>
      <c r="AC596" s="7" t="s">
        <v>1079</v>
      </c>
      <c r="AD596" s="7" t="s">
        <v>1082</v>
      </c>
      <c r="AE596" s="2">
        <v>0.54513888888888884</v>
      </c>
      <c r="AF596" t="s">
        <v>25</v>
      </c>
      <c r="AG596" s="6">
        <v>5.3</v>
      </c>
      <c r="AH596" s="13">
        <v>0</v>
      </c>
    </row>
    <row r="597" spans="1:34" x14ac:dyDescent="0.35">
      <c r="A597" t="s">
        <v>627</v>
      </c>
      <c r="B597" t="s">
        <v>38</v>
      </c>
      <c r="C597">
        <v>0</v>
      </c>
      <c r="D597">
        <v>1</v>
      </c>
      <c r="E597">
        <v>0</v>
      </c>
      <c r="F597" t="s">
        <v>39</v>
      </c>
      <c r="G597">
        <v>0</v>
      </c>
      <c r="H597">
        <v>0</v>
      </c>
      <c r="I597">
        <v>1</v>
      </c>
      <c r="J597" t="s">
        <v>23</v>
      </c>
      <c r="K597">
        <v>0</v>
      </c>
      <c r="L597">
        <v>1</v>
      </c>
      <c r="M597" t="s">
        <v>27</v>
      </c>
      <c r="N597">
        <v>0</v>
      </c>
      <c r="O597">
        <v>1</v>
      </c>
      <c r="P597" t="s">
        <v>18</v>
      </c>
      <c r="Q597">
        <v>1</v>
      </c>
      <c r="R597">
        <v>0</v>
      </c>
      <c r="S597">
        <v>0</v>
      </c>
      <c r="T597">
        <v>0</v>
      </c>
      <c r="U597">
        <v>0</v>
      </c>
      <c r="V597">
        <v>0</v>
      </c>
      <c r="W597" s="6">
        <v>14.82</v>
      </c>
      <c r="X597" s="8" t="str">
        <f t="shared" si="9"/>
        <v>Low price range</v>
      </c>
      <c r="Y597" s="5">
        <v>3</v>
      </c>
      <c r="Z597" s="6">
        <v>2.2229999999999999</v>
      </c>
      <c r="AA597" s="18">
        <v>46.683</v>
      </c>
      <c r="AB597" s="7">
        <v>43525</v>
      </c>
      <c r="AC597" s="7" t="s">
        <v>1079</v>
      </c>
      <c r="AD597" s="7" t="s">
        <v>1082</v>
      </c>
      <c r="AE597" s="2">
        <v>0.47916666666666669</v>
      </c>
      <c r="AF597" t="s">
        <v>29</v>
      </c>
      <c r="AG597" s="6">
        <v>8.6999999999999993</v>
      </c>
      <c r="AH597" s="13">
        <v>0</v>
      </c>
    </row>
    <row r="598" spans="1:34" x14ac:dyDescent="0.35">
      <c r="A598" t="s">
        <v>628</v>
      </c>
      <c r="B598" t="s">
        <v>14</v>
      </c>
      <c r="C598">
        <v>1</v>
      </c>
      <c r="D598">
        <v>0</v>
      </c>
      <c r="E598">
        <v>0</v>
      </c>
      <c r="F598" t="s">
        <v>15</v>
      </c>
      <c r="G598">
        <v>1</v>
      </c>
      <c r="H598">
        <v>0</v>
      </c>
      <c r="I598">
        <v>0</v>
      </c>
      <c r="J598" t="s">
        <v>23</v>
      </c>
      <c r="K598">
        <v>0</v>
      </c>
      <c r="L598">
        <v>1</v>
      </c>
      <c r="M598" t="s">
        <v>27</v>
      </c>
      <c r="N598">
        <v>0</v>
      </c>
      <c r="O598">
        <v>1</v>
      </c>
      <c r="P598" t="s">
        <v>40</v>
      </c>
      <c r="Q598">
        <v>0</v>
      </c>
      <c r="R598">
        <v>0</v>
      </c>
      <c r="S598">
        <v>0</v>
      </c>
      <c r="T598">
        <v>1</v>
      </c>
      <c r="U598">
        <v>0</v>
      </c>
      <c r="V598">
        <v>0</v>
      </c>
      <c r="W598" s="6">
        <v>52.2</v>
      </c>
      <c r="X598" s="8" t="str">
        <f t="shared" si="9"/>
        <v>Middle price range</v>
      </c>
      <c r="Y598" s="5">
        <v>3</v>
      </c>
      <c r="Z598" s="6">
        <v>7.83</v>
      </c>
      <c r="AA598" s="18">
        <v>164.43</v>
      </c>
      <c r="AB598" s="7">
        <v>43511</v>
      </c>
      <c r="AC598" s="7" t="s">
        <v>1080</v>
      </c>
      <c r="AD598" s="7" t="s">
        <v>1082</v>
      </c>
      <c r="AE598" s="2">
        <v>0.5625</v>
      </c>
      <c r="AF598" t="s">
        <v>29</v>
      </c>
      <c r="AG598" s="6">
        <v>9.5</v>
      </c>
      <c r="AH598" s="13">
        <v>1</v>
      </c>
    </row>
    <row r="599" spans="1:34" x14ac:dyDescent="0.35">
      <c r="A599" t="s">
        <v>629</v>
      </c>
      <c r="B599" t="s">
        <v>21</v>
      </c>
      <c r="C599">
        <v>0</v>
      </c>
      <c r="D599">
        <v>0</v>
      </c>
      <c r="E599">
        <v>1</v>
      </c>
      <c r="F599" t="s">
        <v>22</v>
      </c>
      <c r="G599">
        <v>0</v>
      </c>
      <c r="H599">
        <v>1</v>
      </c>
      <c r="I599">
        <v>0</v>
      </c>
      <c r="J599" t="s">
        <v>23</v>
      </c>
      <c r="K599">
        <v>0</v>
      </c>
      <c r="L599">
        <v>1</v>
      </c>
      <c r="M599" t="s">
        <v>17</v>
      </c>
      <c r="N599">
        <v>1</v>
      </c>
      <c r="O599">
        <v>0</v>
      </c>
      <c r="P599" t="s">
        <v>32</v>
      </c>
      <c r="Q599">
        <v>0</v>
      </c>
      <c r="R599">
        <v>0</v>
      </c>
      <c r="S599">
        <v>1</v>
      </c>
      <c r="T599">
        <v>0</v>
      </c>
      <c r="U599">
        <v>0</v>
      </c>
      <c r="V599">
        <v>0</v>
      </c>
      <c r="W599" s="6">
        <v>46.66</v>
      </c>
      <c r="X599" s="8" t="str">
        <f t="shared" si="9"/>
        <v>Middle price range</v>
      </c>
      <c r="Y599" s="5">
        <v>9</v>
      </c>
      <c r="Z599" s="6">
        <v>20.997</v>
      </c>
      <c r="AA599" s="18">
        <v>440.93700000000001</v>
      </c>
      <c r="AB599" s="7">
        <v>43513</v>
      </c>
      <c r="AC599" s="7" t="s">
        <v>1080</v>
      </c>
      <c r="AD599" s="7" t="s">
        <v>1083</v>
      </c>
      <c r="AE599" s="2">
        <v>0.7993055555555556</v>
      </c>
      <c r="AF599" t="s">
        <v>19</v>
      </c>
      <c r="AG599" s="6">
        <v>5.3</v>
      </c>
      <c r="AH599" s="13">
        <v>0</v>
      </c>
    </row>
    <row r="600" spans="1:34" x14ac:dyDescent="0.35">
      <c r="A600" t="s">
        <v>630</v>
      </c>
      <c r="B600" t="s">
        <v>21</v>
      </c>
      <c r="C600">
        <v>0</v>
      </c>
      <c r="D600">
        <v>0</v>
      </c>
      <c r="E600">
        <v>1</v>
      </c>
      <c r="F600" t="s">
        <v>22</v>
      </c>
      <c r="G600">
        <v>0</v>
      </c>
      <c r="H600">
        <v>1</v>
      </c>
      <c r="I600">
        <v>0</v>
      </c>
      <c r="J600" t="s">
        <v>23</v>
      </c>
      <c r="K600">
        <v>0</v>
      </c>
      <c r="L600">
        <v>1</v>
      </c>
      <c r="M600" t="s">
        <v>17</v>
      </c>
      <c r="N600">
        <v>1</v>
      </c>
      <c r="O600">
        <v>0</v>
      </c>
      <c r="P600" t="s">
        <v>42</v>
      </c>
      <c r="Q600">
        <v>0</v>
      </c>
      <c r="R600">
        <v>0</v>
      </c>
      <c r="S600">
        <v>0</v>
      </c>
      <c r="T600">
        <v>0</v>
      </c>
      <c r="U600">
        <v>0</v>
      </c>
      <c r="V600">
        <v>1</v>
      </c>
      <c r="W600" s="6">
        <v>36.85</v>
      </c>
      <c r="X600" s="8" t="str">
        <f t="shared" si="9"/>
        <v>Low price range</v>
      </c>
      <c r="Y600" s="5">
        <v>5</v>
      </c>
      <c r="Z600" s="6">
        <v>9.2125000000000004</v>
      </c>
      <c r="AA600" s="18">
        <v>193.46250000000001</v>
      </c>
      <c r="AB600" s="7">
        <v>43491</v>
      </c>
      <c r="AC600" s="7" t="s">
        <v>1078</v>
      </c>
      <c r="AD600" s="7" t="s">
        <v>1081</v>
      </c>
      <c r="AE600" s="2">
        <v>0.78680555555555554</v>
      </c>
      <c r="AF600" t="s">
        <v>25</v>
      </c>
      <c r="AG600" s="6">
        <v>9.1999999999999993</v>
      </c>
      <c r="AH600" s="13">
        <v>1</v>
      </c>
    </row>
    <row r="601" spans="1:34" x14ac:dyDescent="0.35">
      <c r="A601" t="s">
        <v>631</v>
      </c>
      <c r="B601" t="s">
        <v>14</v>
      </c>
      <c r="C601">
        <v>1</v>
      </c>
      <c r="D601">
        <v>0</v>
      </c>
      <c r="E601">
        <v>0</v>
      </c>
      <c r="F601" t="s">
        <v>15</v>
      </c>
      <c r="G601">
        <v>1</v>
      </c>
      <c r="H601">
        <v>0</v>
      </c>
      <c r="I601">
        <v>0</v>
      </c>
      <c r="J601" t="s">
        <v>16</v>
      </c>
      <c r="K601">
        <v>1</v>
      </c>
      <c r="L601">
        <v>0</v>
      </c>
      <c r="M601" t="s">
        <v>17</v>
      </c>
      <c r="N601">
        <v>1</v>
      </c>
      <c r="O601">
        <v>0</v>
      </c>
      <c r="P601" t="s">
        <v>28</v>
      </c>
      <c r="Q601">
        <v>0</v>
      </c>
      <c r="R601">
        <v>0</v>
      </c>
      <c r="S601">
        <v>0</v>
      </c>
      <c r="T601">
        <v>0</v>
      </c>
      <c r="U601">
        <v>1</v>
      </c>
      <c r="V601">
        <v>0</v>
      </c>
      <c r="W601" s="6">
        <v>70.319999999999993</v>
      </c>
      <c r="X601" s="8" t="str">
        <f t="shared" si="9"/>
        <v>High price range</v>
      </c>
      <c r="Y601" s="5">
        <v>2</v>
      </c>
      <c r="Z601" s="6">
        <v>7.032</v>
      </c>
      <c r="AA601" s="18">
        <v>147.672</v>
      </c>
      <c r="AB601" s="7">
        <v>43548</v>
      </c>
      <c r="AC601" s="7" t="s">
        <v>1079</v>
      </c>
      <c r="AD601" s="7" t="s">
        <v>1083</v>
      </c>
      <c r="AE601" s="2">
        <v>0.59861111111111109</v>
      </c>
      <c r="AF601" t="s">
        <v>19</v>
      </c>
      <c r="AG601" s="6">
        <v>9.6</v>
      </c>
      <c r="AH601" s="13">
        <v>1</v>
      </c>
    </row>
    <row r="602" spans="1:34" x14ac:dyDescent="0.35">
      <c r="A602" t="s">
        <v>632</v>
      </c>
      <c r="B602" t="s">
        <v>21</v>
      </c>
      <c r="C602">
        <v>0</v>
      </c>
      <c r="D602">
        <v>0</v>
      </c>
      <c r="E602">
        <v>1</v>
      </c>
      <c r="F602" t="s">
        <v>22</v>
      </c>
      <c r="G602">
        <v>0</v>
      </c>
      <c r="H602">
        <v>1</v>
      </c>
      <c r="I602">
        <v>0</v>
      </c>
      <c r="J602" t="s">
        <v>23</v>
      </c>
      <c r="K602">
        <v>0</v>
      </c>
      <c r="L602">
        <v>1</v>
      </c>
      <c r="M602" t="s">
        <v>27</v>
      </c>
      <c r="N602">
        <v>0</v>
      </c>
      <c r="O602">
        <v>1</v>
      </c>
      <c r="P602" t="s">
        <v>24</v>
      </c>
      <c r="Q602">
        <v>0</v>
      </c>
      <c r="R602">
        <v>1</v>
      </c>
      <c r="S602">
        <v>0</v>
      </c>
      <c r="T602">
        <v>0</v>
      </c>
      <c r="U602">
        <v>0</v>
      </c>
      <c r="V602">
        <v>0</v>
      </c>
      <c r="W602" s="6">
        <v>83.08</v>
      </c>
      <c r="X602" s="8" t="str">
        <f t="shared" si="9"/>
        <v>High price range</v>
      </c>
      <c r="Y602" s="5">
        <v>1</v>
      </c>
      <c r="Z602" s="6">
        <v>4.1539999999999999</v>
      </c>
      <c r="AA602" s="18">
        <v>87.233999999999995</v>
      </c>
      <c r="AB602" s="7">
        <v>43488</v>
      </c>
      <c r="AC602" s="7" t="s">
        <v>1078</v>
      </c>
      <c r="AD602" s="7" t="s">
        <v>1086</v>
      </c>
      <c r="AE602" s="2">
        <v>0.71944444444444444</v>
      </c>
      <c r="AF602" t="s">
        <v>19</v>
      </c>
      <c r="AG602" s="6">
        <v>6.4</v>
      </c>
      <c r="AH602" s="13">
        <v>0</v>
      </c>
    </row>
    <row r="603" spans="1:34" x14ac:dyDescent="0.35">
      <c r="A603" t="s">
        <v>633</v>
      </c>
      <c r="B603" t="s">
        <v>21</v>
      </c>
      <c r="C603">
        <v>0</v>
      </c>
      <c r="D603">
        <v>0</v>
      </c>
      <c r="E603">
        <v>1</v>
      </c>
      <c r="F603" t="s">
        <v>22</v>
      </c>
      <c r="G603">
        <v>0</v>
      </c>
      <c r="H603">
        <v>1</v>
      </c>
      <c r="I603">
        <v>0</v>
      </c>
      <c r="J603" t="s">
        <v>23</v>
      </c>
      <c r="K603">
        <v>0</v>
      </c>
      <c r="L603">
        <v>1</v>
      </c>
      <c r="M603" t="s">
        <v>17</v>
      </c>
      <c r="N603">
        <v>1</v>
      </c>
      <c r="O603">
        <v>0</v>
      </c>
      <c r="P603" t="s">
        <v>42</v>
      </c>
      <c r="Q603">
        <v>0</v>
      </c>
      <c r="R603">
        <v>0</v>
      </c>
      <c r="S603">
        <v>0</v>
      </c>
      <c r="T603">
        <v>0</v>
      </c>
      <c r="U603">
        <v>0</v>
      </c>
      <c r="V603">
        <v>1</v>
      </c>
      <c r="W603" s="6">
        <v>64.989999999999995</v>
      </c>
      <c r="X603" s="8" t="str">
        <f t="shared" si="9"/>
        <v>Middle price range</v>
      </c>
      <c r="Y603" s="5">
        <v>1</v>
      </c>
      <c r="Z603" s="6">
        <v>3.2494999999999998</v>
      </c>
      <c r="AA603" s="18">
        <v>68.239500000000007</v>
      </c>
      <c r="AB603" s="7">
        <v>43491</v>
      </c>
      <c r="AC603" s="7" t="s">
        <v>1078</v>
      </c>
      <c r="AD603" s="7" t="s">
        <v>1081</v>
      </c>
      <c r="AE603" s="2">
        <v>0.42083333333333334</v>
      </c>
      <c r="AF603" t="s">
        <v>29</v>
      </c>
      <c r="AG603" s="6">
        <v>4.5</v>
      </c>
      <c r="AH603" s="13">
        <v>0</v>
      </c>
    </row>
    <row r="604" spans="1:34" x14ac:dyDescent="0.35">
      <c r="A604" t="s">
        <v>634</v>
      </c>
      <c r="B604" t="s">
        <v>21</v>
      </c>
      <c r="C604">
        <v>0</v>
      </c>
      <c r="D604">
        <v>0</v>
      </c>
      <c r="E604">
        <v>1</v>
      </c>
      <c r="F604" t="s">
        <v>22</v>
      </c>
      <c r="G604">
        <v>0</v>
      </c>
      <c r="H604">
        <v>1</v>
      </c>
      <c r="I604">
        <v>0</v>
      </c>
      <c r="J604" t="s">
        <v>23</v>
      </c>
      <c r="K604">
        <v>0</v>
      </c>
      <c r="L604">
        <v>1</v>
      </c>
      <c r="M604" t="s">
        <v>27</v>
      </c>
      <c r="N604">
        <v>0</v>
      </c>
      <c r="O604">
        <v>1</v>
      </c>
      <c r="P604" t="s">
        <v>40</v>
      </c>
      <c r="Q604">
        <v>0</v>
      </c>
      <c r="R604">
        <v>0</v>
      </c>
      <c r="S604">
        <v>0</v>
      </c>
      <c r="T604">
        <v>1</v>
      </c>
      <c r="U604">
        <v>0</v>
      </c>
      <c r="V604">
        <v>0</v>
      </c>
      <c r="W604" s="6">
        <v>77.56</v>
      </c>
      <c r="X604" s="8" t="str">
        <f t="shared" si="9"/>
        <v>High price range</v>
      </c>
      <c r="Y604" s="5">
        <v>10</v>
      </c>
      <c r="Z604" s="6">
        <v>38.78</v>
      </c>
      <c r="AA604" s="18">
        <v>814.38</v>
      </c>
      <c r="AB604" s="7">
        <v>43538</v>
      </c>
      <c r="AC604" s="7" t="s">
        <v>1079</v>
      </c>
      <c r="AD604" s="7" t="s">
        <v>1085</v>
      </c>
      <c r="AE604" s="2">
        <v>0.85763888888888884</v>
      </c>
      <c r="AF604" t="s">
        <v>19</v>
      </c>
      <c r="AG604" s="6">
        <v>6.9</v>
      </c>
      <c r="AH604" s="13">
        <v>0</v>
      </c>
    </row>
    <row r="605" spans="1:34" x14ac:dyDescent="0.35">
      <c r="A605" t="s">
        <v>635</v>
      </c>
      <c r="B605" t="s">
        <v>38</v>
      </c>
      <c r="C605">
        <v>0</v>
      </c>
      <c r="D605">
        <v>1</v>
      </c>
      <c r="E605">
        <v>0</v>
      </c>
      <c r="F605" t="s">
        <v>39</v>
      </c>
      <c r="G605">
        <v>0</v>
      </c>
      <c r="H605">
        <v>0</v>
      </c>
      <c r="I605">
        <v>1</v>
      </c>
      <c r="J605" t="s">
        <v>23</v>
      </c>
      <c r="K605">
        <v>0</v>
      </c>
      <c r="L605">
        <v>1</v>
      </c>
      <c r="M605" t="s">
        <v>17</v>
      </c>
      <c r="N605">
        <v>1</v>
      </c>
      <c r="O605">
        <v>0</v>
      </c>
      <c r="P605" t="s">
        <v>32</v>
      </c>
      <c r="Q605">
        <v>0</v>
      </c>
      <c r="R605">
        <v>0</v>
      </c>
      <c r="S605">
        <v>1</v>
      </c>
      <c r="T605">
        <v>0</v>
      </c>
      <c r="U605">
        <v>0</v>
      </c>
      <c r="V605">
        <v>0</v>
      </c>
      <c r="W605" s="6">
        <v>54.51</v>
      </c>
      <c r="X605" s="8" t="str">
        <f t="shared" si="9"/>
        <v>Middle price range</v>
      </c>
      <c r="Y605" s="5">
        <v>6</v>
      </c>
      <c r="Z605" s="6">
        <v>16.353000000000002</v>
      </c>
      <c r="AA605" s="18">
        <v>343.41300000000001</v>
      </c>
      <c r="AB605" s="7">
        <v>43541</v>
      </c>
      <c r="AC605" s="7" t="s">
        <v>1079</v>
      </c>
      <c r="AD605" s="7" t="s">
        <v>1083</v>
      </c>
      <c r="AE605" s="2">
        <v>0.57916666666666672</v>
      </c>
      <c r="AF605" t="s">
        <v>19</v>
      </c>
      <c r="AG605" s="6">
        <v>7.8</v>
      </c>
      <c r="AH605" s="13">
        <v>0</v>
      </c>
    </row>
    <row r="606" spans="1:34" x14ac:dyDescent="0.35">
      <c r="A606" t="s">
        <v>636</v>
      </c>
      <c r="B606" t="s">
        <v>21</v>
      </c>
      <c r="C606">
        <v>0</v>
      </c>
      <c r="D606">
        <v>0</v>
      </c>
      <c r="E606">
        <v>1</v>
      </c>
      <c r="F606" t="s">
        <v>22</v>
      </c>
      <c r="G606">
        <v>0</v>
      </c>
      <c r="H606">
        <v>1</v>
      </c>
      <c r="I606">
        <v>0</v>
      </c>
      <c r="J606" t="s">
        <v>16</v>
      </c>
      <c r="K606">
        <v>1</v>
      </c>
      <c r="L606">
        <v>0</v>
      </c>
      <c r="M606" t="s">
        <v>17</v>
      </c>
      <c r="N606">
        <v>1</v>
      </c>
      <c r="O606">
        <v>0</v>
      </c>
      <c r="P606" t="s">
        <v>42</v>
      </c>
      <c r="Q606">
        <v>0</v>
      </c>
      <c r="R606">
        <v>0</v>
      </c>
      <c r="S606">
        <v>0</v>
      </c>
      <c r="T606">
        <v>0</v>
      </c>
      <c r="U606">
        <v>0</v>
      </c>
      <c r="V606">
        <v>1</v>
      </c>
      <c r="W606" s="6">
        <v>51.89</v>
      </c>
      <c r="X606" s="8" t="str">
        <f t="shared" si="9"/>
        <v>Middle price range</v>
      </c>
      <c r="Y606" s="5">
        <v>7</v>
      </c>
      <c r="Z606" s="6">
        <v>18.1615</v>
      </c>
      <c r="AA606" s="18">
        <v>381.39150000000001</v>
      </c>
      <c r="AB606" s="7">
        <v>43473</v>
      </c>
      <c r="AC606" s="7" t="s">
        <v>1078</v>
      </c>
      <c r="AD606" s="7" t="s">
        <v>1087</v>
      </c>
      <c r="AE606" s="2">
        <v>0.83888888888888891</v>
      </c>
      <c r="AF606" t="s">
        <v>25</v>
      </c>
      <c r="AG606" s="6">
        <v>4.5</v>
      </c>
      <c r="AH606" s="13">
        <v>0</v>
      </c>
    </row>
    <row r="607" spans="1:34" x14ac:dyDescent="0.35">
      <c r="A607" t="s">
        <v>637</v>
      </c>
      <c r="B607" t="s">
        <v>38</v>
      </c>
      <c r="C607">
        <v>0</v>
      </c>
      <c r="D607">
        <v>1</v>
      </c>
      <c r="E607">
        <v>0</v>
      </c>
      <c r="F607" t="s">
        <v>39</v>
      </c>
      <c r="G607">
        <v>0</v>
      </c>
      <c r="H607">
        <v>0</v>
      </c>
      <c r="I607">
        <v>1</v>
      </c>
      <c r="J607" t="s">
        <v>23</v>
      </c>
      <c r="K607">
        <v>0</v>
      </c>
      <c r="L607">
        <v>1</v>
      </c>
      <c r="M607" t="s">
        <v>27</v>
      </c>
      <c r="N607">
        <v>0</v>
      </c>
      <c r="O607">
        <v>1</v>
      </c>
      <c r="P607" t="s">
        <v>28</v>
      </c>
      <c r="Q607">
        <v>0</v>
      </c>
      <c r="R607">
        <v>0</v>
      </c>
      <c r="S607">
        <v>0</v>
      </c>
      <c r="T607">
        <v>0</v>
      </c>
      <c r="U607">
        <v>1</v>
      </c>
      <c r="V607">
        <v>0</v>
      </c>
      <c r="W607" s="6">
        <v>31.75</v>
      </c>
      <c r="X607" s="8" t="str">
        <f t="shared" si="9"/>
        <v>Low price range</v>
      </c>
      <c r="Y607" s="5">
        <v>4</v>
      </c>
      <c r="Z607" s="6">
        <v>6.35</v>
      </c>
      <c r="AA607" s="18">
        <v>133.35</v>
      </c>
      <c r="AB607" s="7">
        <v>43504</v>
      </c>
      <c r="AC607" s="7" t="s">
        <v>1080</v>
      </c>
      <c r="AD607" s="7" t="s">
        <v>1082</v>
      </c>
      <c r="AE607" s="2">
        <v>0.6430555555555556</v>
      </c>
      <c r="AF607" t="s">
        <v>25</v>
      </c>
      <c r="AG607" s="6">
        <v>8.6</v>
      </c>
      <c r="AH607" s="13">
        <v>0</v>
      </c>
    </row>
    <row r="608" spans="1:34" x14ac:dyDescent="0.35">
      <c r="A608" t="s">
        <v>638</v>
      </c>
      <c r="B608" t="s">
        <v>14</v>
      </c>
      <c r="C608">
        <v>1</v>
      </c>
      <c r="D608">
        <v>0</v>
      </c>
      <c r="E608">
        <v>0</v>
      </c>
      <c r="F608" t="s">
        <v>15</v>
      </c>
      <c r="G608">
        <v>1</v>
      </c>
      <c r="H608">
        <v>0</v>
      </c>
      <c r="I608">
        <v>0</v>
      </c>
      <c r="J608" t="s">
        <v>16</v>
      </c>
      <c r="K608">
        <v>1</v>
      </c>
      <c r="L608">
        <v>0</v>
      </c>
      <c r="M608" t="s">
        <v>17</v>
      </c>
      <c r="N608">
        <v>1</v>
      </c>
      <c r="O608">
        <v>0</v>
      </c>
      <c r="P608" t="s">
        <v>42</v>
      </c>
      <c r="Q608">
        <v>0</v>
      </c>
      <c r="R608">
        <v>0</v>
      </c>
      <c r="S608">
        <v>0</v>
      </c>
      <c r="T608">
        <v>0</v>
      </c>
      <c r="U608">
        <v>0</v>
      </c>
      <c r="V608">
        <v>1</v>
      </c>
      <c r="W608" s="6">
        <v>53.65</v>
      </c>
      <c r="X608" s="8" t="str">
        <f t="shared" si="9"/>
        <v>Middle price range</v>
      </c>
      <c r="Y608" s="5">
        <v>7</v>
      </c>
      <c r="Z608" s="6">
        <v>18.7775</v>
      </c>
      <c r="AA608" s="18">
        <v>394.32749999999999</v>
      </c>
      <c r="AB608" s="7">
        <v>43506</v>
      </c>
      <c r="AC608" s="7" t="s">
        <v>1080</v>
      </c>
      <c r="AD608" s="7" t="s">
        <v>1083</v>
      </c>
      <c r="AE608" s="2">
        <v>0.53888888888888886</v>
      </c>
      <c r="AF608" t="s">
        <v>19</v>
      </c>
      <c r="AG608" s="6">
        <v>5.2</v>
      </c>
      <c r="AH608" s="13">
        <v>0</v>
      </c>
    </row>
    <row r="609" spans="1:34" x14ac:dyDescent="0.35">
      <c r="A609" t="s">
        <v>639</v>
      </c>
      <c r="B609" t="s">
        <v>21</v>
      </c>
      <c r="C609">
        <v>0</v>
      </c>
      <c r="D609">
        <v>0</v>
      </c>
      <c r="E609">
        <v>1</v>
      </c>
      <c r="F609" t="s">
        <v>22</v>
      </c>
      <c r="G609">
        <v>0</v>
      </c>
      <c r="H609">
        <v>1</v>
      </c>
      <c r="I609">
        <v>0</v>
      </c>
      <c r="J609" t="s">
        <v>16</v>
      </c>
      <c r="K609">
        <v>1</v>
      </c>
      <c r="L609">
        <v>0</v>
      </c>
      <c r="M609" t="s">
        <v>17</v>
      </c>
      <c r="N609">
        <v>1</v>
      </c>
      <c r="O609">
        <v>0</v>
      </c>
      <c r="P609" t="s">
        <v>40</v>
      </c>
      <c r="Q609">
        <v>0</v>
      </c>
      <c r="R609">
        <v>0</v>
      </c>
      <c r="S609">
        <v>0</v>
      </c>
      <c r="T609">
        <v>1</v>
      </c>
      <c r="U609">
        <v>0</v>
      </c>
      <c r="V609">
        <v>0</v>
      </c>
      <c r="W609" s="6">
        <v>49.79</v>
      </c>
      <c r="X609" s="8" t="str">
        <f t="shared" si="9"/>
        <v>Middle price range</v>
      </c>
      <c r="Y609" s="5">
        <v>4</v>
      </c>
      <c r="Z609" s="6">
        <v>9.9580000000000002</v>
      </c>
      <c r="AA609" s="18">
        <v>209.11799999999999</v>
      </c>
      <c r="AB609" s="7">
        <v>43552</v>
      </c>
      <c r="AC609" s="7" t="s">
        <v>1079</v>
      </c>
      <c r="AD609" s="7" t="s">
        <v>1085</v>
      </c>
      <c r="AE609" s="2">
        <v>0.80277777777777781</v>
      </c>
      <c r="AF609" t="s">
        <v>29</v>
      </c>
      <c r="AG609" s="6">
        <v>6.4</v>
      </c>
      <c r="AH609" s="13">
        <v>0</v>
      </c>
    </row>
    <row r="610" spans="1:34" x14ac:dyDescent="0.35">
      <c r="A610" t="s">
        <v>640</v>
      </c>
      <c r="B610" t="s">
        <v>14</v>
      </c>
      <c r="C610">
        <v>1</v>
      </c>
      <c r="D610">
        <v>0</v>
      </c>
      <c r="E610">
        <v>0</v>
      </c>
      <c r="F610" t="s">
        <v>15</v>
      </c>
      <c r="G610">
        <v>1</v>
      </c>
      <c r="H610">
        <v>0</v>
      </c>
      <c r="I610">
        <v>0</v>
      </c>
      <c r="J610" t="s">
        <v>23</v>
      </c>
      <c r="K610">
        <v>0</v>
      </c>
      <c r="L610">
        <v>1</v>
      </c>
      <c r="M610" t="s">
        <v>27</v>
      </c>
      <c r="N610">
        <v>0</v>
      </c>
      <c r="O610">
        <v>1</v>
      </c>
      <c r="P610" t="s">
        <v>42</v>
      </c>
      <c r="Q610">
        <v>0</v>
      </c>
      <c r="R610">
        <v>0</v>
      </c>
      <c r="S610">
        <v>0</v>
      </c>
      <c r="T610">
        <v>0</v>
      </c>
      <c r="U610">
        <v>0</v>
      </c>
      <c r="V610">
        <v>1</v>
      </c>
      <c r="W610" s="6">
        <v>30.61</v>
      </c>
      <c r="X610" s="8" t="str">
        <f t="shared" si="9"/>
        <v>Low price range</v>
      </c>
      <c r="Y610" s="5">
        <v>1</v>
      </c>
      <c r="Z610" s="6">
        <v>1.5305</v>
      </c>
      <c r="AA610" s="18">
        <v>32.140500000000003</v>
      </c>
      <c r="AB610" s="7">
        <v>43488</v>
      </c>
      <c r="AC610" s="7" t="s">
        <v>1078</v>
      </c>
      <c r="AD610" s="7" t="s">
        <v>1086</v>
      </c>
      <c r="AE610" s="2">
        <v>0.51388888888888884</v>
      </c>
      <c r="AF610" t="s">
        <v>19</v>
      </c>
      <c r="AG610" s="6">
        <v>5.2</v>
      </c>
      <c r="AH610" s="13">
        <v>0</v>
      </c>
    </row>
    <row r="611" spans="1:34" x14ac:dyDescent="0.35">
      <c r="A611" t="s">
        <v>641</v>
      </c>
      <c r="B611" t="s">
        <v>38</v>
      </c>
      <c r="C611">
        <v>0</v>
      </c>
      <c r="D611">
        <v>1</v>
      </c>
      <c r="E611">
        <v>0</v>
      </c>
      <c r="F611" t="s">
        <v>39</v>
      </c>
      <c r="G611">
        <v>0</v>
      </c>
      <c r="H611">
        <v>0</v>
      </c>
      <c r="I611">
        <v>1</v>
      </c>
      <c r="J611" t="s">
        <v>16</v>
      </c>
      <c r="K611">
        <v>1</v>
      </c>
      <c r="L611">
        <v>0</v>
      </c>
      <c r="M611" t="s">
        <v>27</v>
      </c>
      <c r="N611">
        <v>0</v>
      </c>
      <c r="O611">
        <v>1</v>
      </c>
      <c r="P611" t="s">
        <v>40</v>
      </c>
      <c r="Q611">
        <v>0</v>
      </c>
      <c r="R611">
        <v>0</v>
      </c>
      <c r="S611">
        <v>0</v>
      </c>
      <c r="T611">
        <v>1</v>
      </c>
      <c r="U611">
        <v>0</v>
      </c>
      <c r="V611">
        <v>0</v>
      </c>
      <c r="W611" s="6">
        <v>57.89</v>
      </c>
      <c r="X611" s="8" t="str">
        <f t="shared" si="9"/>
        <v>Middle price range</v>
      </c>
      <c r="Y611" s="5">
        <v>2</v>
      </c>
      <c r="Z611" s="6">
        <v>5.7889999999999997</v>
      </c>
      <c r="AA611" s="18">
        <v>121.569</v>
      </c>
      <c r="AB611" s="7">
        <v>43482</v>
      </c>
      <c r="AC611" s="7" t="s">
        <v>1078</v>
      </c>
      <c r="AD611" s="7" t="s">
        <v>1085</v>
      </c>
      <c r="AE611" s="2">
        <v>0.44236111111111109</v>
      </c>
      <c r="AF611" t="s">
        <v>19</v>
      </c>
      <c r="AG611" s="6">
        <v>8.9</v>
      </c>
      <c r="AH611" s="13">
        <v>0</v>
      </c>
    </row>
    <row r="612" spans="1:34" x14ac:dyDescent="0.35">
      <c r="A612" t="s">
        <v>642</v>
      </c>
      <c r="B612" t="s">
        <v>14</v>
      </c>
      <c r="C612">
        <v>1</v>
      </c>
      <c r="D612">
        <v>0</v>
      </c>
      <c r="E612">
        <v>0</v>
      </c>
      <c r="F612" t="s">
        <v>15</v>
      </c>
      <c r="G612">
        <v>1</v>
      </c>
      <c r="H612">
        <v>0</v>
      </c>
      <c r="I612">
        <v>0</v>
      </c>
      <c r="J612" t="s">
        <v>23</v>
      </c>
      <c r="K612">
        <v>0</v>
      </c>
      <c r="L612">
        <v>1</v>
      </c>
      <c r="M612" t="s">
        <v>17</v>
      </c>
      <c r="N612">
        <v>1</v>
      </c>
      <c r="O612">
        <v>0</v>
      </c>
      <c r="P612" t="s">
        <v>24</v>
      </c>
      <c r="Q612">
        <v>0</v>
      </c>
      <c r="R612">
        <v>1</v>
      </c>
      <c r="S612">
        <v>0</v>
      </c>
      <c r="T612">
        <v>0</v>
      </c>
      <c r="U612">
        <v>0</v>
      </c>
      <c r="V612">
        <v>0</v>
      </c>
      <c r="W612" s="6">
        <v>28.96</v>
      </c>
      <c r="X612" s="8" t="str">
        <f t="shared" si="9"/>
        <v>Low price range</v>
      </c>
      <c r="Y612" s="5">
        <v>1</v>
      </c>
      <c r="Z612" s="6">
        <v>1.448</v>
      </c>
      <c r="AA612" s="18">
        <v>30.408000000000001</v>
      </c>
      <c r="AB612" s="7">
        <v>43503</v>
      </c>
      <c r="AC612" s="7" t="s">
        <v>1080</v>
      </c>
      <c r="AD612" s="7" t="s">
        <v>1085</v>
      </c>
      <c r="AE612" s="2">
        <v>0.42916666666666664</v>
      </c>
      <c r="AF612" t="s">
        <v>29</v>
      </c>
      <c r="AG612" s="6">
        <v>6.2</v>
      </c>
      <c r="AH612" s="13">
        <v>0</v>
      </c>
    </row>
    <row r="613" spans="1:34" x14ac:dyDescent="0.35">
      <c r="A613" t="s">
        <v>643</v>
      </c>
      <c r="B613" t="s">
        <v>21</v>
      </c>
      <c r="C613">
        <v>0</v>
      </c>
      <c r="D613">
        <v>0</v>
      </c>
      <c r="E613">
        <v>1</v>
      </c>
      <c r="F613" t="s">
        <v>22</v>
      </c>
      <c r="G613">
        <v>0</v>
      </c>
      <c r="H613">
        <v>1</v>
      </c>
      <c r="I613">
        <v>0</v>
      </c>
      <c r="J613" t="s">
        <v>16</v>
      </c>
      <c r="K613">
        <v>1</v>
      </c>
      <c r="L613">
        <v>0</v>
      </c>
      <c r="M613" t="s">
        <v>17</v>
      </c>
      <c r="N613">
        <v>1</v>
      </c>
      <c r="O613">
        <v>0</v>
      </c>
      <c r="P613" t="s">
        <v>40</v>
      </c>
      <c r="Q613">
        <v>0</v>
      </c>
      <c r="R613">
        <v>0</v>
      </c>
      <c r="S613">
        <v>0</v>
      </c>
      <c r="T613">
        <v>1</v>
      </c>
      <c r="U613">
        <v>0</v>
      </c>
      <c r="V613">
        <v>0</v>
      </c>
      <c r="W613" s="6">
        <v>98.97</v>
      </c>
      <c r="X613" s="8" t="str">
        <f t="shared" si="9"/>
        <v>High price range</v>
      </c>
      <c r="Y613" s="5">
        <v>9</v>
      </c>
      <c r="Z613" s="6">
        <v>44.536499999999997</v>
      </c>
      <c r="AA613" s="18">
        <v>935.26649999999995</v>
      </c>
      <c r="AB613" s="7">
        <v>43533</v>
      </c>
      <c r="AC613" s="7" t="s">
        <v>1079</v>
      </c>
      <c r="AD613" s="7" t="s">
        <v>1081</v>
      </c>
      <c r="AE613" s="2">
        <v>0.47430555555555554</v>
      </c>
      <c r="AF613" t="s">
        <v>25</v>
      </c>
      <c r="AG613" s="6">
        <v>6.7</v>
      </c>
      <c r="AH613" s="13">
        <v>0</v>
      </c>
    </row>
    <row r="614" spans="1:34" x14ac:dyDescent="0.35">
      <c r="A614" t="s">
        <v>644</v>
      </c>
      <c r="B614" t="s">
        <v>38</v>
      </c>
      <c r="C614">
        <v>0</v>
      </c>
      <c r="D614">
        <v>1</v>
      </c>
      <c r="E614">
        <v>0</v>
      </c>
      <c r="F614" t="s">
        <v>39</v>
      </c>
      <c r="G614">
        <v>0</v>
      </c>
      <c r="H614">
        <v>0</v>
      </c>
      <c r="I614">
        <v>1</v>
      </c>
      <c r="J614" t="s">
        <v>16</v>
      </c>
      <c r="K614">
        <v>1</v>
      </c>
      <c r="L614">
        <v>0</v>
      </c>
      <c r="M614" t="s">
        <v>27</v>
      </c>
      <c r="N614">
        <v>0</v>
      </c>
      <c r="O614">
        <v>1</v>
      </c>
      <c r="P614" t="s">
        <v>42</v>
      </c>
      <c r="Q614">
        <v>0</v>
      </c>
      <c r="R614">
        <v>0</v>
      </c>
      <c r="S614">
        <v>0</v>
      </c>
      <c r="T614">
        <v>0</v>
      </c>
      <c r="U614">
        <v>0</v>
      </c>
      <c r="V614">
        <v>1</v>
      </c>
      <c r="W614" s="6">
        <v>93.22</v>
      </c>
      <c r="X614" s="8" t="str">
        <f t="shared" si="9"/>
        <v>High price range</v>
      </c>
      <c r="Y614" s="5">
        <v>3</v>
      </c>
      <c r="Z614" s="6">
        <v>13.983000000000001</v>
      </c>
      <c r="AA614" s="18">
        <v>293.64299999999997</v>
      </c>
      <c r="AB614" s="7">
        <v>43489</v>
      </c>
      <c r="AC614" s="7" t="s">
        <v>1078</v>
      </c>
      <c r="AD614" s="7" t="s">
        <v>1085</v>
      </c>
      <c r="AE614" s="2">
        <v>0.48958333333333331</v>
      </c>
      <c r="AF614" t="s">
        <v>25</v>
      </c>
      <c r="AG614" s="6">
        <v>7.2</v>
      </c>
      <c r="AH614" s="13">
        <v>0</v>
      </c>
    </row>
    <row r="615" spans="1:34" x14ac:dyDescent="0.35">
      <c r="A615" t="s">
        <v>645</v>
      </c>
      <c r="B615" t="s">
        <v>21</v>
      </c>
      <c r="C615">
        <v>0</v>
      </c>
      <c r="D615">
        <v>0</v>
      </c>
      <c r="E615">
        <v>1</v>
      </c>
      <c r="F615" t="s">
        <v>22</v>
      </c>
      <c r="G615">
        <v>0</v>
      </c>
      <c r="H615">
        <v>1</v>
      </c>
      <c r="I615">
        <v>0</v>
      </c>
      <c r="J615" t="s">
        <v>16</v>
      </c>
      <c r="K615">
        <v>1</v>
      </c>
      <c r="L615">
        <v>0</v>
      </c>
      <c r="M615" t="s">
        <v>27</v>
      </c>
      <c r="N615">
        <v>0</v>
      </c>
      <c r="O615">
        <v>1</v>
      </c>
      <c r="P615" t="s">
        <v>32</v>
      </c>
      <c r="Q615">
        <v>0</v>
      </c>
      <c r="R615">
        <v>0</v>
      </c>
      <c r="S615">
        <v>1</v>
      </c>
      <c r="T615">
        <v>0</v>
      </c>
      <c r="U615">
        <v>0</v>
      </c>
      <c r="V615">
        <v>0</v>
      </c>
      <c r="W615" s="6">
        <v>80.930000000000007</v>
      </c>
      <c r="X615" s="8" t="str">
        <f t="shared" si="9"/>
        <v>High price range</v>
      </c>
      <c r="Y615" s="5">
        <v>1</v>
      </c>
      <c r="Z615" s="6">
        <v>4.0465</v>
      </c>
      <c r="AA615" s="18">
        <v>84.976500000000001</v>
      </c>
      <c r="AB615" s="7">
        <v>43484</v>
      </c>
      <c r="AC615" s="7" t="s">
        <v>1078</v>
      </c>
      <c r="AD615" s="7" t="s">
        <v>1081</v>
      </c>
      <c r="AE615" s="2">
        <v>0.67222222222222228</v>
      </c>
      <c r="AF615" t="s">
        <v>29</v>
      </c>
      <c r="AG615" s="6">
        <v>9</v>
      </c>
      <c r="AH615" s="13">
        <v>1</v>
      </c>
    </row>
    <row r="616" spans="1:34" x14ac:dyDescent="0.35">
      <c r="A616" t="s">
        <v>646</v>
      </c>
      <c r="B616" t="s">
        <v>14</v>
      </c>
      <c r="C616">
        <v>1</v>
      </c>
      <c r="D616">
        <v>0</v>
      </c>
      <c r="E616">
        <v>0</v>
      </c>
      <c r="F616" t="s">
        <v>15</v>
      </c>
      <c r="G616">
        <v>1</v>
      </c>
      <c r="H616">
        <v>0</v>
      </c>
      <c r="I616">
        <v>0</v>
      </c>
      <c r="J616" t="s">
        <v>16</v>
      </c>
      <c r="K616">
        <v>1</v>
      </c>
      <c r="L616">
        <v>0</v>
      </c>
      <c r="M616" t="s">
        <v>27</v>
      </c>
      <c r="N616">
        <v>0</v>
      </c>
      <c r="O616">
        <v>1</v>
      </c>
      <c r="P616" t="s">
        <v>40</v>
      </c>
      <c r="Q616">
        <v>0</v>
      </c>
      <c r="R616">
        <v>0</v>
      </c>
      <c r="S616">
        <v>0</v>
      </c>
      <c r="T616">
        <v>1</v>
      </c>
      <c r="U616">
        <v>0</v>
      </c>
      <c r="V616">
        <v>0</v>
      </c>
      <c r="W616" s="6">
        <v>67.45</v>
      </c>
      <c r="X616" s="8" t="str">
        <f t="shared" si="9"/>
        <v>Middle price range</v>
      </c>
      <c r="Y616" s="5">
        <v>10</v>
      </c>
      <c r="Z616" s="6">
        <v>33.725000000000001</v>
      </c>
      <c r="AA616" s="18">
        <v>708.22500000000002</v>
      </c>
      <c r="AB616" s="7">
        <v>43499</v>
      </c>
      <c r="AC616" s="7" t="s">
        <v>1080</v>
      </c>
      <c r="AD616" s="7" t="s">
        <v>1083</v>
      </c>
      <c r="AE616" s="2">
        <v>0.47569444444444442</v>
      </c>
      <c r="AF616" t="s">
        <v>19</v>
      </c>
      <c r="AG616" s="6">
        <v>4.2</v>
      </c>
      <c r="AH616" s="13">
        <v>0</v>
      </c>
    </row>
    <row r="617" spans="1:34" x14ac:dyDescent="0.35">
      <c r="A617" t="s">
        <v>647</v>
      </c>
      <c r="B617" t="s">
        <v>14</v>
      </c>
      <c r="C617">
        <v>1</v>
      </c>
      <c r="D617">
        <v>0</v>
      </c>
      <c r="E617">
        <v>0</v>
      </c>
      <c r="F617" t="s">
        <v>15</v>
      </c>
      <c r="G617">
        <v>1</v>
      </c>
      <c r="H617">
        <v>0</v>
      </c>
      <c r="I617">
        <v>0</v>
      </c>
      <c r="J617" t="s">
        <v>16</v>
      </c>
      <c r="K617">
        <v>1</v>
      </c>
      <c r="L617">
        <v>0</v>
      </c>
      <c r="M617" t="s">
        <v>17</v>
      </c>
      <c r="N617">
        <v>1</v>
      </c>
      <c r="O617">
        <v>0</v>
      </c>
      <c r="P617" t="s">
        <v>32</v>
      </c>
      <c r="Q617">
        <v>0</v>
      </c>
      <c r="R617">
        <v>0</v>
      </c>
      <c r="S617">
        <v>1</v>
      </c>
      <c r="T617">
        <v>0</v>
      </c>
      <c r="U617">
        <v>0</v>
      </c>
      <c r="V617">
        <v>0</v>
      </c>
      <c r="W617" s="6">
        <v>38.72</v>
      </c>
      <c r="X617" s="8" t="str">
        <f t="shared" si="9"/>
        <v>Low price range</v>
      </c>
      <c r="Y617" s="5">
        <v>9</v>
      </c>
      <c r="Z617" s="6">
        <v>17.423999999999999</v>
      </c>
      <c r="AA617" s="18">
        <v>365.904</v>
      </c>
      <c r="AB617" s="7">
        <v>43544</v>
      </c>
      <c r="AC617" s="7" t="s">
        <v>1079</v>
      </c>
      <c r="AD617" s="7" t="s">
        <v>1086</v>
      </c>
      <c r="AE617" s="2">
        <v>0.51666666666666672</v>
      </c>
      <c r="AF617" t="s">
        <v>19</v>
      </c>
      <c r="AG617" s="6">
        <v>4.2</v>
      </c>
      <c r="AH617" s="13">
        <v>0</v>
      </c>
    </row>
    <row r="618" spans="1:34" x14ac:dyDescent="0.35">
      <c r="A618" t="s">
        <v>648</v>
      </c>
      <c r="B618" t="s">
        <v>38</v>
      </c>
      <c r="C618">
        <v>0</v>
      </c>
      <c r="D618">
        <v>1</v>
      </c>
      <c r="E618">
        <v>0</v>
      </c>
      <c r="F618" t="s">
        <v>39</v>
      </c>
      <c r="G618">
        <v>0</v>
      </c>
      <c r="H618">
        <v>0</v>
      </c>
      <c r="I618">
        <v>1</v>
      </c>
      <c r="J618" t="s">
        <v>16</v>
      </c>
      <c r="K618">
        <v>1</v>
      </c>
      <c r="L618">
        <v>0</v>
      </c>
      <c r="M618" t="s">
        <v>27</v>
      </c>
      <c r="N618">
        <v>0</v>
      </c>
      <c r="O618">
        <v>1</v>
      </c>
      <c r="P618" t="s">
        <v>32</v>
      </c>
      <c r="Q618">
        <v>0</v>
      </c>
      <c r="R618">
        <v>0</v>
      </c>
      <c r="S618">
        <v>1</v>
      </c>
      <c r="T618">
        <v>0</v>
      </c>
      <c r="U618">
        <v>0</v>
      </c>
      <c r="V618">
        <v>0</v>
      </c>
      <c r="W618" s="6">
        <v>72.599999999999994</v>
      </c>
      <c r="X618" s="8" t="str">
        <f t="shared" si="9"/>
        <v>High price range</v>
      </c>
      <c r="Y618" s="5">
        <v>6</v>
      </c>
      <c r="Z618" s="6">
        <v>21.78</v>
      </c>
      <c r="AA618" s="18">
        <v>457.38</v>
      </c>
      <c r="AB618" s="7">
        <v>43478</v>
      </c>
      <c r="AC618" s="7" t="s">
        <v>1078</v>
      </c>
      <c r="AD618" s="7" t="s">
        <v>1083</v>
      </c>
      <c r="AE618" s="2">
        <v>0.82708333333333328</v>
      </c>
      <c r="AF618" t="s">
        <v>25</v>
      </c>
      <c r="AG618" s="6">
        <v>6.9</v>
      </c>
      <c r="AH618" s="13">
        <v>0</v>
      </c>
    </row>
    <row r="619" spans="1:34" x14ac:dyDescent="0.35">
      <c r="A619" t="s">
        <v>649</v>
      </c>
      <c r="B619" t="s">
        <v>21</v>
      </c>
      <c r="C619">
        <v>0</v>
      </c>
      <c r="D619">
        <v>0</v>
      </c>
      <c r="E619">
        <v>1</v>
      </c>
      <c r="F619" t="s">
        <v>22</v>
      </c>
      <c r="G619">
        <v>0</v>
      </c>
      <c r="H619">
        <v>1</v>
      </c>
      <c r="I619">
        <v>0</v>
      </c>
      <c r="J619" t="s">
        <v>16</v>
      </c>
      <c r="K619">
        <v>1</v>
      </c>
      <c r="L619">
        <v>0</v>
      </c>
      <c r="M619" t="s">
        <v>27</v>
      </c>
      <c r="N619">
        <v>0</v>
      </c>
      <c r="O619">
        <v>1</v>
      </c>
      <c r="P619" t="s">
        <v>24</v>
      </c>
      <c r="Q619">
        <v>0</v>
      </c>
      <c r="R619">
        <v>1</v>
      </c>
      <c r="S619">
        <v>0</v>
      </c>
      <c r="T619">
        <v>0</v>
      </c>
      <c r="U619">
        <v>0</v>
      </c>
      <c r="V619">
        <v>0</v>
      </c>
      <c r="W619" s="6">
        <v>87.91</v>
      </c>
      <c r="X619" s="8" t="str">
        <f t="shared" si="9"/>
        <v>High price range</v>
      </c>
      <c r="Y619" s="5">
        <v>5</v>
      </c>
      <c r="Z619" s="6">
        <v>21.977499999999999</v>
      </c>
      <c r="AA619" s="18">
        <v>461.52749999999997</v>
      </c>
      <c r="AB619" s="7">
        <v>43538</v>
      </c>
      <c r="AC619" s="7" t="s">
        <v>1079</v>
      </c>
      <c r="AD619" s="7" t="s">
        <v>1085</v>
      </c>
      <c r="AE619" s="2">
        <v>0.75694444444444442</v>
      </c>
      <c r="AF619" t="s">
        <v>19</v>
      </c>
      <c r="AG619" s="6">
        <v>4.4000000000000004</v>
      </c>
      <c r="AH619" s="13">
        <v>0</v>
      </c>
    </row>
    <row r="620" spans="1:34" x14ac:dyDescent="0.35">
      <c r="A620" t="s">
        <v>650</v>
      </c>
      <c r="B620" t="s">
        <v>14</v>
      </c>
      <c r="C620">
        <v>1</v>
      </c>
      <c r="D620">
        <v>0</v>
      </c>
      <c r="E620">
        <v>0</v>
      </c>
      <c r="F620" t="s">
        <v>15</v>
      </c>
      <c r="G620">
        <v>1</v>
      </c>
      <c r="H620">
        <v>0</v>
      </c>
      <c r="I620">
        <v>0</v>
      </c>
      <c r="J620" t="s">
        <v>16</v>
      </c>
      <c r="K620">
        <v>1</v>
      </c>
      <c r="L620">
        <v>0</v>
      </c>
      <c r="M620" t="s">
        <v>27</v>
      </c>
      <c r="N620">
        <v>0</v>
      </c>
      <c r="O620">
        <v>1</v>
      </c>
      <c r="P620" t="s">
        <v>40</v>
      </c>
      <c r="Q620">
        <v>0</v>
      </c>
      <c r="R620">
        <v>0</v>
      </c>
      <c r="S620">
        <v>0</v>
      </c>
      <c r="T620">
        <v>1</v>
      </c>
      <c r="U620">
        <v>0</v>
      </c>
      <c r="V620">
        <v>0</v>
      </c>
      <c r="W620" s="6">
        <v>98.53</v>
      </c>
      <c r="X620" s="8" t="str">
        <f t="shared" si="9"/>
        <v>High price range</v>
      </c>
      <c r="Y620" s="5">
        <v>6</v>
      </c>
      <c r="Z620" s="6">
        <v>29.559000000000001</v>
      </c>
      <c r="AA620" s="18">
        <v>620.73900000000003</v>
      </c>
      <c r="AB620" s="7">
        <v>43488</v>
      </c>
      <c r="AC620" s="7" t="s">
        <v>1078</v>
      </c>
      <c r="AD620" s="7" t="s">
        <v>1086</v>
      </c>
      <c r="AE620" s="2">
        <v>0.47361111111111109</v>
      </c>
      <c r="AF620" t="s">
        <v>29</v>
      </c>
      <c r="AG620" s="6">
        <v>4</v>
      </c>
      <c r="AH620" s="13">
        <v>0</v>
      </c>
    </row>
    <row r="621" spans="1:34" x14ac:dyDescent="0.35">
      <c r="A621" t="s">
        <v>651</v>
      </c>
      <c r="B621" t="s">
        <v>21</v>
      </c>
      <c r="C621">
        <v>0</v>
      </c>
      <c r="D621">
        <v>0</v>
      </c>
      <c r="E621">
        <v>1</v>
      </c>
      <c r="F621" t="s">
        <v>22</v>
      </c>
      <c r="G621">
        <v>0</v>
      </c>
      <c r="H621">
        <v>1</v>
      </c>
      <c r="I621">
        <v>0</v>
      </c>
      <c r="J621" t="s">
        <v>16</v>
      </c>
      <c r="K621">
        <v>1</v>
      </c>
      <c r="L621">
        <v>0</v>
      </c>
      <c r="M621" t="s">
        <v>17</v>
      </c>
      <c r="N621">
        <v>1</v>
      </c>
      <c r="O621">
        <v>0</v>
      </c>
      <c r="P621" t="s">
        <v>42</v>
      </c>
      <c r="Q621">
        <v>0</v>
      </c>
      <c r="R621">
        <v>0</v>
      </c>
      <c r="S621">
        <v>0</v>
      </c>
      <c r="T621">
        <v>0</v>
      </c>
      <c r="U621">
        <v>0</v>
      </c>
      <c r="V621">
        <v>1</v>
      </c>
      <c r="W621" s="6">
        <v>43.46</v>
      </c>
      <c r="X621" s="8" t="str">
        <f t="shared" si="9"/>
        <v>Middle price range</v>
      </c>
      <c r="Y621" s="5">
        <v>6</v>
      </c>
      <c r="Z621" s="6">
        <v>13.038</v>
      </c>
      <c r="AA621" s="18">
        <v>273.798</v>
      </c>
      <c r="AB621" s="7">
        <v>43503</v>
      </c>
      <c r="AC621" s="7" t="s">
        <v>1080</v>
      </c>
      <c r="AD621" s="7" t="s">
        <v>1085</v>
      </c>
      <c r="AE621" s="2">
        <v>0.74652777777777779</v>
      </c>
      <c r="AF621" t="s">
        <v>19</v>
      </c>
      <c r="AG621" s="6">
        <v>8.5</v>
      </c>
      <c r="AH621" s="13">
        <v>0</v>
      </c>
    </row>
    <row r="622" spans="1:34" x14ac:dyDescent="0.35">
      <c r="A622" t="s">
        <v>652</v>
      </c>
      <c r="B622" t="s">
        <v>14</v>
      </c>
      <c r="C622">
        <v>1</v>
      </c>
      <c r="D622">
        <v>0</v>
      </c>
      <c r="E622">
        <v>0</v>
      </c>
      <c r="F622" t="s">
        <v>15</v>
      </c>
      <c r="G622">
        <v>1</v>
      </c>
      <c r="H622">
        <v>0</v>
      </c>
      <c r="I622">
        <v>0</v>
      </c>
      <c r="J622" t="s">
        <v>23</v>
      </c>
      <c r="K622">
        <v>0</v>
      </c>
      <c r="L622">
        <v>1</v>
      </c>
      <c r="M622" t="s">
        <v>17</v>
      </c>
      <c r="N622">
        <v>1</v>
      </c>
      <c r="O622">
        <v>0</v>
      </c>
      <c r="P622" t="s">
        <v>40</v>
      </c>
      <c r="Q622">
        <v>0</v>
      </c>
      <c r="R622">
        <v>0</v>
      </c>
      <c r="S622">
        <v>0</v>
      </c>
      <c r="T622">
        <v>1</v>
      </c>
      <c r="U622">
        <v>0</v>
      </c>
      <c r="V622">
        <v>0</v>
      </c>
      <c r="W622" s="6">
        <v>71.680000000000007</v>
      </c>
      <c r="X622" s="8" t="str">
        <f t="shared" si="9"/>
        <v>High price range</v>
      </c>
      <c r="Y622" s="5">
        <v>3</v>
      </c>
      <c r="Z622" s="6">
        <v>10.752000000000001</v>
      </c>
      <c r="AA622" s="18">
        <v>225.792</v>
      </c>
      <c r="AB622" s="7">
        <v>43552</v>
      </c>
      <c r="AC622" s="7" t="s">
        <v>1079</v>
      </c>
      <c r="AD622" s="7" t="s">
        <v>1085</v>
      </c>
      <c r="AE622" s="2">
        <v>0.64583333333333337</v>
      </c>
      <c r="AF622" t="s">
        <v>29</v>
      </c>
      <c r="AG622" s="6">
        <v>9.1999999999999993</v>
      </c>
      <c r="AH622" s="13">
        <v>1</v>
      </c>
    </row>
    <row r="623" spans="1:34" x14ac:dyDescent="0.35">
      <c r="A623" t="s">
        <v>653</v>
      </c>
      <c r="B623" t="s">
        <v>14</v>
      </c>
      <c r="C623">
        <v>1</v>
      </c>
      <c r="D623">
        <v>0</v>
      </c>
      <c r="E623">
        <v>0</v>
      </c>
      <c r="F623" t="s">
        <v>15</v>
      </c>
      <c r="G623">
        <v>1</v>
      </c>
      <c r="H623">
        <v>0</v>
      </c>
      <c r="I623">
        <v>0</v>
      </c>
      <c r="J623" t="s">
        <v>16</v>
      </c>
      <c r="K623">
        <v>1</v>
      </c>
      <c r="L623">
        <v>0</v>
      </c>
      <c r="M623" t="s">
        <v>17</v>
      </c>
      <c r="N623">
        <v>1</v>
      </c>
      <c r="O623">
        <v>0</v>
      </c>
      <c r="P623" t="s">
        <v>40</v>
      </c>
      <c r="Q623">
        <v>0</v>
      </c>
      <c r="R623">
        <v>0</v>
      </c>
      <c r="S623">
        <v>0</v>
      </c>
      <c r="T623">
        <v>1</v>
      </c>
      <c r="U623">
        <v>0</v>
      </c>
      <c r="V623">
        <v>0</v>
      </c>
      <c r="W623" s="6">
        <v>91.61</v>
      </c>
      <c r="X623" s="8" t="str">
        <f t="shared" si="9"/>
        <v>High price range</v>
      </c>
      <c r="Y623" s="5">
        <v>1</v>
      </c>
      <c r="Z623" s="6">
        <v>4.5804999999999998</v>
      </c>
      <c r="AA623" s="18">
        <v>96.1905</v>
      </c>
      <c r="AB623" s="7">
        <v>43544</v>
      </c>
      <c r="AC623" s="7" t="s">
        <v>1079</v>
      </c>
      <c r="AD623" s="7" t="s">
        <v>1086</v>
      </c>
      <c r="AE623" s="2">
        <v>0.82222222222222219</v>
      </c>
      <c r="AF623" t="s">
        <v>25</v>
      </c>
      <c r="AG623" s="6">
        <v>9.8000000000000007</v>
      </c>
      <c r="AH623" s="13">
        <v>1</v>
      </c>
    </row>
    <row r="624" spans="1:34" x14ac:dyDescent="0.35">
      <c r="A624" t="s">
        <v>654</v>
      </c>
      <c r="B624" t="s">
        <v>38</v>
      </c>
      <c r="C624">
        <v>0</v>
      </c>
      <c r="D624">
        <v>1</v>
      </c>
      <c r="E624">
        <v>0</v>
      </c>
      <c r="F624" t="s">
        <v>39</v>
      </c>
      <c r="G624">
        <v>0</v>
      </c>
      <c r="H624">
        <v>0</v>
      </c>
      <c r="I624">
        <v>1</v>
      </c>
      <c r="J624" t="s">
        <v>16</v>
      </c>
      <c r="K624">
        <v>1</v>
      </c>
      <c r="L624">
        <v>0</v>
      </c>
      <c r="M624" t="s">
        <v>17</v>
      </c>
      <c r="N624">
        <v>1</v>
      </c>
      <c r="O624">
        <v>0</v>
      </c>
      <c r="P624" t="s">
        <v>28</v>
      </c>
      <c r="Q624">
        <v>0</v>
      </c>
      <c r="R624">
        <v>0</v>
      </c>
      <c r="S624">
        <v>0</v>
      </c>
      <c r="T624">
        <v>0</v>
      </c>
      <c r="U624">
        <v>1</v>
      </c>
      <c r="V624">
        <v>0</v>
      </c>
      <c r="W624" s="6">
        <v>94.59</v>
      </c>
      <c r="X624" s="8" t="str">
        <f t="shared" si="9"/>
        <v>High price range</v>
      </c>
      <c r="Y624" s="5">
        <v>7</v>
      </c>
      <c r="Z624" s="6">
        <v>33.106499999999997</v>
      </c>
      <c r="AA624" s="18">
        <v>695.23649999999998</v>
      </c>
      <c r="AB624" s="7">
        <v>43482</v>
      </c>
      <c r="AC624" s="7" t="s">
        <v>1078</v>
      </c>
      <c r="AD624" s="7" t="s">
        <v>1085</v>
      </c>
      <c r="AE624" s="2">
        <v>0.64375000000000004</v>
      </c>
      <c r="AF624" t="s">
        <v>29</v>
      </c>
      <c r="AG624" s="6">
        <v>4.9000000000000004</v>
      </c>
      <c r="AH624" s="13">
        <v>0</v>
      </c>
    </row>
    <row r="625" spans="1:34" x14ac:dyDescent="0.35">
      <c r="A625" t="s">
        <v>655</v>
      </c>
      <c r="B625" t="s">
        <v>38</v>
      </c>
      <c r="C625">
        <v>0</v>
      </c>
      <c r="D625">
        <v>1</v>
      </c>
      <c r="E625">
        <v>0</v>
      </c>
      <c r="F625" t="s">
        <v>39</v>
      </c>
      <c r="G625">
        <v>0</v>
      </c>
      <c r="H625">
        <v>0</v>
      </c>
      <c r="I625">
        <v>1</v>
      </c>
      <c r="J625" t="s">
        <v>23</v>
      </c>
      <c r="K625">
        <v>0</v>
      </c>
      <c r="L625">
        <v>1</v>
      </c>
      <c r="M625" t="s">
        <v>17</v>
      </c>
      <c r="N625">
        <v>1</v>
      </c>
      <c r="O625">
        <v>0</v>
      </c>
      <c r="P625" t="s">
        <v>42</v>
      </c>
      <c r="Q625">
        <v>0</v>
      </c>
      <c r="R625">
        <v>0</v>
      </c>
      <c r="S625">
        <v>0</v>
      </c>
      <c r="T625">
        <v>0</v>
      </c>
      <c r="U625">
        <v>0</v>
      </c>
      <c r="V625">
        <v>1</v>
      </c>
      <c r="W625" s="6">
        <v>83.25</v>
      </c>
      <c r="X625" s="8" t="str">
        <f t="shared" si="9"/>
        <v>High price range</v>
      </c>
      <c r="Y625" s="5">
        <v>10</v>
      </c>
      <c r="Z625" s="6">
        <v>41.625</v>
      </c>
      <c r="AA625" s="18">
        <v>874.125</v>
      </c>
      <c r="AB625" s="7">
        <v>43477</v>
      </c>
      <c r="AC625" s="7" t="s">
        <v>1078</v>
      </c>
      <c r="AD625" s="7" t="s">
        <v>1081</v>
      </c>
      <c r="AE625" s="2">
        <v>0.47569444444444442</v>
      </c>
      <c r="AF625" t="s">
        <v>29</v>
      </c>
      <c r="AG625" s="6">
        <v>4.4000000000000004</v>
      </c>
      <c r="AH625" s="13">
        <v>0</v>
      </c>
    </row>
    <row r="626" spans="1:34" x14ac:dyDescent="0.35">
      <c r="A626" t="s">
        <v>656</v>
      </c>
      <c r="B626" t="s">
        <v>38</v>
      </c>
      <c r="C626">
        <v>0</v>
      </c>
      <c r="D626">
        <v>1</v>
      </c>
      <c r="E626">
        <v>0</v>
      </c>
      <c r="F626" t="s">
        <v>39</v>
      </c>
      <c r="G626">
        <v>0</v>
      </c>
      <c r="H626">
        <v>0</v>
      </c>
      <c r="I626">
        <v>1</v>
      </c>
      <c r="J626" t="s">
        <v>16</v>
      </c>
      <c r="K626">
        <v>1</v>
      </c>
      <c r="L626">
        <v>0</v>
      </c>
      <c r="M626" t="s">
        <v>27</v>
      </c>
      <c r="N626">
        <v>0</v>
      </c>
      <c r="O626">
        <v>1</v>
      </c>
      <c r="P626" t="s">
        <v>42</v>
      </c>
      <c r="Q626">
        <v>0</v>
      </c>
      <c r="R626">
        <v>0</v>
      </c>
      <c r="S626">
        <v>0</v>
      </c>
      <c r="T626">
        <v>0</v>
      </c>
      <c r="U626">
        <v>0</v>
      </c>
      <c r="V626">
        <v>1</v>
      </c>
      <c r="W626" s="6">
        <v>91.35</v>
      </c>
      <c r="X626" s="8" t="str">
        <f t="shared" si="9"/>
        <v>High price range</v>
      </c>
      <c r="Y626" s="5">
        <v>1</v>
      </c>
      <c r="Z626" s="6">
        <v>4.5674999999999999</v>
      </c>
      <c r="AA626" s="18">
        <v>95.917500000000004</v>
      </c>
      <c r="AB626" s="7">
        <v>43512</v>
      </c>
      <c r="AC626" s="7" t="s">
        <v>1080</v>
      </c>
      <c r="AD626" s="7" t="s">
        <v>1081</v>
      </c>
      <c r="AE626" s="2">
        <v>0.65416666666666667</v>
      </c>
      <c r="AF626" t="s">
        <v>25</v>
      </c>
      <c r="AG626" s="6">
        <v>6.8</v>
      </c>
      <c r="AH626" s="13">
        <v>0</v>
      </c>
    </row>
    <row r="627" spans="1:34" x14ac:dyDescent="0.35">
      <c r="A627" t="s">
        <v>657</v>
      </c>
      <c r="B627" t="s">
        <v>38</v>
      </c>
      <c r="C627">
        <v>0</v>
      </c>
      <c r="D627">
        <v>1</v>
      </c>
      <c r="E627">
        <v>0</v>
      </c>
      <c r="F627" t="s">
        <v>39</v>
      </c>
      <c r="G627">
        <v>0</v>
      </c>
      <c r="H627">
        <v>0</v>
      </c>
      <c r="I627">
        <v>1</v>
      </c>
      <c r="J627" t="s">
        <v>16</v>
      </c>
      <c r="K627">
        <v>1</v>
      </c>
      <c r="L627">
        <v>0</v>
      </c>
      <c r="M627" t="s">
        <v>17</v>
      </c>
      <c r="N627">
        <v>1</v>
      </c>
      <c r="O627">
        <v>0</v>
      </c>
      <c r="P627" t="s">
        <v>40</v>
      </c>
      <c r="Q627">
        <v>0</v>
      </c>
      <c r="R627">
        <v>0</v>
      </c>
      <c r="S627">
        <v>0</v>
      </c>
      <c r="T627">
        <v>1</v>
      </c>
      <c r="U627">
        <v>0</v>
      </c>
      <c r="V627">
        <v>0</v>
      </c>
      <c r="W627" s="6">
        <v>78.88</v>
      </c>
      <c r="X627" s="8" t="str">
        <f t="shared" si="9"/>
        <v>High price range</v>
      </c>
      <c r="Y627" s="5">
        <v>2</v>
      </c>
      <c r="Z627" s="6">
        <v>7.8879999999999999</v>
      </c>
      <c r="AA627" s="18">
        <v>165.648</v>
      </c>
      <c r="AB627" s="7">
        <v>43491</v>
      </c>
      <c r="AC627" s="7" t="s">
        <v>1078</v>
      </c>
      <c r="AD627" s="7" t="s">
        <v>1081</v>
      </c>
      <c r="AE627" s="2">
        <v>0.6694444444444444</v>
      </c>
      <c r="AF627" t="s">
        <v>25</v>
      </c>
      <c r="AG627" s="6">
        <v>9.1</v>
      </c>
      <c r="AH627" s="13">
        <v>1</v>
      </c>
    </row>
    <row r="628" spans="1:34" x14ac:dyDescent="0.35">
      <c r="A628" t="s">
        <v>658</v>
      </c>
      <c r="B628" t="s">
        <v>14</v>
      </c>
      <c r="C628">
        <v>1</v>
      </c>
      <c r="D628">
        <v>0</v>
      </c>
      <c r="E628">
        <v>0</v>
      </c>
      <c r="F628" t="s">
        <v>15</v>
      </c>
      <c r="G628">
        <v>1</v>
      </c>
      <c r="H628">
        <v>0</v>
      </c>
      <c r="I628">
        <v>0</v>
      </c>
      <c r="J628" t="s">
        <v>23</v>
      </c>
      <c r="K628">
        <v>0</v>
      </c>
      <c r="L628">
        <v>1</v>
      </c>
      <c r="M628" t="s">
        <v>27</v>
      </c>
      <c r="N628">
        <v>0</v>
      </c>
      <c r="O628">
        <v>1</v>
      </c>
      <c r="P628" t="s">
        <v>32</v>
      </c>
      <c r="Q628">
        <v>0</v>
      </c>
      <c r="R628">
        <v>0</v>
      </c>
      <c r="S628">
        <v>1</v>
      </c>
      <c r="T628">
        <v>0</v>
      </c>
      <c r="U628">
        <v>0</v>
      </c>
      <c r="V628">
        <v>0</v>
      </c>
      <c r="W628" s="6">
        <v>60.87</v>
      </c>
      <c r="X628" s="8" t="str">
        <f t="shared" si="9"/>
        <v>Middle price range</v>
      </c>
      <c r="Y628" s="5">
        <v>2</v>
      </c>
      <c r="Z628" s="6">
        <v>6.0869999999999997</v>
      </c>
      <c r="AA628" s="18">
        <v>127.827</v>
      </c>
      <c r="AB628" s="7">
        <v>43533</v>
      </c>
      <c r="AC628" s="7" t="s">
        <v>1079</v>
      </c>
      <c r="AD628" s="7" t="s">
        <v>1081</v>
      </c>
      <c r="AE628" s="2">
        <v>0.52569444444444446</v>
      </c>
      <c r="AF628" t="s">
        <v>19</v>
      </c>
      <c r="AG628" s="6">
        <v>8.6999999999999993</v>
      </c>
      <c r="AH628" s="13">
        <v>0</v>
      </c>
    </row>
    <row r="629" spans="1:34" x14ac:dyDescent="0.35">
      <c r="A629" t="s">
        <v>659</v>
      </c>
      <c r="B629" t="s">
        <v>38</v>
      </c>
      <c r="C629">
        <v>0</v>
      </c>
      <c r="D629">
        <v>1</v>
      </c>
      <c r="E629">
        <v>0</v>
      </c>
      <c r="F629" t="s">
        <v>39</v>
      </c>
      <c r="G629">
        <v>0</v>
      </c>
      <c r="H629">
        <v>0</v>
      </c>
      <c r="I629">
        <v>1</v>
      </c>
      <c r="J629" t="s">
        <v>16</v>
      </c>
      <c r="K629">
        <v>1</v>
      </c>
      <c r="L629">
        <v>0</v>
      </c>
      <c r="M629" t="s">
        <v>27</v>
      </c>
      <c r="N629">
        <v>0</v>
      </c>
      <c r="O629">
        <v>1</v>
      </c>
      <c r="P629" t="s">
        <v>18</v>
      </c>
      <c r="Q629">
        <v>1</v>
      </c>
      <c r="R629">
        <v>0</v>
      </c>
      <c r="S629">
        <v>0</v>
      </c>
      <c r="T629">
        <v>0</v>
      </c>
      <c r="U629">
        <v>0</v>
      </c>
      <c r="V629">
        <v>0</v>
      </c>
      <c r="W629" s="6">
        <v>82.58</v>
      </c>
      <c r="X629" s="8" t="str">
        <f t="shared" si="9"/>
        <v>High price range</v>
      </c>
      <c r="Y629" s="5">
        <v>10</v>
      </c>
      <c r="Z629" s="6">
        <v>41.29</v>
      </c>
      <c r="AA629" s="18">
        <v>867.09</v>
      </c>
      <c r="AB629" s="7">
        <v>43538</v>
      </c>
      <c r="AC629" s="7" t="s">
        <v>1079</v>
      </c>
      <c r="AD629" s="7" t="s">
        <v>1085</v>
      </c>
      <c r="AE629" s="2">
        <v>0.6118055555555556</v>
      </c>
      <c r="AF629" t="s">
        <v>25</v>
      </c>
      <c r="AG629" s="6">
        <v>5</v>
      </c>
      <c r="AH629" s="13">
        <v>0</v>
      </c>
    </row>
    <row r="630" spans="1:34" x14ac:dyDescent="0.35">
      <c r="A630" t="s">
        <v>660</v>
      </c>
      <c r="B630" t="s">
        <v>14</v>
      </c>
      <c r="C630">
        <v>1</v>
      </c>
      <c r="D630">
        <v>0</v>
      </c>
      <c r="E630">
        <v>0</v>
      </c>
      <c r="F630" t="s">
        <v>15</v>
      </c>
      <c r="G630">
        <v>1</v>
      </c>
      <c r="H630">
        <v>0</v>
      </c>
      <c r="I630">
        <v>0</v>
      </c>
      <c r="J630" t="s">
        <v>16</v>
      </c>
      <c r="K630">
        <v>1</v>
      </c>
      <c r="L630">
        <v>0</v>
      </c>
      <c r="M630" t="s">
        <v>27</v>
      </c>
      <c r="N630">
        <v>0</v>
      </c>
      <c r="O630">
        <v>1</v>
      </c>
      <c r="P630" t="s">
        <v>28</v>
      </c>
      <c r="Q630">
        <v>0</v>
      </c>
      <c r="R630">
        <v>0</v>
      </c>
      <c r="S630">
        <v>0</v>
      </c>
      <c r="T630">
        <v>0</v>
      </c>
      <c r="U630">
        <v>1</v>
      </c>
      <c r="V630">
        <v>0</v>
      </c>
      <c r="W630" s="6">
        <v>53.3</v>
      </c>
      <c r="X630" s="8" t="str">
        <f t="shared" si="9"/>
        <v>Middle price range</v>
      </c>
      <c r="Y630" s="5">
        <v>3</v>
      </c>
      <c r="Z630" s="6">
        <v>7.9950000000000001</v>
      </c>
      <c r="AA630" s="18">
        <v>167.89500000000001</v>
      </c>
      <c r="AB630" s="7">
        <v>43490</v>
      </c>
      <c r="AC630" s="7" t="s">
        <v>1078</v>
      </c>
      <c r="AD630" s="7" t="s">
        <v>1082</v>
      </c>
      <c r="AE630" s="2">
        <v>0.59652777777777777</v>
      </c>
      <c r="AF630" t="s">
        <v>19</v>
      </c>
      <c r="AG630" s="6">
        <v>7.5</v>
      </c>
      <c r="AH630" s="13">
        <v>0</v>
      </c>
    </row>
    <row r="631" spans="1:34" x14ac:dyDescent="0.35">
      <c r="A631" t="s">
        <v>661</v>
      </c>
      <c r="B631" t="s">
        <v>14</v>
      </c>
      <c r="C631">
        <v>1</v>
      </c>
      <c r="D631">
        <v>0</v>
      </c>
      <c r="E631">
        <v>0</v>
      </c>
      <c r="F631" t="s">
        <v>15</v>
      </c>
      <c r="G631">
        <v>1</v>
      </c>
      <c r="H631">
        <v>0</v>
      </c>
      <c r="I631">
        <v>0</v>
      </c>
      <c r="J631" t="s">
        <v>23</v>
      </c>
      <c r="K631">
        <v>0</v>
      </c>
      <c r="L631">
        <v>1</v>
      </c>
      <c r="M631" t="s">
        <v>17</v>
      </c>
      <c r="N631">
        <v>1</v>
      </c>
      <c r="O631">
        <v>0</v>
      </c>
      <c r="P631" t="s">
        <v>42</v>
      </c>
      <c r="Q631">
        <v>0</v>
      </c>
      <c r="R631">
        <v>0</v>
      </c>
      <c r="S631">
        <v>0</v>
      </c>
      <c r="T631">
        <v>0</v>
      </c>
      <c r="U631">
        <v>0</v>
      </c>
      <c r="V631">
        <v>1</v>
      </c>
      <c r="W631" s="6">
        <v>12.09</v>
      </c>
      <c r="X631" s="8" t="str">
        <f t="shared" si="9"/>
        <v>Low price range</v>
      </c>
      <c r="Y631" s="5">
        <v>1</v>
      </c>
      <c r="Z631" s="6">
        <v>0.60450000000000004</v>
      </c>
      <c r="AA631" s="18">
        <v>12.6945</v>
      </c>
      <c r="AB631" s="7">
        <v>43491</v>
      </c>
      <c r="AC631" s="7" t="s">
        <v>1078</v>
      </c>
      <c r="AD631" s="7" t="s">
        <v>1081</v>
      </c>
      <c r="AE631" s="2">
        <v>0.7631944444444444</v>
      </c>
      <c r="AF631" t="s">
        <v>29</v>
      </c>
      <c r="AG631" s="6">
        <v>8.1999999999999993</v>
      </c>
      <c r="AH631" s="13">
        <v>0</v>
      </c>
    </row>
    <row r="632" spans="1:34" x14ac:dyDescent="0.35">
      <c r="A632" t="s">
        <v>662</v>
      </c>
      <c r="B632" t="s">
        <v>14</v>
      </c>
      <c r="C632">
        <v>1</v>
      </c>
      <c r="D632">
        <v>0</v>
      </c>
      <c r="E632">
        <v>0</v>
      </c>
      <c r="F632" t="s">
        <v>15</v>
      </c>
      <c r="G632">
        <v>1</v>
      </c>
      <c r="H632">
        <v>0</v>
      </c>
      <c r="I632">
        <v>0</v>
      </c>
      <c r="J632" t="s">
        <v>23</v>
      </c>
      <c r="K632">
        <v>0</v>
      </c>
      <c r="L632">
        <v>1</v>
      </c>
      <c r="M632" t="s">
        <v>27</v>
      </c>
      <c r="N632">
        <v>0</v>
      </c>
      <c r="O632">
        <v>1</v>
      </c>
      <c r="P632" t="s">
        <v>32</v>
      </c>
      <c r="Q632">
        <v>0</v>
      </c>
      <c r="R632">
        <v>0</v>
      </c>
      <c r="S632">
        <v>1</v>
      </c>
      <c r="T632">
        <v>0</v>
      </c>
      <c r="U632">
        <v>0</v>
      </c>
      <c r="V632">
        <v>0</v>
      </c>
      <c r="W632" s="6">
        <v>64.19</v>
      </c>
      <c r="X632" s="8" t="str">
        <f t="shared" si="9"/>
        <v>Middle price range</v>
      </c>
      <c r="Y632" s="5">
        <v>10</v>
      </c>
      <c r="Z632" s="6">
        <v>32.094999999999999</v>
      </c>
      <c r="AA632" s="18">
        <v>673.995</v>
      </c>
      <c r="AB632" s="7">
        <v>43484</v>
      </c>
      <c r="AC632" s="7" t="s">
        <v>1078</v>
      </c>
      <c r="AD632" s="7" t="s">
        <v>1081</v>
      </c>
      <c r="AE632" s="2">
        <v>0.58888888888888891</v>
      </c>
      <c r="AF632" t="s">
        <v>29</v>
      </c>
      <c r="AG632" s="6">
        <v>6.7</v>
      </c>
      <c r="AH632" s="13">
        <v>0</v>
      </c>
    </row>
    <row r="633" spans="1:34" x14ac:dyDescent="0.35">
      <c r="A633" t="s">
        <v>663</v>
      </c>
      <c r="B633" t="s">
        <v>14</v>
      </c>
      <c r="C633">
        <v>1</v>
      </c>
      <c r="D633">
        <v>0</v>
      </c>
      <c r="E633">
        <v>0</v>
      </c>
      <c r="F633" t="s">
        <v>15</v>
      </c>
      <c r="G633">
        <v>1</v>
      </c>
      <c r="H633">
        <v>0</v>
      </c>
      <c r="I633">
        <v>0</v>
      </c>
      <c r="J633" t="s">
        <v>23</v>
      </c>
      <c r="K633">
        <v>0</v>
      </c>
      <c r="L633">
        <v>1</v>
      </c>
      <c r="M633" t="s">
        <v>27</v>
      </c>
      <c r="N633">
        <v>0</v>
      </c>
      <c r="O633">
        <v>1</v>
      </c>
      <c r="P633" t="s">
        <v>24</v>
      </c>
      <c r="Q633">
        <v>0</v>
      </c>
      <c r="R633">
        <v>1</v>
      </c>
      <c r="S633">
        <v>0</v>
      </c>
      <c r="T633">
        <v>0</v>
      </c>
      <c r="U633">
        <v>0</v>
      </c>
      <c r="V633">
        <v>0</v>
      </c>
      <c r="W633" s="6">
        <v>78.31</v>
      </c>
      <c r="X633" s="8" t="str">
        <f t="shared" si="9"/>
        <v>High price range</v>
      </c>
      <c r="Y633" s="5">
        <v>3</v>
      </c>
      <c r="Z633" s="6">
        <v>11.746499999999999</v>
      </c>
      <c r="AA633" s="18">
        <v>246.6765</v>
      </c>
      <c r="AB633" s="7">
        <v>43529</v>
      </c>
      <c r="AC633" s="7" t="s">
        <v>1079</v>
      </c>
      <c r="AD633" s="7" t="s">
        <v>1087</v>
      </c>
      <c r="AE633" s="2">
        <v>0.69305555555555554</v>
      </c>
      <c r="AF633" t="s">
        <v>19</v>
      </c>
      <c r="AG633" s="6">
        <v>5.4</v>
      </c>
      <c r="AH633" s="13">
        <v>0</v>
      </c>
    </row>
    <row r="634" spans="1:34" x14ac:dyDescent="0.35">
      <c r="A634" t="s">
        <v>664</v>
      </c>
      <c r="B634" t="s">
        <v>14</v>
      </c>
      <c r="C634">
        <v>1</v>
      </c>
      <c r="D634">
        <v>0</v>
      </c>
      <c r="E634">
        <v>0</v>
      </c>
      <c r="F634" t="s">
        <v>15</v>
      </c>
      <c r="G634">
        <v>1</v>
      </c>
      <c r="H634">
        <v>0</v>
      </c>
      <c r="I634">
        <v>0</v>
      </c>
      <c r="J634" t="s">
        <v>16</v>
      </c>
      <c r="K634">
        <v>1</v>
      </c>
      <c r="L634">
        <v>0</v>
      </c>
      <c r="M634" t="s">
        <v>27</v>
      </c>
      <c r="N634">
        <v>0</v>
      </c>
      <c r="O634">
        <v>1</v>
      </c>
      <c r="P634" t="s">
        <v>40</v>
      </c>
      <c r="Q634">
        <v>0</v>
      </c>
      <c r="R634">
        <v>0</v>
      </c>
      <c r="S634">
        <v>0</v>
      </c>
      <c r="T634">
        <v>1</v>
      </c>
      <c r="U634">
        <v>0</v>
      </c>
      <c r="V634">
        <v>0</v>
      </c>
      <c r="W634" s="6">
        <v>83.77</v>
      </c>
      <c r="X634" s="8" t="str">
        <f t="shared" si="9"/>
        <v>High price range</v>
      </c>
      <c r="Y634" s="5">
        <v>2</v>
      </c>
      <c r="Z634" s="6">
        <v>8.3770000000000007</v>
      </c>
      <c r="AA634" s="18">
        <v>175.917</v>
      </c>
      <c r="AB634" s="7">
        <v>43480</v>
      </c>
      <c r="AC634" s="7" t="s">
        <v>1078</v>
      </c>
      <c r="AD634" s="7" t="s">
        <v>1087</v>
      </c>
      <c r="AE634" s="2">
        <v>0.45416666666666666</v>
      </c>
      <c r="AF634" t="s">
        <v>29</v>
      </c>
      <c r="AG634" s="6">
        <v>7</v>
      </c>
      <c r="AH634" s="13">
        <v>0</v>
      </c>
    </row>
    <row r="635" spans="1:34" x14ac:dyDescent="0.35">
      <c r="A635" t="s">
        <v>665</v>
      </c>
      <c r="B635" t="s">
        <v>38</v>
      </c>
      <c r="C635">
        <v>0</v>
      </c>
      <c r="D635">
        <v>1</v>
      </c>
      <c r="E635">
        <v>0</v>
      </c>
      <c r="F635" t="s">
        <v>39</v>
      </c>
      <c r="G635">
        <v>0</v>
      </c>
      <c r="H635">
        <v>0</v>
      </c>
      <c r="I635">
        <v>1</v>
      </c>
      <c r="J635" t="s">
        <v>23</v>
      </c>
      <c r="K635">
        <v>0</v>
      </c>
      <c r="L635">
        <v>1</v>
      </c>
      <c r="M635" t="s">
        <v>27</v>
      </c>
      <c r="N635">
        <v>0</v>
      </c>
      <c r="O635">
        <v>1</v>
      </c>
      <c r="P635" t="s">
        <v>28</v>
      </c>
      <c r="Q635">
        <v>0</v>
      </c>
      <c r="R635">
        <v>0</v>
      </c>
      <c r="S635">
        <v>0</v>
      </c>
      <c r="T635">
        <v>0</v>
      </c>
      <c r="U635">
        <v>1</v>
      </c>
      <c r="V635">
        <v>0</v>
      </c>
      <c r="W635" s="6">
        <v>99.7</v>
      </c>
      <c r="X635" s="8" t="str">
        <f t="shared" si="9"/>
        <v>High price range</v>
      </c>
      <c r="Y635" s="5">
        <v>3</v>
      </c>
      <c r="Z635" s="6">
        <v>14.955</v>
      </c>
      <c r="AA635" s="18">
        <v>314.05500000000001</v>
      </c>
      <c r="AB635" s="7">
        <v>43542</v>
      </c>
      <c r="AC635" s="7" t="s">
        <v>1079</v>
      </c>
      <c r="AD635" s="7" t="s">
        <v>1084</v>
      </c>
      <c r="AE635" s="2">
        <v>0.47847222222222224</v>
      </c>
      <c r="AF635" t="s">
        <v>19</v>
      </c>
      <c r="AG635" s="6">
        <v>4.7</v>
      </c>
      <c r="AH635" s="13">
        <v>0</v>
      </c>
    </row>
    <row r="636" spans="1:34" x14ac:dyDescent="0.35">
      <c r="A636" t="s">
        <v>666</v>
      </c>
      <c r="B636" t="s">
        <v>38</v>
      </c>
      <c r="C636">
        <v>0</v>
      </c>
      <c r="D636">
        <v>1</v>
      </c>
      <c r="E636">
        <v>0</v>
      </c>
      <c r="F636" t="s">
        <v>39</v>
      </c>
      <c r="G636">
        <v>0</v>
      </c>
      <c r="H636">
        <v>0</v>
      </c>
      <c r="I636">
        <v>1</v>
      </c>
      <c r="J636" t="s">
        <v>16</v>
      </c>
      <c r="K636">
        <v>1</v>
      </c>
      <c r="L636">
        <v>0</v>
      </c>
      <c r="M636" t="s">
        <v>27</v>
      </c>
      <c r="N636">
        <v>0</v>
      </c>
      <c r="O636">
        <v>1</v>
      </c>
      <c r="P636" t="s">
        <v>40</v>
      </c>
      <c r="Q636">
        <v>0</v>
      </c>
      <c r="R636">
        <v>0</v>
      </c>
      <c r="S636">
        <v>0</v>
      </c>
      <c r="T636">
        <v>1</v>
      </c>
      <c r="U636">
        <v>0</v>
      </c>
      <c r="V636">
        <v>0</v>
      </c>
      <c r="W636" s="6">
        <v>79.91</v>
      </c>
      <c r="X636" s="8" t="str">
        <f t="shared" si="9"/>
        <v>High price range</v>
      </c>
      <c r="Y636" s="5">
        <v>3</v>
      </c>
      <c r="Z636" s="6">
        <v>11.986499999999999</v>
      </c>
      <c r="AA636" s="18">
        <v>251.7165</v>
      </c>
      <c r="AB636" s="7">
        <v>43544</v>
      </c>
      <c r="AC636" s="7" t="s">
        <v>1079</v>
      </c>
      <c r="AD636" s="7" t="s">
        <v>1086</v>
      </c>
      <c r="AE636" s="2">
        <v>0.81111111111111112</v>
      </c>
      <c r="AF636" t="s">
        <v>29</v>
      </c>
      <c r="AG636" s="6">
        <v>5</v>
      </c>
      <c r="AH636" s="13">
        <v>0</v>
      </c>
    </row>
    <row r="637" spans="1:34" x14ac:dyDescent="0.35">
      <c r="A637" t="s">
        <v>667</v>
      </c>
      <c r="B637" t="s">
        <v>38</v>
      </c>
      <c r="C637">
        <v>0</v>
      </c>
      <c r="D637">
        <v>1</v>
      </c>
      <c r="E637">
        <v>0</v>
      </c>
      <c r="F637" t="s">
        <v>39</v>
      </c>
      <c r="G637">
        <v>0</v>
      </c>
      <c r="H637">
        <v>0</v>
      </c>
      <c r="I637">
        <v>1</v>
      </c>
      <c r="J637" t="s">
        <v>16</v>
      </c>
      <c r="K637">
        <v>1</v>
      </c>
      <c r="L637">
        <v>0</v>
      </c>
      <c r="M637" t="s">
        <v>27</v>
      </c>
      <c r="N637">
        <v>0</v>
      </c>
      <c r="O637">
        <v>1</v>
      </c>
      <c r="P637" t="s">
        <v>18</v>
      </c>
      <c r="Q637">
        <v>1</v>
      </c>
      <c r="R637">
        <v>0</v>
      </c>
      <c r="S637">
        <v>0</v>
      </c>
      <c r="T637">
        <v>0</v>
      </c>
      <c r="U637">
        <v>0</v>
      </c>
      <c r="V637">
        <v>0</v>
      </c>
      <c r="W637" s="6">
        <v>66.47</v>
      </c>
      <c r="X637" s="8" t="str">
        <f t="shared" si="9"/>
        <v>Middle price range</v>
      </c>
      <c r="Y637" s="5">
        <v>10</v>
      </c>
      <c r="Z637" s="6">
        <v>33.234999999999999</v>
      </c>
      <c r="AA637" s="18">
        <v>697.93499999999995</v>
      </c>
      <c r="AB637" s="7">
        <v>43480</v>
      </c>
      <c r="AC637" s="7" t="s">
        <v>1078</v>
      </c>
      <c r="AD637" s="7" t="s">
        <v>1087</v>
      </c>
      <c r="AE637" s="2">
        <v>0.62569444444444444</v>
      </c>
      <c r="AF637" t="s">
        <v>29</v>
      </c>
      <c r="AG637" s="6">
        <v>5</v>
      </c>
      <c r="AH637" s="13">
        <v>0</v>
      </c>
    </row>
    <row r="638" spans="1:34" x14ac:dyDescent="0.35">
      <c r="A638" t="s">
        <v>668</v>
      </c>
      <c r="B638" t="s">
        <v>14</v>
      </c>
      <c r="C638">
        <v>1</v>
      </c>
      <c r="D638">
        <v>0</v>
      </c>
      <c r="E638">
        <v>0</v>
      </c>
      <c r="F638" t="s">
        <v>15</v>
      </c>
      <c r="G638">
        <v>1</v>
      </c>
      <c r="H638">
        <v>0</v>
      </c>
      <c r="I638">
        <v>0</v>
      </c>
      <c r="J638" t="s">
        <v>23</v>
      </c>
      <c r="K638">
        <v>0</v>
      </c>
      <c r="L638">
        <v>1</v>
      </c>
      <c r="M638" t="s">
        <v>27</v>
      </c>
      <c r="N638">
        <v>0</v>
      </c>
      <c r="O638">
        <v>1</v>
      </c>
      <c r="P638" t="s">
        <v>18</v>
      </c>
      <c r="Q638">
        <v>1</v>
      </c>
      <c r="R638">
        <v>0</v>
      </c>
      <c r="S638">
        <v>0</v>
      </c>
      <c r="T638">
        <v>0</v>
      </c>
      <c r="U638">
        <v>0</v>
      </c>
      <c r="V638">
        <v>0</v>
      </c>
      <c r="W638" s="6">
        <v>28.95</v>
      </c>
      <c r="X638" s="8" t="str">
        <f t="shared" si="9"/>
        <v>Low price range</v>
      </c>
      <c r="Y638" s="5">
        <v>7</v>
      </c>
      <c r="Z638" s="6">
        <v>10.1325</v>
      </c>
      <c r="AA638" s="18">
        <v>212.7825</v>
      </c>
      <c r="AB638" s="7">
        <v>43527</v>
      </c>
      <c r="AC638" s="7" t="s">
        <v>1079</v>
      </c>
      <c r="AD638" s="7" t="s">
        <v>1083</v>
      </c>
      <c r="AE638" s="2">
        <v>0.85486111111111107</v>
      </c>
      <c r="AF638" t="s">
        <v>29</v>
      </c>
      <c r="AG638" s="6">
        <v>6</v>
      </c>
      <c r="AH638" s="13">
        <v>0</v>
      </c>
    </row>
    <row r="639" spans="1:34" x14ac:dyDescent="0.35">
      <c r="A639" t="s">
        <v>669</v>
      </c>
      <c r="B639" t="s">
        <v>21</v>
      </c>
      <c r="C639">
        <v>0</v>
      </c>
      <c r="D639">
        <v>0</v>
      </c>
      <c r="E639">
        <v>1</v>
      </c>
      <c r="F639" t="s">
        <v>22</v>
      </c>
      <c r="G639">
        <v>0</v>
      </c>
      <c r="H639">
        <v>1</v>
      </c>
      <c r="I639">
        <v>0</v>
      </c>
      <c r="J639" t="s">
        <v>23</v>
      </c>
      <c r="K639">
        <v>0</v>
      </c>
      <c r="L639">
        <v>1</v>
      </c>
      <c r="M639" t="s">
        <v>17</v>
      </c>
      <c r="N639">
        <v>1</v>
      </c>
      <c r="O639">
        <v>0</v>
      </c>
      <c r="P639" t="s">
        <v>24</v>
      </c>
      <c r="Q639">
        <v>0</v>
      </c>
      <c r="R639">
        <v>1</v>
      </c>
      <c r="S639">
        <v>0</v>
      </c>
      <c r="T639">
        <v>0</v>
      </c>
      <c r="U639">
        <v>0</v>
      </c>
      <c r="V639">
        <v>0</v>
      </c>
      <c r="W639" s="6">
        <v>46.2</v>
      </c>
      <c r="X639" s="8" t="str">
        <f t="shared" si="9"/>
        <v>Middle price range</v>
      </c>
      <c r="Y639" s="5">
        <v>1</v>
      </c>
      <c r="Z639" s="6">
        <v>2.31</v>
      </c>
      <c r="AA639" s="18">
        <v>48.51</v>
      </c>
      <c r="AB639" s="7">
        <v>43543</v>
      </c>
      <c r="AC639" s="7" t="s">
        <v>1079</v>
      </c>
      <c r="AD639" s="7" t="s">
        <v>1087</v>
      </c>
      <c r="AE639" s="2">
        <v>0.51111111111111107</v>
      </c>
      <c r="AF639" t="s">
        <v>25</v>
      </c>
      <c r="AG639" s="6">
        <v>6.3</v>
      </c>
      <c r="AH639" s="13">
        <v>0</v>
      </c>
    </row>
    <row r="640" spans="1:34" x14ac:dyDescent="0.35">
      <c r="A640" t="s">
        <v>670</v>
      </c>
      <c r="B640" t="s">
        <v>38</v>
      </c>
      <c r="C640">
        <v>0</v>
      </c>
      <c r="D640">
        <v>1</v>
      </c>
      <c r="E640">
        <v>0</v>
      </c>
      <c r="F640" t="s">
        <v>39</v>
      </c>
      <c r="G640">
        <v>0</v>
      </c>
      <c r="H640">
        <v>0</v>
      </c>
      <c r="I640">
        <v>1</v>
      </c>
      <c r="J640" t="s">
        <v>16</v>
      </c>
      <c r="K640">
        <v>1</v>
      </c>
      <c r="L640">
        <v>0</v>
      </c>
      <c r="M640" t="s">
        <v>17</v>
      </c>
      <c r="N640">
        <v>1</v>
      </c>
      <c r="O640">
        <v>0</v>
      </c>
      <c r="P640" t="s">
        <v>40</v>
      </c>
      <c r="Q640">
        <v>0</v>
      </c>
      <c r="R640">
        <v>0</v>
      </c>
      <c r="S640">
        <v>0</v>
      </c>
      <c r="T640">
        <v>1</v>
      </c>
      <c r="U640">
        <v>0</v>
      </c>
      <c r="V640">
        <v>0</v>
      </c>
      <c r="W640" s="6">
        <v>17.63</v>
      </c>
      <c r="X640" s="8" t="str">
        <f t="shared" si="9"/>
        <v>Low price range</v>
      </c>
      <c r="Y640" s="5">
        <v>5</v>
      </c>
      <c r="Z640" s="6">
        <v>4.4074999999999998</v>
      </c>
      <c r="AA640" s="18">
        <v>92.557500000000005</v>
      </c>
      <c r="AB640" s="7">
        <v>43532</v>
      </c>
      <c r="AC640" s="7" t="s">
        <v>1079</v>
      </c>
      <c r="AD640" s="7" t="s">
        <v>1082</v>
      </c>
      <c r="AE640" s="2">
        <v>0.64375000000000004</v>
      </c>
      <c r="AF640" t="s">
        <v>25</v>
      </c>
      <c r="AG640" s="6">
        <v>8.5</v>
      </c>
      <c r="AH640" s="13">
        <v>0</v>
      </c>
    </row>
    <row r="641" spans="1:34" x14ac:dyDescent="0.35">
      <c r="A641" t="s">
        <v>671</v>
      </c>
      <c r="B641" t="s">
        <v>38</v>
      </c>
      <c r="C641">
        <v>0</v>
      </c>
      <c r="D641">
        <v>1</v>
      </c>
      <c r="E641">
        <v>0</v>
      </c>
      <c r="F641" t="s">
        <v>39</v>
      </c>
      <c r="G641">
        <v>0</v>
      </c>
      <c r="H641">
        <v>0</v>
      </c>
      <c r="I641">
        <v>1</v>
      </c>
      <c r="J641" t="s">
        <v>23</v>
      </c>
      <c r="K641">
        <v>0</v>
      </c>
      <c r="L641">
        <v>1</v>
      </c>
      <c r="M641" t="s">
        <v>27</v>
      </c>
      <c r="N641">
        <v>0</v>
      </c>
      <c r="O641">
        <v>1</v>
      </c>
      <c r="P641" t="s">
        <v>42</v>
      </c>
      <c r="Q641">
        <v>0</v>
      </c>
      <c r="R641">
        <v>0</v>
      </c>
      <c r="S641">
        <v>0</v>
      </c>
      <c r="T641">
        <v>0</v>
      </c>
      <c r="U641">
        <v>0</v>
      </c>
      <c r="V641">
        <v>1</v>
      </c>
      <c r="W641" s="6">
        <v>52.42</v>
      </c>
      <c r="X641" s="8" t="str">
        <f t="shared" si="9"/>
        <v>Middle price range</v>
      </c>
      <c r="Y641" s="5">
        <v>3</v>
      </c>
      <c r="Z641" s="6">
        <v>7.8630000000000004</v>
      </c>
      <c r="AA641" s="18">
        <v>165.12299999999999</v>
      </c>
      <c r="AB641" s="7">
        <v>43523</v>
      </c>
      <c r="AC641" s="7" t="s">
        <v>1080</v>
      </c>
      <c r="AD641" s="7" t="s">
        <v>1086</v>
      </c>
      <c r="AE641" s="2">
        <v>0.73333333333333328</v>
      </c>
      <c r="AF641" t="s">
        <v>19</v>
      </c>
      <c r="AG641" s="6">
        <v>7.5</v>
      </c>
      <c r="AH641" s="13">
        <v>0</v>
      </c>
    </row>
    <row r="642" spans="1:34" x14ac:dyDescent="0.35">
      <c r="A642" t="s">
        <v>672</v>
      </c>
      <c r="B642" t="s">
        <v>38</v>
      </c>
      <c r="C642">
        <v>0</v>
      </c>
      <c r="D642">
        <v>1</v>
      </c>
      <c r="E642">
        <v>0</v>
      </c>
      <c r="F642" t="s">
        <v>39</v>
      </c>
      <c r="G642">
        <v>0</v>
      </c>
      <c r="H642">
        <v>0</v>
      </c>
      <c r="I642">
        <v>1</v>
      </c>
      <c r="J642" t="s">
        <v>16</v>
      </c>
      <c r="K642">
        <v>1</v>
      </c>
      <c r="L642">
        <v>0</v>
      </c>
      <c r="M642" t="s">
        <v>17</v>
      </c>
      <c r="N642">
        <v>1</v>
      </c>
      <c r="O642">
        <v>0</v>
      </c>
      <c r="P642" t="s">
        <v>40</v>
      </c>
      <c r="Q642">
        <v>0</v>
      </c>
      <c r="R642">
        <v>0</v>
      </c>
      <c r="S642">
        <v>0</v>
      </c>
      <c r="T642">
        <v>1</v>
      </c>
      <c r="U642">
        <v>0</v>
      </c>
      <c r="V642">
        <v>0</v>
      </c>
      <c r="W642" s="6">
        <v>98.79</v>
      </c>
      <c r="X642" s="8" t="str">
        <f t="shared" ref="X642:X705" si="10">IF(AND(W642 &gt;= 10.08,W642&lt;= 10.08 + 29.96), "Low price range",
    IF(AND(W642 &gt; 10.08 + 29.96, W642 &lt;= 10.08 + 29.96 * 2), "Middle price range", "High price range"))</f>
        <v>High price range</v>
      </c>
      <c r="Y642" s="5">
        <v>3</v>
      </c>
      <c r="Z642" s="6">
        <v>14.8185</v>
      </c>
      <c r="AA642" s="18">
        <v>311.18849999999998</v>
      </c>
      <c r="AB642" s="7">
        <v>43519</v>
      </c>
      <c r="AC642" s="7" t="s">
        <v>1080</v>
      </c>
      <c r="AD642" s="7" t="s">
        <v>1081</v>
      </c>
      <c r="AE642" s="2">
        <v>0.83333333333333337</v>
      </c>
      <c r="AF642" t="s">
        <v>19</v>
      </c>
      <c r="AG642" s="6">
        <v>6.4</v>
      </c>
      <c r="AH642" s="13">
        <v>0</v>
      </c>
    </row>
    <row r="643" spans="1:34" x14ac:dyDescent="0.35">
      <c r="A643" t="s">
        <v>673</v>
      </c>
      <c r="B643" t="s">
        <v>21</v>
      </c>
      <c r="C643">
        <v>0</v>
      </c>
      <c r="D643">
        <v>0</v>
      </c>
      <c r="E643">
        <v>1</v>
      </c>
      <c r="F643" t="s">
        <v>22</v>
      </c>
      <c r="G643">
        <v>0</v>
      </c>
      <c r="H643">
        <v>1</v>
      </c>
      <c r="I643">
        <v>0</v>
      </c>
      <c r="J643" t="s">
        <v>16</v>
      </c>
      <c r="K643">
        <v>1</v>
      </c>
      <c r="L643">
        <v>0</v>
      </c>
      <c r="M643" t="s">
        <v>17</v>
      </c>
      <c r="N643">
        <v>1</v>
      </c>
      <c r="O643">
        <v>0</v>
      </c>
      <c r="P643" t="s">
        <v>24</v>
      </c>
      <c r="Q643">
        <v>0</v>
      </c>
      <c r="R643">
        <v>1</v>
      </c>
      <c r="S643">
        <v>0</v>
      </c>
      <c r="T643">
        <v>0</v>
      </c>
      <c r="U643">
        <v>0</v>
      </c>
      <c r="V643">
        <v>0</v>
      </c>
      <c r="W643" s="6">
        <v>88.55</v>
      </c>
      <c r="X643" s="8" t="str">
        <f t="shared" si="10"/>
        <v>High price range</v>
      </c>
      <c r="Y643" s="5">
        <v>8</v>
      </c>
      <c r="Z643" s="6">
        <v>35.42</v>
      </c>
      <c r="AA643" s="18">
        <v>743.82</v>
      </c>
      <c r="AB643" s="7">
        <v>43543</v>
      </c>
      <c r="AC643" s="7" t="s">
        <v>1079</v>
      </c>
      <c r="AD643" s="7" t="s">
        <v>1087</v>
      </c>
      <c r="AE643" s="2">
        <v>0.64513888888888893</v>
      </c>
      <c r="AF643" t="s">
        <v>19</v>
      </c>
      <c r="AG643" s="6">
        <v>4.7</v>
      </c>
      <c r="AH643" s="13">
        <v>0</v>
      </c>
    </row>
    <row r="644" spans="1:34" x14ac:dyDescent="0.35">
      <c r="A644" t="s">
        <v>674</v>
      </c>
      <c r="B644" t="s">
        <v>38</v>
      </c>
      <c r="C644">
        <v>0</v>
      </c>
      <c r="D644">
        <v>1</v>
      </c>
      <c r="E644">
        <v>0</v>
      </c>
      <c r="F644" t="s">
        <v>39</v>
      </c>
      <c r="G644">
        <v>0</v>
      </c>
      <c r="H644">
        <v>0</v>
      </c>
      <c r="I644">
        <v>1</v>
      </c>
      <c r="J644" t="s">
        <v>16</v>
      </c>
      <c r="K644">
        <v>1</v>
      </c>
      <c r="L644">
        <v>0</v>
      </c>
      <c r="M644" t="s">
        <v>27</v>
      </c>
      <c r="N644">
        <v>0</v>
      </c>
      <c r="O644">
        <v>1</v>
      </c>
      <c r="P644" t="s">
        <v>24</v>
      </c>
      <c r="Q644">
        <v>0</v>
      </c>
      <c r="R644">
        <v>1</v>
      </c>
      <c r="S644">
        <v>0</v>
      </c>
      <c r="T644">
        <v>0</v>
      </c>
      <c r="U644">
        <v>0</v>
      </c>
      <c r="V644">
        <v>0</v>
      </c>
      <c r="W644" s="6">
        <v>55.67</v>
      </c>
      <c r="X644" s="8" t="str">
        <f t="shared" si="10"/>
        <v>Middle price range</v>
      </c>
      <c r="Y644" s="5">
        <v>2</v>
      </c>
      <c r="Z644" s="6">
        <v>5.5670000000000002</v>
      </c>
      <c r="AA644" s="18">
        <v>116.907</v>
      </c>
      <c r="AB644" s="7">
        <v>43551</v>
      </c>
      <c r="AC644" s="7" t="s">
        <v>1079</v>
      </c>
      <c r="AD644" s="7" t="s">
        <v>1086</v>
      </c>
      <c r="AE644" s="2">
        <v>0.63055555555555554</v>
      </c>
      <c r="AF644" t="s">
        <v>19</v>
      </c>
      <c r="AG644" s="6">
        <v>6</v>
      </c>
      <c r="AH644" s="13">
        <v>0</v>
      </c>
    </row>
    <row r="645" spans="1:34" x14ac:dyDescent="0.35">
      <c r="A645" t="s">
        <v>675</v>
      </c>
      <c r="B645" t="s">
        <v>21</v>
      </c>
      <c r="C645">
        <v>0</v>
      </c>
      <c r="D645">
        <v>0</v>
      </c>
      <c r="E645">
        <v>1</v>
      </c>
      <c r="F645" t="s">
        <v>22</v>
      </c>
      <c r="G645">
        <v>0</v>
      </c>
      <c r="H645">
        <v>1</v>
      </c>
      <c r="I645">
        <v>0</v>
      </c>
      <c r="J645" t="s">
        <v>16</v>
      </c>
      <c r="K645">
        <v>1</v>
      </c>
      <c r="L645">
        <v>0</v>
      </c>
      <c r="M645" t="s">
        <v>17</v>
      </c>
      <c r="N645">
        <v>1</v>
      </c>
      <c r="O645">
        <v>0</v>
      </c>
      <c r="P645" t="s">
        <v>40</v>
      </c>
      <c r="Q645">
        <v>0</v>
      </c>
      <c r="R645">
        <v>0</v>
      </c>
      <c r="S645">
        <v>0</v>
      </c>
      <c r="T645">
        <v>1</v>
      </c>
      <c r="U645">
        <v>0</v>
      </c>
      <c r="V645">
        <v>0</v>
      </c>
      <c r="W645" s="6">
        <v>72.52</v>
      </c>
      <c r="X645" s="8" t="str">
        <f t="shared" si="10"/>
        <v>High price range</v>
      </c>
      <c r="Y645" s="5">
        <v>8</v>
      </c>
      <c r="Z645" s="6">
        <v>29.007999999999999</v>
      </c>
      <c r="AA645" s="18">
        <v>609.16800000000001</v>
      </c>
      <c r="AB645" s="7">
        <v>43554</v>
      </c>
      <c r="AC645" s="7" t="s">
        <v>1079</v>
      </c>
      <c r="AD645" s="7" t="s">
        <v>1081</v>
      </c>
      <c r="AE645" s="2">
        <v>0.80972222222222223</v>
      </c>
      <c r="AF645" t="s">
        <v>29</v>
      </c>
      <c r="AG645" s="6">
        <v>4</v>
      </c>
      <c r="AH645" s="13">
        <v>0</v>
      </c>
    </row>
    <row r="646" spans="1:34" x14ac:dyDescent="0.35">
      <c r="A646" t="s">
        <v>676</v>
      </c>
      <c r="B646" t="s">
        <v>21</v>
      </c>
      <c r="C646">
        <v>0</v>
      </c>
      <c r="D646">
        <v>0</v>
      </c>
      <c r="E646">
        <v>1</v>
      </c>
      <c r="F646" t="s">
        <v>22</v>
      </c>
      <c r="G646">
        <v>0</v>
      </c>
      <c r="H646">
        <v>1</v>
      </c>
      <c r="I646">
        <v>0</v>
      </c>
      <c r="J646" t="s">
        <v>16</v>
      </c>
      <c r="K646">
        <v>1</v>
      </c>
      <c r="L646">
        <v>0</v>
      </c>
      <c r="M646" t="s">
        <v>27</v>
      </c>
      <c r="N646">
        <v>0</v>
      </c>
      <c r="O646">
        <v>1</v>
      </c>
      <c r="P646" t="s">
        <v>24</v>
      </c>
      <c r="Q646">
        <v>0</v>
      </c>
      <c r="R646">
        <v>1</v>
      </c>
      <c r="S646">
        <v>0</v>
      </c>
      <c r="T646">
        <v>0</v>
      </c>
      <c r="U646">
        <v>0</v>
      </c>
      <c r="V646">
        <v>0</v>
      </c>
      <c r="W646" s="6">
        <v>12.05</v>
      </c>
      <c r="X646" s="8" t="str">
        <f t="shared" si="10"/>
        <v>Low price range</v>
      </c>
      <c r="Y646" s="5">
        <v>5</v>
      </c>
      <c r="Z646" s="6">
        <v>3.0125000000000002</v>
      </c>
      <c r="AA646" s="18">
        <v>63.262500000000003</v>
      </c>
      <c r="AB646" s="7">
        <v>43512</v>
      </c>
      <c r="AC646" s="7" t="s">
        <v>1080</v>
      </c>
      <c r="AD646" s="7" t="s">
        <v>1081</v>
      </c>
      <c r="AE646" s="2">
        <v>0.66180555555555554</v>
      </c>
      <c r="AF646" t="s">
        <v>19</v>
      </c>
      <c r="AG646" s="6">
        <v>5.5</v>
      </c>
      <c r="AH646" s="13">
        <v>0</v>
      </c>
    </row>
    <row r="647" spans="1:34" x14ac:dyDescent="0.35">
      <c r="A647" t="s">
        <v>677</v>
      </c>
      <c r="B647" t="s">
        <v>14</v>
      </c>
      <c r="C647">
        <v>1</v>
      </c>
      <c r="D647">
        <v>0</v>
      </c>
      <c r="E647">
        <v>0</v>
      </c>
      <c r="F647" t="s">
        <v>15</v>
      </c>
      <c r="G647">
        <v>1</v>
      </c>
      <c r="H647">
        <v>0</v>
      </c>
      <c r="I647">
        <v>0</v>
      </c>
      <c r="J647" t="s">
        <v>16</v>
      </c>
      <c r="K647">
        <v>1</v>
      </c>
      <c r="L647">
        <v>0</v>
      </c>
      <c r="M647" t="s">
        <v>27</v>
      </c>
      <c r="N647">
        <v>0</v>
      </c>
      <c r="O647">
        <v>1</v>
      </c>
      <c r="P647" t="s">
        <v>28</v>
      </c>
      <c r="Q647">
        <v>0</v>
      </c>
      <c r="R647">
        <v>0</v>
      </c>
      <c r="S647">
        <v>0</v>
      </c>
      <c r="T647">
        <v>0</v>
      </c>
      <c r="U647">
        <v>1</v>
      </c>
      <c r="V647">
        <v>0</v>
      </c>
      <c r="W647" s="6">
        <v>19.36</v>
      </c>
      <c r="X647" s="8" t="str">
        <f t="shared" si="10"/>
        <v>Low price range</v>
      </c>
      <c r="Y647" s="5">
        <v>9</v>
      </c>
      <c r="Z647" s="6">
        <v>8.7119999999999997</v>
      </c>
      <c r="AA647" s="18">
        <v>182.952</v>
      </c>
      <c r="AB647" s="7">
        <v>43483</v>
      </c>
      <c r="AC647" s="7" t="s">
        <v>1078</v>
      </c>
      <c r="AD647" s="7" t="s">
        <v>1082</v>
      </c>
      <c r="AE647" s="2">
        <v>0.77986111111111112</v>
      </c>
      <c r="AF647" t="s">
        <v>19</v>
      </c>
      <c r="AG647" s="6">
        <v>8.6999999999999993</v>
      </c>
      <c r="AH647" s="13">
        <v>0</v>
      </c>
    </row>
    <row r="648" spans="1:34" x14ac:dyDescent="0.35">
      <c r="A648" t="s">
        <v>678</v>
      </c>
      <c r="B648" t="s">
        <v>21</v>
      </c>
      <c r="C648">
        <v>0</v>
      </c>
      <c r="D648">
        <v>0</v>
      </c>
      <c r="E648">
        <v>1</v>
      </c>
      <c r="F648" t="s">
        <v>22</v>
      </c>
      <c r="G648">
        <v>0</v>
      </c>
      <c r="H648">
        <v>1</v>
      </c>
      <c r="I648">
        <v>0</v>
      </c>
      <c r="J648" t="s">
        <v>23</v>
      </c>
      <c r="K648">
        <v>0</v>
      </c>
      <c r="L648">
        <v>1</v>
      </c>
      <c r="M648" t="s">
        <v>27</v>
      </c>
      <c r="N648">
        <v>0</v>
      </c>
      <c r="O648">
        <v>1</v>
      </c>
      <c r="P648" t="s">
        <v>18</v>
      </c>
      <c r="Q648">
        <v>1</v>
      </c>
      <c r="R648">
        <v>0</v>
      </c>
      <c r="S648">
        <v>0</v>
      </c>
      <c r="T648">
        <v>0</v>
      </c>
      <c r="U648">
        <v>0</v>
      </c>
      <c r="V648">
        <v>0</v>
      </c>
      <c r="W648" s="6">
        <v>70.209999999999994</v>
      </c>
      <c r="X648" s="8" t="str">
        <f t="shared" si="10"/>
        <v>High price range</v>
      </c>
      <c r="Y648" s="5">
        <v>6</v>
      </c>
      <c r="Z648" s="6">
        <v>21.062999999999999</v>
      </c>
      <c r="AA648" s="18">
        <v>442.32299999999998</v>
      </c>
      <c r="AB648" s="7">
        <v>43554</v>
      </c>
      <c r="AC648" s="7" t="s">
        <v>1079</v>
      </c>
      <c r="AD648" s="7" t="s">
        <v>1081</v>
      </c>
      <c r="AE648" s="2">
        <v>0.62361111111111112</v>
      </c>
      <c r="AF648" t="s">
        <v>25</v>
      </c>
      <c r="AG648" s="6">
        <v>7.4</v>
      </c>
      <c r="AH648" s="13">
        <v>0</v>
      </c>
    </row>
    <row r="649" spans="1:34" x14ac:dyDescent="0.35">
      <c r="A649" t="s">
        <v>679</v>
      </c>
      <c r="B649" t="s">
        <v>38</v>
      </c>
      <c r="C649">
        <v>0</v>
      </c>
      <c r="D649">
        <v>1</v>
      </c>
      <c r="E649">
        <v>0</v>
      </c>
      <c r="F649" t="s">
        <v>39</v>
      </c>
      <c r="G649">
        <v>0</v>
      </c>
      <c r="H649">
        <v>0</v>
      </c>
      <c r="I649">
        <v>1</v>
      </c>
      <c r="J649" t="s">
        <v>16</v>
      </c>
      <c r="K649">
        <v>1</v>
      </c>
      <c r="L649">
        <v>0</v>
      </c>
      <c r="M649" t="s">
        <v>27</v>
      </c>
      <c r="N649">
        <v>0</v>
      </c>
      <c r="O649">
        <v>1</v>
      </c>
      <c r="P649" t="s">
        <v>42</v>
      </c>
      <c r="Q649">
        <v>0</v>
      </c>
      <c r="R649">
        <v>0</v>
      </c>
      <c r="S649">
        <v>0</v>
      </c>
      <c r="T649">
        <v>0</v>
      </c>
      <c r="U649">
        <v>0</v>
      </c>
      <c r="V649">
        <v>1</v>
      </c>
      <c r="W649" s="6">
        <v>33.630000000000003</v>
      </c>
      <c r="X649" s="8" t="str">
        <f t="shared" si="10"/>
        <v>Low price range</v>
      </c>
      <c r="Y649" s="5">
        <v>1</v>
      </c>
      <c r="Z649" s="6">
        <v>1.6815</v>
      </c>
      <c r="AA649" s="18">
        <v>35.311500000000002</v>
      </c>
      <c r="AB649" s="7">
        <v>43544</v>
      </c>
      <c r="AC649" s="7" t="s">
        <v>1079</v>
      </c>
      <c r="AD649" s="7" t="s">
        <v>1086</v>
      </c>
      <c r="AE649" s="2">
        <v>0.82986111111111116</v>
      </c>
      <c r="AF649" t="s">
        <v>25</v>
      </c>
      <c r="AG649" s="6">
        <v>5.6</v>
      </c>
      <c r="AH649" s="13">
        <v>0</v>
      </c>
    </row>
    <row r="650" spans="1:34" x14ac:dyDescent="0.35">
      <c r="A650" t="s">
        <v>680</v>
      </c>
      <c r="B650" t="s">
        <v>21</v>
      </c>
      <c r="C650">
        <v>0</v>
      </c>
      <c r="D650">
        <v>0</v>
      </c>
      <c r="E650">
        <v>1</v>
      </c>
      <c r="F650" t="s">
        <v>22</v>
      </c>
      <c r="G650">
        <v>0</v>
      </c>
      <c r="H650">
        <v>1</v>
      </c>
      <c r="I650">
        <v>0</v>
      </c>
      <c r="J650" t="s">
        <v>16</v>
      </c>
      <c r="K650">
        <v>1</v>
      </c>
      <c r="L650">
        <v>0</v>
      </c>
      <c r="M650" t="s">
        <v>17</v>
      </c>
      <c r="N650">
        <v>1</v>
      </c>
      <c r="O650">
        <v>0</v>
      </c>
      <c r="P650" t="s">
        <v>32</v>
      </c>
      <c r="Q650">
        <v>0</v>
      </c>
      <c r="R650">
        <v>0</v>
      </c>
      <c r="S650">
        <v>1</v>
      </c>
      <c r="T650">
        <v>0</v>
      </c>
      <c r="U650">
        <v>0</v>
      </c>
      <c r="V650">
        <v>0</v>
      </c>
      <c r="W650" s="6">
        <v>15.49</v>
      </c>
      <c r="X650" s="8" t="str">
        <f t="shared" si="10"/>
        <v>Low price range</v>
      </c>
      <c r="Y650" s="5">
        <v>2</v>
      </c>
      <c r="Z650" s="6">
        <v>1.5489999999999999</v>
      </c>
      <c r="AA650" s="18">
        <v>32.529000000000003</v>
      </c>
      <c r="AB650" s="7">
        <v>43481</v>
      </c>
      <c r="AC650" s="7" t="s">
        <v>1078</v>
      </c>
      <c r="AD650" s="7" t="s">
        <v>1086</v>
      </c>
      <c r="AE650" s="2">
        <v>0.63194444444444442</v>
      </c>
      <c r="AF650" t="s">
        <v>25</v>
      </c>
      <c r="AG650" s="6">
        <v>6.3</v>
      </c>
      <c r="AH650" s="13">
        <v>0</v>
      </c>
    </row>
    <row r="651" spans="1:34" x14ac:dyDescent="0.35">
      <c r="A651" t="s">
        <v>681</v>
      </c>
      <c r="B651" t="s">
        <v>21</v>
      </c>
      <c r="C651">
        <v>0</v>
      </c>
      <c r="D651">
        <v>0</v>
      </c>
      <c r="E651">
        <v>1</v>
      </c>
      <c r="F651" t="s">
        <v>22</v>
      </c>
      <c r="G651">
        <v>0</v>
      </c>
      <c r="H651">
        <v>1</v>
      </c>
      <c r="I651">
        <v>0</v>
      </c>
      <c r="J651" t="s">
        <v>23</v>
      </c>
      <c r="K651">
        <v>0</v>
      </c>
      <c r="L651">
        <v>1</v>
      </c>
      <c r="M651" t="s">
        <v>27</v>
      </c>
      <c r="N651">
        <v>0</v>
      </c>
      <c r="O651">
        <v>1</v>
      </c>
      <c r="P651" t="s">
        <v>24</v>
      </c>
      <c r="Q651">
        <v>0</v>
      </c>
      <c r="R651">
        <v>1</v>
      </c>
      <c r="S651">
        <v>0</v>
      </c>
      <c r="T651">
        <v>0</v>
      </c>
      <c r="U651">
        <v>0</v>
      </c>
      <c r="V651">
        <v>0</v>
      </c>
      <c r="W651" s="6">
        <v>24.74</v>
      </c>
      <c r="X651" s="8" t="str">
        <f t="shared" si="10"/>
        <v>Low price range</v>
      </c>
      <c r="Y651" s="5">
        <v>10</v>
      </c>
      <c r="Z651" s="6">
        <v>12.37</v>
      </c>
      <c r="AA651" s="18">
        <v>259.77</v>
      </c>
      <c r="AB651" s="7">
        <v>43520</v>
      </c>
      <c r="AC651" s="7" t="s">
        <v>1080</v>
      </c>
      <c r="AD651" s="7" t="s">
        <v>1083</v>
      </c>
      <c r="AE651" s="2">
        <v>0.69722222222222219</v>
      </c>
      <c r="AF651" t="s">
        <v>25</v>
      </c>
      <c r="AG651" s="6">
        <v>7.1</v>
      </c>
      <c r="AH651" s="13">
        <v>0</v>
      </c>
    </row>
    <row r="652" spans="1:34" x14ac:dyDescent="0.35">
      <c r="A652" t="s">
        <v>682</v>
      </c>
      <c r="B652" t="s">
        <v>38</v>
      </c>
      <c r="C652">
        <v>0</v>
      </c>
      <c r="D652">
        <v>1</v>
      </c>
      <c r="E652">
        <v>0</v>
      </c>
      <c r="F652" t="s">
        <v>39</v>
      </c>
      <c r="G652">
        <v>0</v>
      </c>
      <c r="H652">
        <v>0</v>
      </c>
      <c r="I652">
        <v>1</v>
      </c>
      <c r="J652" t="s">
        <v>23</v>
      </c>
      <c r="K652">
        <v>0</v>
      </c>
      <c r="L652">
        <v>1</v>
      </c>
      <c r="M652" t="s">
        <v>27</v>
      </c>
      <c r="N652">
        <v>0</v>
      </c>
      <c r="O652">
        <v>1</v>
      </c>
      <c r="P652" t="s">
        <v>24</v>
      </c>
      <c r="Q652">
        <v>0</v>
      </c>
      <c r="R652">
        <v>1</v>
      </c>
      <c r="S652">
        <v>0</v>
      </c>
      <c r="T652">
        <v>0</v>
      </c>
      <c r="U652">
        <v>0</v>
      </c>
      <c r="V652">
        <v>0</v>
      </c>
      <c r="W652" s="6">
        <v>75.66</v>
      </c>
      <c r="X652" s="8" t="str">
        <f t="shared" si="10"/>
        <v>High price range</v>
      </c>
      <c r="Y652" s="5">
        <v>5</v>
      </c>
      <c r="Z652" s="6">
        <v>18.914999999999999</v>
      </c>
      <c r="AA652" s="18">
        <v>397.21499999999997</v>
      </c>
      <c r="AB652" s="7">
        <v>43480</v>
      </c>
      <c r="AC652" s="7" t="s">
        <v>1078</v>
      </c>
      <c r="AD652" s="7" t="s">
        <v>1087</v>
      </c>
      <c r="AE652" s="2">
        <v>0.76527777777777772</v>
      </c>
      <c r="AF652" t="s">
        <v>19</v>
      </c>
      <c r="AG652" s="6">
        <v>7.8</v>
      </c>
      <c r="AH652" s="13">
        <v>0</v>
      </c>
    </row>
    <row r="653" spans="1:34" x14ac:dyDescent="0.35">
      <c r="A653" t="s">
        <v>683</v>
      </c>
      <c r="B653" t="s">
        <v>38</v>
      </c>
      <c r="C653">
        <v>0</v>
      </c>
      <c r="D653">
        <v>1</v>
      </c>
      <c r="E653">
        <v>0</v>
      </c>
      <c r="F653" t="s">
        <v>39</v>
      </c>
      <c r="G653">
        <v>0</v>
      </c>
      <c r="H653">
        <v>0</v>
      </c>
      <c r="I653">
        <v>1</v>
      </c>
      <c r="J653" t="s">
        <v>23</v>
      </c>
      <c r="K653">
        <v>0</v>
      </c>
      <c r="L653">
        <v>1</v>
      </c>
      <c r="M653" t="s">
        <v>17</v>
      </c>
      <c r="N653">
        <v>1</v>
      </c>
      <c r="O653">
        <v>0</v>
      </c>
      <c r="P653" t="s">
        <v>18</v>
      </c>
      <c r="Q653">
        <v>1</v>
      </c>
      <c r="R653">
        <v>0</v>
      </c>
      <c r="S653">
        <v>0</v>
      </c>
      <c r="T653">
        <v>0</v>
      </c>
      <c r="U653">
        <v>0</v>
      </c>
      <c r="V653">
        <v>0</v>
      </c>
      <c r="W653" s="6">
        <v>55.81</v>
      </c>
      <c r="X653" s="8" t="str">
        <f t="shared" si="10"/>
        <v>Middle price range</v>
      </c>
      <c r="Y653" s="5">
        <v>6</v>
      </c>
      <c r="Z653" s="6">
        <v>16.742999999999999</v>
      </c>
      <c r="AA653" s="18">
        <v>351.60300000000001</v>
      </c>
      <c r="AB653" s="7">
        <v>43487</v>
      </c>
      <c r="AC653" s="7" t="s">
        <v>1078</v>
      </c>
      <c r="AD653" s="7" t="s">
        <v>1087</v>
      </c>
      <c r="AE653" s="2">
        <v>0.49444444444444446</v>
      </c>
      <c r="AF653" t="s">
        <v>25</v>
      </c>
      <c r="AG653" s="6">
        <v>9.9</v>
      </c>
      <c r="AH653" s="13">
        <v>1</v>
      </c>
    </row>
    <row r="654" spans="1:34" x14ac:dyDescent="0.35">
      <c r="A654" t="s">
        <v>684</v>
      </c>
      <c r="B654" t="s">
        <v>14</v>
      </c>
      <c r="C654">
        <v>1</v>
      </c>
      <c r="D654">
        <v>0</v>
      </c>
      <c r="E654">
        <v>0</v>
      </c>
      <c r="F654" t="s">
        <v>15</v>
      </c>
      <c r="G654">
        <v>1</v>
      </c>
      <c r="H654">
        <v>0</v>
      </c>
      <c r="I654">
        <v>0</v>
      </c>
      <c r="J654" t="s">
        <v>16</v>
      </c>
      <c r="K654">
        <v>1</v>
      </c>
      <c r="L654">
        <v>0</v>
      </c>
      <c r="M654" t="s">
        <v>27</v>
      </c>
      <c r="N654">
        <v>0</v>
      </c>
      <c r="O654">
        <v>1</v>
      </c>
      <c r="P654" t="s">
        <v>28</v>
      </c>
      <c r="Q654">
        <v>0</v>
      </c>
      <c r="R654">
        <v>0</v>
      </c>
      <c r="S654">
        <v>0</v>
      </c>
      <c r="T654">
        <v>0</v>
      </c>
      <c r="U654">
        <v>1</v>
      </c>
      <c r="V654">
        <v>0</v>
      </c>
      <c r="W654" s="6">
        <v>72.78</v>
      </c>
      <c r="X654" s="8" t="str">
        <f t="shared" si="10"/>
        <v>High price range</v>
      </c>
      <c r="Y654" s="5">
        <v>10</v>
      </c>
      <c r="Z654" s="6">
        <v>36.39</v>
      </c>
      <c r="AA654" s="18">
        <v>764.19</v>
      </c>
      <c r="AB654" s="7">
        <v>43499</v>
      </c>
      <c r="AC654" s="7" t="s">
        <v>1080</v>
      </c>
      <c r="AD654" s="7" t="s">
        <v>1083</v>
      </c>
      <c r="AE654" s="2">
        <v>0.72499999999999998</v>
      </c>
      <c r="AF654" t="s">
        <v>25</v>
      </c>
      <c r="AG654" s="6">
        <v>7.3</v>
      </c>
      <c r="AH654" s="13">
        <v>0</v>
      </c>
    </row>
    <row r="655" spans="1:34" x14ac:dyDescent="0.35">
      <c r="A655" t="s">
        <v>685</v>
      </c>
      <c r="B655" t="s">
        <v>38</v>
      </c>
      <c r="C655">
        <v>0</v>
      </c>
      <c r="D655">
        <v>1</v>
      </c>
      <c r="E655">
        <v>0</v>
      </c>
      <c r="F655" t="s">
        <v>39</v>
      </c>
      <c r="G655">
        <v>0</v>
      </c>
      <c r="H655">
        <v>0</v>
      </c>
      <c r="I655">
        <v>1</v>
      </c>
      <c r="J655" t="s">
        <v>16</v>
      </c>
      <c r="K655">
        <v>1</v>
      </c>
      <c r="L655">
        <v>0</v>
      </c>
      <c r="M655" t="s">
        <v>27</v>
      </c>
      <c r="N655">
        <v>0</v>
      </c>
      <c r="O655">
        <v>1</v>
      </c>
      <c r="P655" t="s">
        <v>32</v>
      </c>
      <c r="Q655">
        <v>0</v>
      </c>
      <c r="R655">
        <v>0</v>
      </c>
      <c r="S655">
        <v>1</v>
      </c>
      <c r="T655">
        <v>0</v>
      </c>
      <c r="U655">
        <v>0</v>
      </c>
      <c r="V655">
        <v>0</v>
      </c>
      <c r="W655" s="6">
        <v>37.32</v>
      </c>
      <c r="X655" s="8" t="str">
        <f t="shared" si="10"/>
        <v>Low price range</v>
      </c>
      <c r="Y655" s="5">
        <v>9</v>
      </c>
      <c r="Z655" s="6">
        <v>16.794</v>
      </c>
      <c r="AA655" s="18">
        <v>352.67399999999998</v>
      </c>
      <c r="AB655" s="7">
        <v>43530</v>
      </c>
      <c r="AC655" s="7" t="s">
        <v>1079</v>
      </c>
      <c r="AD655" s="7" t="s">
        <v>1086</v>
      </c>
      <c r="AE655" s="2">
        <v>0.64652777777777781</v>
      </c>
      <c r="AF655" t="s">
        <v>19</v>
      </c>
      <c r="AG655" s="6">
        <v>5.0999999999999996</v>
      </c>
      <c r="AH655" s="13">
        <v>0</v>
      </c>
    </row>
    <row r="656" spans="1:34" x14ac:dyDescent="0.35">
      <c r="A656" t="s">
        <v>686</v>
      </c>
      <c r="B656" t="s">
        <v>38</v>
      </c>
      <c r="C656">
        <v>0</v>
      </c>
      <c r="D656">
        <v>1</v>
      </c>
      <c r="E656">
        <v>0</v>
      </c>
      <c r="F656" t="s">
        <v>39</v>
      </c>
      <c r="G656">
        <v>0</v>
      </c>
      <c r="H656">
        <v>0</v>
      </c>
      <c r="I656">
        <v>1</v>
      </c>
      <c r="J656" t="s">
        <v>16</v>
      </c>
      <c r="K656">
        <v>1</v>
      </c>
      <c r="L656">
        <v>0</v>
      </c>
      <c r="M656" t="s">
        <v>27</v>
      </c>
      <c r="N656">
        <v>0</v>
      </c>
      <c r="O656">
        <v>1</v>
      </c>
      <c r="P656" t="s">
        <v>42</v>
      </c>
      <c r="Q656">
        <v>0</v>
      </c>
      <c r="R656">
        <v>0</v>
      </c>
      <c r="S656">
        <v>0</v>
      </c>
      <c r="T656">
        <v>0</v>
      </c>
      <c r="U656">
        <v>0</v>
      </c>
      <c r="V656">
        <v>1</v>
      </c>
      <c r="W656" s="6">
        <v>60.18</v>
      </c>
      <c r="X656" s="8" t="str">
        <f t="shared" si="10"/>
        <v>Middle price range</v>
      </c>
      <c r="Y656" s="5">
        <v>4</v>
      </c>
      <c r="Z656" s="6">
        <v>12.036</v>
      </c>
      <c r="AA656" s="18">
        <v>252.756</v>
      </c>
      <c r="AB656" s="7">
        <v>43512</v>
      </c>
      <c r="AC656" s="7" t="s">
        <v>1080</v>
      </c>
      <c r="AD656" s="7" t="s">
        <v>1081</v>
      </c>
      <c r="AE656" s="2">
        <v>0.75277777777777777</v>
      </c>
      <c r="AF656" t="s">
        <v>29</v>
      </c>
      <c r="AG656" s="6">
        <v>9.4</v>
      </c>
      <c r="AH656" s="13">
        <v>1</v>
      </c>
    </row>
    <row r="657" spans="1:34" x14ac:dyDescent="0.35">
      <c r="A657" t="s">
        <v>687</v>
      </c>
      <c r="B657" t="s">
        <v>14</v>
      </c>
      <c r="C657">
        <v>1</v>
      </c>
      <c r="D657">
        <v>0</v>
      </c>
      <c r="E657">
        <v>0</v>
      </c>
      <c r="F657" t="s">
        <v>15</v>
      </c>
      <c r="G657">
        <v>1</v>
      </c>
      <c r="H657">
        <v>0</v>
      </c>
      <c r="I657">
        <v>0</v>
      </c>
      <c r="J657" t="s">
        <v>23</v>
      </c>
      <c r="K657">
        <v>0</v>
      </c>
      <c r="L657">
        <v>1</v>
      </c>
      <c r="M657" t="s">
        <v>17</v>
      </c>
      <c r="N657">
        <v>1</v>
      </c>
      <c r="O657">
        <v>0</v>
      </c>
      <c r="P657" t="s">
        <v>24</v>
      </c>
      <c r="Q657">
        <v>0</v>
      </c>
      <c r="R657">
        <v>1</v>
      </c>
      <c r="S657">
        <v>0</v>
      </c>
      <c r="T657">
        <v>0</v>
      </c>
      <c r="U657">
        <v>0</v>
      </c>
      <c r="V657">
        <v>0</v>
      </c>
      <c r="W657" s="6">
        <v>15.69</v>
      </c>
      <c r="X657" s="8" t="str">
        <f t="shared" si="10"/>
        <v>Low price range</v>
      </c>
      <c r="Y657" s="5">
        <v>3</v>
      </c>
      <c r="Z657" s="6">
        <v>2.3534999999999999</v>
      </c>
      <c r="AA657" s="18">
        <v>49.423499999999997</v>
      </c>
      <c r="AB657" s="7">
        <v>43538</v>
      </c>
      <c r="AC657" s="7" t="s">
        <v>1079</v>
      </c>
      <c r="AD657" s="7" t="s">
        <v>1085</v>
      </c>
      <c r="AE657" s="2">
        <v>0.59236111111111112</v>
      </c>
      <c r="AF657" t="s">
        <v>29</v>
      </c>
      <c r="AG657" s="6">
        <v>5.8</v>
      </c>
      <c r="AH657" s="13">
        <v>0</v>
      </c>
    </row>
    <row r="658" spans="1:34" x14ac:dyDescent="0.35">
      <c r="A658" t="s">
        <v>688</v>
      </c>
      <c r="B658" t="s">
        <v>21</v>
      </c>
      <c r="C658">
        <v>0</v>
      </c>
      <c r="D658">
        <v>0</v>
      </c>
      <c r="E658">
        <v>1</v>
      </c>
      <c r="F658" t="s">
        <v>22</v>
      </c>
      <c r="G658">
        <v>0</v>
      </c>
      <c r="H658">
        <v>1</v>
      </c>
      <c r="I658">
        <v>0</v>
      </c>
      <c r="J658" t="s">
        <v>23</v>
      </c>
      <c r="K658">
        <v>0</v>
      </c>
      <c r="L658">
        <v>1</v>
      </c>
      <c r="M658" t="s">
        <v>17</v>
      </c>
      <c r="N658">
        <v>1</v>
      </c>
      <c r="O658">
        <v>0</v>
      </c>
      <c r="P658" t="s">
        <v>24</v>
      </c>
      <c r="Q658">
        <v>0</v>
      </c>
      <c r="R658">
        <v>1</v>
      </c>
      <c r="S658">
        <v>0</v>
      </c>
      <c r="T658">
        <v>0</v>
      </c>
      <c r="U658">
        <v>0</v>
      </c>
      <c r="V658">
        <v>0</v>
      </c>
      <c r="W658" s="6">
        <v>99.69</v>
      </c>
      <c r="X658" s="8" t="str">
        <f t="shared" si="10"/>
        <v>High price range</v>
      </c>
      <c r="Y658" s="5">
        <v>1</v>
      </c>
      <c r="Z658" s="6">
        <v>4.9844999999999997</v>
      </c>
      <c r="AA658" s="18">
        <v>104.67449999999999</v>
      </c>
      <c r="AB658" s="7">
        <v>43523</v>
      </c>
      <c r="AC658" s="7" t="s">
        <v>1080</v>
      </c>
      <c r="AD658" s="7" t="s">
        <v>1086</v>
      </c>
      <c r="AE658" s="2">
        <v>0.43263888888888891</v>
      </c>
      <c r="AF658" t="s">
        <v>29</v>
      </c>
      <c r="AG658" s="6">
        <v>8</v>
      </c>
      <c r="AH658" s="13">
        <v>0</v>
      </c>
    </row>
    <row r="659" spans="1:34" x14ac:dyDescent="0.35">
      <c r="A659" t="s">
        <v>689</v>
      </c>
      <c r="B659" t="s">
        <v>14</v>
      </c>
      <c r="C659">
        <v>1</v>
      </c>
      <c r="D659">
        <v>0</v>
      </c>
      <c r="E659">
        <v>0</v>
      </c>
      <c r="F659" t="s">
        <v>15</v>
      </c>
      <c r="G659">
        <v>1</v>
      </c>
      <c r="H659">
        <v>0</v>
      </c>
      <c r="I659">
        <v>0</v>
      </c>
      <c r="J659" t="s">
        <v>16</v>
      </c>
      <c r="K659">
        <v>1</v>
      </c>
      <c r="L659">
        <v>0</v>
      </c>
      <c r="M659" t="s">
        <v>17</v>
      </c>
      <c r="N659">
        <v>1</v>
      </c>
      <c r="O659">
        <v>0</v>
      </c>
      <c r="P659" t="s">
        <v>42</v>
      </c>
      <c r="Q659">
        <v>0</v>
      </c>
      <c r="R659">
        <v>0</v>
      </c>
      <c r="S659">
        <v>0</v>
      </c>
      <c r="T659">
        <v>0</v>
      </c>
      <c r="U659">
        <v>0</v>
      </c>
      <c r="V659">
        <v>1</v>
      </c>
      <c r="W659" s="6">
        <v>88.15</v>
      </c>
      <c r="X659" s="8" t="str">
        <f t="shared" si="10"/>
        <v>High price range</v>
      </c>
      <c r="Y659" s="5">
        <v>3</v>
      </c>
      <c r="Z659" s="6">
        <v>13.2225</v>
      </c>
      <c r="AA659" s="18">
        <v>277.67250000000001</v>
      </c>
      <c r="AB659" s="7">
        <v>43483</v>
      </c>
      <c r="AC659" s="7" t="s">
        <v>1078</v>
      </c>
      <c r="AD659" s="7" t="s">
        <v>1082</v>
      </c>
      <c r="AE659" s="2">
        <v>0.42430555555555555</v>
      </c>
      <c r="AF659" t="s">
        <v>19</v>
      </c>
      <c r="AG659" s="6">
        <v>7.9</v>
      </c>
      <c r="AH659" s="13">
        <v>0</v>
      </c>
    </row>
    <row r="660" spans="1:34" x14ac:dyDescent="0.35">
      <c r="A660" t="s">
        <v>690</v>
      </c>
      <c r="B660" t="s">
        <v>14</v>
      </c>
      <c r="C660">
        <v>1</v>
      </c>
      <c r="D660">
        <v>0</v>
      </c>
      <c r="E660">
        <v>0</v>
      </c>
      <c r="F660" t="s">
        <v>15</v>
      </c>
      <c r="G660">
        <v>1</v>
      </c>
      <c r="H660">
        <v>0</v>
      </c>
      <c r="I660">
        <v>0</v>
      </c>
      <c r="J660" t="s">
        <v>16</v>
      </c>
      <c r="K660">
        <v>1</v>
      </c>
      <c r="L660">
        <v>0</v>
      </c>
      <c r="M660" t="s">
        <v>17</v>
      </c>
      <c r="N660">
        <v>1</v>
      </c>
      <c r="O660">
        <v>0</v>
      </c>
      <c r="P660" t="s">
        <v>32</v>
      </c>
      <c r="Q660">
        <v>0</v>
      </c>
      <c r="R660">
        <v>0</v>
      </c>
      <c r="S660">
        <v>1</v>
      </c>
      <c r="T660">
        <v>0</v>
      </c>
      <c r="U660">
        <v>0</v>
      </c>
      <c r="V660">
        <v>0</v>
      </c>
      <c r="W660" s="6">
        <v>27.93</v>
      </c>
      <c r="X660" s="8" t="str">
        <f t="shared" si="10"/>
        <v>Low price range</v>
      </c>
      <c r="Y660" s="5">
        <v>5</v>
      </c>
      <c r="Z660" s="6">
        <v>6.9824999999999999</v>
      </c>
      <c r="AA660" s="18">
        <v>146.63249999999999</v>
      </c>
      <c r="AB660" s="7">
        <v>43494</v>
      </c>
      <c r="AC660" s="7" t="s">
        <v>1078</v>
      </c>
      <c r="AD660" s="7" t="s">
        <v>1087</v>
      </c>
      <c r="AE660" s="2">
        <v>0.65833333333333333</v>
      </c>
      <c r="AF660" t="s">
        <v>25</v>
      </c>
      <c r="AG660" s="6">
        <v>5.9</v>
      </c>
      <c r="AH660" s="13">
        <v>0</v>
      </c>
    </row>
    <row r="661" spans="1:34" x14ac:dyDescent="0.35">
      <c r="A661" t="s">
        <v>691</v>
      </c>
      <c r="B661" t="s">
        <v>14</v>
      </c>
      <c r="C661">
        <v>1</v>
      </c>
      <c r="D661">
        <v>0</v>
      </c>
      <c r="E661">
        <v>0</v>
      </c>
      <c r="F661" t="s">
        <v>15</v>
      </c>
      <c r="G661">
        <v>1</v>
      </c>
      <c r="H661">
        <v>0</v>
      </c>
      <c r="I661">
        <v>0</v>
      </c>
      <c r="J661" t="s">
        <v>16</v>
      </c>
      <c r="K661">
        <v>1</v>
      </c>
      <c r="L661">
        <v>0</v>
      </c>
      <c r="M661" t="s">
        <v>27</v>
      </c>
      <c r="N661">
        <v>0</v>
      </c>
      <c r="O661">
        <v>1</v>
      </c>
      <c r="P661" t="s">
        <v>42</v>
      </c>
      <c r="Q661">
        <v>0</v>
      </c>
      <c r="R661">
        <v>0</v>
      </c>
      <c r="S661">
        <v>0</v>
      </c>
      <c r="T661">
        <v>0</v>
      </c>
      <c r="U661">
        <v>0</v>
      </c>
      <c r="V661">
        <v>1</v>
      </c>
      <c r="W661" s="6">
        <v>55.45</v>
      </c>
      <c r="X661" s="8" t="str">
        <f t="shared" si="10"/>
        <v>Middle price range</v>
      </c>
      <c r="Y661" s="5">
        <v>1</v>
      </c>
      <c r="Z661" s="6">
        <v>2.7725</v>
      </c>
      <c r="AA661" s="18">
        <v>58.222499999999997</v>
      </c>
      <c r="AB661" s="7">
        <v>43522</v>
      </c>
      <c r="AC661" s="7" t="s">
        <v>1080</v>
      </c>
      <c r="AD661" s="7" t="s">
        <v>1087</v>
      </c>
      <c r="AE661" s="2">
        <v>0.74027777777777781</v>
      </c>
      <c r="AF661" t="s">
        <v>29</v>
      </c>
      <c r="AG661" s="6">
        <v>4.9000000000000004</v>
      </c>
      <c r="AH661" s="13">
        <v>0</v>
      </c>
    </row>
    <row r="662" spans="1:34" x14ac:dyDescent="0.35">
      <c r="A662" t="s">
        <v>692</v>
      </c>
      <c r="B662" t="s">
        <v>38</v>
      </c>
      <c r="C662">
        <v>0</v>
      </c>
      <c r="D662">
        <v>1</v>
      </c>
      <c r="E662">
        <v>0</v>
      </c>
      <c r="F662" t="s">
        <v>39</v>
      </c>
      <c r="G662">
        <v>0</v>
      </c>
      <c r="H662">
        <v>0</v>
      </c>
      <c r="I662">
        <v>1</v>
      </c>
      <c r="J662" t="s">
        <v>23</v>
      </c>
      <c r="K662">
        <v>0</v>
      </c>
      <c r="L662">
        <v>1</v>
      </c>
      <c r="M662" t="s">
        <v>17</v>
      </c>
      <c r="N662">
        <v>1</v>
      </c>
      <c r="O662">
        <v>0</v>
      </c>
      <c r="P662" t="s">
        <v>32</v>
      </c>
      <c r="Q662">
        <v>0</v>
      </c>
      <c r="R662">
        <v>0</v>
      </c>
      <c r="S662">
        <v>1</v>
      </c>
      <c r="T662">
        <v>0</v>
      </c>
      <c r="U662">
        <v>0</v>
      </c>
      <c r="V662">
        <v>0</v>
      </c>
      <c r="W662" s="6">
        <v>42.97</v>
      </c>
      <c r="X662" s="8" t="str">
        <f t="shared" si="10"/>
        <v>Middle price range</v>
      </c>
      <c r="Y662" s="5">
        <v>3</v>
      </c>
      <c r="Z662" s="6">
        <v>6.4455</v>
      </c>
      <c r="AA662" s="18">
        <v>135.35550000000001</v>
      </c>
      <c r="AB662" s="7">
        <v>43499</v>
      </c>
      <c r="AC662" s="7" t="s">
        <v>1080</v>
      </c>
      <c r="AD662" s="7" t="s">
        <v>1083</v>
      </c>
      <c r="AE662" s="2">
        <v>0.49027777777777776</v>
      </c>
      <c r="AF662" t="s">
        <v>25</v>
      </c>
      <c r="AG662" s="6">
        <v>9.3000000000000007</v>
      </c>
      <c r="AH662" s="13">
        <v>1</v>
      </c>
    </row>
    <row r="663" spans="1:34" x14ac:dyDescent="0.35">
      <c r="A663" t="s">
        <v>693</v>
      </c>
      <c r="B663" t="s">
        <v>21</v>
      </c>
      <c r="C663">
        <v>0</v>
      </c>
      <c r="D663">
        <v>0</v>
      </c>
      <c r="E663">
        <v>1</v>
      </c>
      <c r="F663" t="s">
        <v>22</v>
      </c>
      <c r="G663">
        <v>0</v>
      </c>
      <c r="H663">
        <v>1</v>
      </c>
      <c r="I663">
        <v>0</v>
      </c>
      <c r="J663" t="s">
        <v>16</v>
      </c>
      <c r="K663">
        <v>1</v>
      </c>
      <c r="L663">
        <v>0</v>
      </c>
      <c r="M663" t="s">
        <v>27</v>
      </c>
      <c r="N663">
        <v>0</v>
      </c>
      <c r="O663">
        <v>1</v>
      </c>
      <c r="P663" t="s">
        <v>32</v>
      </c>
      <c r="Q663">
        <v>0</v>
      </c>
      <c r="R663">
        <v>0</v>
      </c>
      <c r="S663">
        <v>1</v>
      </c>
      <c r="T663">
        <v>0</v>
      </c>
      <c r="U663">
        <v>0</v>
      </c>
      <c r="V663">
        <v>0</v>
      </c>
      <c r="W663" s="6">
        <v>17.14</v>
      </c>
      <c r="X663" s="8" t="str">
        <f t="shared" si="10"/>
        <v>Low price range</v>
      </c>
      <c r="Y663" s="5">
        <v>7</v>
      </c>
      <c r="Z663" s="6">
        <v>5.9989999999999997</v>
      </c>
      <c r="AA663" s="18">
        <v>125.979</v>
      </c>
      <c r="AB663" s="7">
        <v>43481</v>
      </c>
      <c r="AC663" s="7" t="s">
        <v>1078</v>
      </c>
      <c r="AD663" s="7" t="s">
        <v>1086</v>
      </c>
      <c r="AE663" s="2">
        <v>0.50486111111111109</v>
      </c>
      <c r="AF663" t="s">
        <v>29</v>
      </c>
      <c r="AG663" s="6">
        <v>7.9</v>
      </c>
      <c r="AH663" s="13">
        <v>0</v>
      </c>
    </row>
    <row r="664" spans="1:34" x14ac:dyDescent="0.35">
      <c r="A664" t="s">
        <v>694</v>
      </c>
      <c r="B664" t="s">
        <v>38</v>
      </c>
      <c r="C664">
        <v>0</v>
      </c>
      <c r="D664">
        <v>1</v>
      </c>
      <c r="E664">
        <v>0</v>
      </c>
      <c r="F664" t="s">
        <v>39</v>
      </c>
      <c r="G664">
        <v>0</v>
      </c>
      <c r="H664">
        <v>0</v>
      </c>
      <c r="I664">
        <v>1</v>
      </c>
      <c r="J664" t="s">
        <v>16</v>
      </c>
      <c r="K664">
        <v>1</v>
      </c>
      <c r="L664">
        <v>0</v>
      </c>
      <c r="M664" t="s">
        <v>17</v>
      </c>
      <c r="N664">
        <v>1</v>
      </c>
      <c r="O664">
        <v>0</v>
      </c>
      <c r="P664" t="s">
        <v>42</v>
      </c>
      <c r="Q664">
        <v>0</v>
      </c>
      <c r="R664">
        <v>0</v>
      </c>
      <c r="S664">
        <v>0</v>
      </c>
      <c r="T664">
        <v>0</v>
      </c>
      <c r="U664">
        <v>0</v>
      </c>
      <c r="V664">
        <v>1</v>
      </c>
      <c r="W664" s="6">
        <v>58.75</v>
      </c>
      <c r="X664" s="8" t="str">
        <f t="shared" si="10"/>
        <v>Middle price range</v>
      </c>
      <c r="Y664" s="5">
        <v>6</v>
      </c>
      <c r="Z664" s="6">
        <v>17.625</v>
      </c>
      <c r="AA664" s="18">
        <v>370.125</v>
      </c>
      <c r="AB664" s="7">
        <v>43548</v>
      </c>
      <c r="AC664" s="7" t="s">
        <v>1079</v>
      </c>
      <c r="AD664" s="7" t="s">
        <v>1083</v>
      </c>
      <c r="AE664" s="2">
        <v>0.75972222222222219</v>
      </c>
      <c r="AF664" t="s">
        <v>29</v>
      </c>
      <c r="AG664" s="6">
        <v>5.9</v>
      </c>
      <c r="AH664" s="13">
        <v>0</v>
      </c>
    </row>
    <row r="665" spans="1:34" x14ac:dyDescent="0.35">
      <c r="A665" t="s">
        <v>695</v>
      </c>
      <c r="B665" t="s">
        <v>21</v>
      </c>
      <c r="C665">
        <v>0</v>
      </c>
      <c r="D665">
        <v>0</v>
      </c>
      <c r="E665">
        <v>1</v>
      </c>
      <c r="F665" t="s">
        <v>22</v>
      </c>
      <c r="G665">
        <v>0</v>
      </c>
      <c r="H665">
        <v>1</v>
      </c>
      <c r="I665">
        <v>0</v>
      </c>
      <c r="J665" t="s">
        <v>16</v>
      </c>
      <c r="K665">
        <v>1</v>
      </c>
      <c r="L665">
        <v>0</v>
      </c>
      <c r="M665" t="s">
        <v>17</v>
      </c>
      <c r="N665">
        <v>1</v>
      </c>
      <c r="O665">
        <v>0</v>
      </c>
      <c r="P665" t="s">
        <v>40</v>
      </c>
      <c r="Q665">
        <v>0</v>
      </c>
      <c r="R665">
        <v>0</v>
      </c>
      <c r="S665">
        <v>0</v>
      </c>
      <c r="T665">
        <v>1</v>
      </c>
      <c r="U665">
        <v>0</v>
      </c>
      <c r="V665">
        <v>0</v>
      </c>
      <c r="W665" s="6">
        <v>87.1</v>
      </c>
      <c r="X665" s="8" t="str">
        <f t="shared" si="10"/>
        <v>High price range</v>
      </c>
      <c r="Y665" s="5">
        <v>10</v>
      </c>
      <c r="Z665" s="6">
        <v>43.55</v>
      </c>
      <c r="AA665" s="18">
        <v>914.55</v>
      </c>
      <c r="AB665" s="7">
        <v>43508</v>
      </c>
      <c r="AC665" s="7" t="s">
        <v>1080</v>
      </c>
      <c r="AD665" s="7" t="s">
        <v>1087</v>
      </c>
      <c r="AE665" s="2">
        <v>0.61458333333333337</v>
      </c>
      <c r="AF665" t="s">
        <v>29</v>
      </c>
      <c r="AG665" s="6">
        <v>9.9</v>
      </c>
      <c r="AH665" s="13">
        <v>1</v>
      </c>
    </row>
    <row r="666" spans="1:34" x14ac:dyDescent="0.35">
      <c r="A666" t="s">
        <v>696</v>
      </c>
      <c r="B666" t="s">
        <v>21</v>
      </c>
      <c r="C666">
        <v>0</v>
      </c>
      <c r="D666">
        <v>0</v>
      </c>
      <c r="E666">
        <v>1</v>
      </c>
      <c r="F666" t="s">
        <v>22</v>
      </c>
      <c r="G666">
        <v>0</v>
      </c>
      <c r="H666">
        <v>1</v>
      </c>
      <c r="I666">
        <v>0</v>
      </c>
      <c r="J666" t="s">
        <v>23</v>
      </c>
      <c r="K666">
        <v>0</v>
      </c>
      <c r="L666">
        <v>1</v>
      </c>
      <c r="M666" t="s">
        <v>17</v>
      </c>
      <c r="N666">
        <v>1</v>
      </c>
      <c r="O666">
        <v>0</v>
      </c>
      <c r="P666" t="s">
        <v>32</v>
      </c>
      <c r="Q666">
        <v>0</v>
      </c>
      <c r="R666">
        <v>0</v>
      </c>
      <c r="S666">
        <v>1</v>
      </c>
      <c r="T666">
        <v>0</v>
      </c>
      <c r="U666">
        <v>0</v>
      </c>
      <c r="V666">
        <v>0</v>
      </c>
      <c r="W666" s="6">
        <v>98.8</v>
      </c>
      <c r="X666" s="8" t="str">
        <f t="shared" si="10"/>
        <v>High price range</v>
      </c>
      <c r="Y666" s="5">
        <v>2</v>
      </c>
      <c r="Z666" s="6">
        <v>9.8800000000000008</v>
      </c>
      <c r="AA666" s="18">
        <v>207.48</v>
      </c>
      <c r="AB666" s="7">
        <v>43517</v>
      </c>
      <c r="AC666" s="7" t="s">
        <v>1080</v>
      </c>
      <c r="AD666" s="7" t="s">
        <v>1085</v>
      </c>
      <c r="AE666" s="2">
        <v>0.48541666666666666</v>
      </c>
      <c r="AF666" t="s">
        <v>25</v>
      </c>
      <c r="AG666" s="6">
        <v>7.7</v>
      </c>
      <c r="AH666" s="13">
        <v>0</v>
      </c>
    </row>
    <row r="667" spans="1:34" x14ac:dyDescent="0.35">
      <c r="A667" t="s">
        <v>697</v>
      </c>
      <c r="B667" t="s">
        <v>14</v>
      </c>
      <c r="C667">
        <v>1</v>
      </c>
      <c r="D667">
        <v>0</v>
      </c>
      <c r="E667">
        <v>0</v>
      </c>
      <c r="F667" t="s">
        <v>15</v>
      </c>
      <c r="G667">
        <v>1</v>
      </c>
      <c r="H667">
        <v>0</v>
      </c>
      <c r="I667">
        <v>0</v>
      </c>
      <c r="J667" t="s">
        <v>23</v>
      </c>
      <c r="K667">
        <v>0</v>
      </c>
      <c r="L667">
        <v>1</v>
      </c>
      <c r="M667" t="s">
        <v>17</v>
      </c>
      <c r="N667">
        <v>1</v>
      </c>
      <c r="O667">
        <v>0</v>
      </c>
      <c r="P667" t="s">
        <v>42</v>
      </c>
      <c r="Q667">
        <v>0</v>
      </c>
      <c r="R667">
        <v>0</v>
      </c>
      <c r="S667">
        <v>0</v>
      </c>
      <c r="T667">
        <v>0</v>
      </c>
      <c r="U667">
        <v>0</v>
      </c>
      <c r="V667">
        <v>1</v>
      </c>
      <c r="W667" s="6">
        <v>48.63</v>
      </c>
      <c r="X667" s="8" t="str">
        <f t="shared" si="10"/>
        <v>Middle price range</v>
      </c>
      <c r="Y667" s="5">
        <v>4</v>
      </c>
      <c r="Z667" s="6">
        <v>9.7260000000000009</v>
      </c>
      <c r="AA667" s="18">
        <v>204.24600000000001</v>
      </c>
      <c r="AB667" s="7">
        <v>43500</v>
      </c>
      <c r="AC667" s="7" t="s">
        <v>1080</v>
      </c>
      <c r="AD667" s="7" t="s">
        <v>1084</v>
      </c>
      <c r="AE667" s="2">
        <v>0.65555555555555556</v>
      </c>
      <c r="AF667" t="s">
        <v>19</v>
      </c>
      <c r="AG667" s="6">
        <v>7.6</v>
      </c>
      <c r="AH667" s="13">
        <v>0</v>
      </c>
    </row>
    <row r="668" spans="1:34" x14ac:dyDescent="0.35">
      <c r="A668" t="s">
        <v>698</v>
      </c>
      <c r="B668" t="s">
        <v>38</v>
      </c>
      <c r="C668">
        <v>0</v>
      </c>
      <c r="D668">
        <v>1</v>
      </c>
      <c r="E668">
        <v>0</v>
      </c>
      <c r="F668" t="s">
        <v>39</v>
      </c>
      <c r="G668">
        <v>0</v>
      </c>
      <c r="H668">
        <v>0</v>
      </c>
      <c r="I668">
        <v>1</v>
      </c>
      <c r="J668" t="s">
        <v>16</v>
      </c>
      <c r="K668">
        <v>1</v>
      </c>
      <c r="L668">
        <v>0</v>
      </c>
      <c r="M668" t="s">
        <v>27</v>
      </c>
      <c r="N668">
        <v>0</v>
      </c>
      <c r="O668">
        <v>1</v>
      </c>
      <c r="P668" t="s">
        <v>40</v>
      </c>
      <c r="Q668">
        <v>0</v>
      </c>
      <c r="R668">
        <v>0</v>
      </c>
      <c r="S668">
        <v>0</v>
      </c>
      <c r="T668">
        <v>1</v>
      </c>
      <c r="U668">
        <v>0</v>
      </c>
      <c r="V668">
        <v>0</v>
      </c>
      <c r="W668" s="6">
        <v>57.74</v>
      </c>
      <c r="X668" s="8" t="str">
        <f t="shared" si="10"/>
        <v>Middle price range</v>
      </c>
      <c r="Y668" s="5">
        <v>3</v>
      </c>
      <c r="Z668" s="6">
        <v>8.6609999999999996</v>
      </c>
      <c r="AA668" s="18">
        <v>181.881</v>
      </c>
      <c r="AB668" s="7">
        <v>43516</v>
      </c>
      <c r="AC668" s="7" t="s">
        <v>1080</v>
      </c>
      <c r="AD668" s="7" t="s">
        <v>1086</v>
      </c>
      <c r="AE668" s="2">
        <v>0.54583333333333328</v>
      </c>
      <c r="AF668" t="s">
        <v>19</v>
      </c>
      <c r="AG668" s="6">
        <v>7.7</v>
      </c>
      <c r="AH668" s="13">
        <v>0</v>
      </c>
    </row>
    <row r="669" spans="1:34" x14ac:dyDescent="0.35">
      <c r="A669" t="s">
        <v>699</v>
      </c>
      <c r="B669" t="s">
        <v>38</v>
      </c>
      <c r="C669">
        <v>0</v>
      </c>
      <c r="D669">
        <v>1</v>
      </c>
      <c r="E669">
        <v>0</v>
      </c>
      <c r="F669" t="s">
        <v>39</v>
      </c>
      <c r="G669">
        <v>0</v>
      </c>
      <c r="H669">
        <v>0</v>
      </c>
      <c r="I669">
        <v>1</v>
      </c>
      <c r="J669" t="s">
        <v>23</v>
      </c>
      <c r="K669">
        <v>0</v>
      </c>
      <c r="L669">
        <v>1</v>
      </c>
      <c r="M669" t="s">
        <v>17</v>
      </c>
      <c r="N669">
        <v>1</v>
      </c>
      <c r="O669">
        <v>0</v>
      </c>
      <c r="P669" t="s">
        <v>18</v>
      </c>
      <c r="Q669">
        <v>1</v>
      </c>
      <c r="R669">
        <v>0</v>
      </c>
      <c r="S669">
        <v>0</v>
      </c>
      <c r="T669">
        <v>0</v>
      </c>
      <c r="U669">
        <v>0</v>
      </c>
      <c r="V669">
        <v>0</v>
      </c>
      <c r="W669" s="6">
        <v>17.97</v>
      </c>
      <c r="X669" s="8" t="str">
        <f t="shared" si="10"/>
        <v>Low price range</v>
      </c>
      <c r="Y669" s="5">
        <v>4</v>
      </c>
      <c r="Z669" s="6">
        <v>3.5939999999999999</v>
      </c>
      <c r="AA669" s="18">
        <v>75.474000000000004</v>
      </c>
      <c r="AB669" s="7">
        <v>43519</v>
      </c>
      <c r="AC669" s="7" t="s">
        <v>1080</v>
      </c>
      <c r="AD669" s="7" t="s">
        <v>1081</v>
      </c>
      <c r="AE669" s="2">
        <v>0.86319444444444449</v>
      </c>
      <c r="AF669" t="s">
        <v>19</v>
      </c>
      <c r="AG669" s="6">
        <v>6.4</v>
      </c>
      <c r="AH669" s="13">
        <v>0</v>
      </c>
    </row>
    <row r="670" spans="1:34" x14ac:dyDescent="0.35">
      <c r="A670" t="s">
        <v>700</v>
      </c>
      <c r="B670" t="s">
        <v>21</v>
      </c>
      <c r="C670">
        <v>0</v>
      </c>
      <c r="D670">
        <v>0</v>
      </c>
      <c r="E670">
        <v>1</v>
      </c>
      <c r="F670" t="s">
        <v>22</v>
      </c>
      <c r="G670">
        <v>0</v>
      </c>
      <c r="H670">
        <v>1</v>
      </c>
      <c r="I670">
        <v>0</v>
      </c>
      <c r="J670" t="s">
        <v>16</v>
      </c>
      <c r="K670">
        <v>1</v>
      </c>
      <c r="L670">
        <v>0</v>
      </c>
      <c r="M670" t="s">
        <v>17</v>
      </c>
      <c r="N670">
        <v>1</v>
      </c>
      <c r="O670">
        <v>0</v>
      </c>
      <c r="P670" t="s">
        <v>18</v>
      </c>
      <c r="Q670">
        <v>1</v>
      </c>
      <c r="R670">
        <v>0</v>
      </c>
      <c r="S670">
        <v>0</v>
      </c>
      <c r="T670">
        <v>0</v>
      </c>
      <c r="U670">
        <v>0</v>
      </c>
      <c r="V670">
        <v>0</v>
      </c>
      <c r="W670" s="6">
        <v>47.71</v>
      </c>
      <c r="X670" s="8" t="str">
        <f t="shared" si="10"/>
        <v>Middle price range</v>
      </c>
      <c r="Y670" s="5">
        <v>6</v>
      </c>
      <c r="Z670" s="6">
        <v>14.313000000000001</v>
      </c>
      <c r="AA670" s="18">
        <v>300.57299999999998</v>
      </c>
      <c r="AB670" s="7">
        <v>43512</v>
      </c>
      <c r="AC670" s="7" t="s">
        <v>1080</v>
      </c>
      <c r="AD670" s="7" t="s">
        <v>1081</v>
      </c>
      <c r="AE670" s="2">
        <v>0.59652777777777777</v>
      </c>
      <c r="AF670" t="s">
        <v>19</v>
      </c>
      <c r="AG670" s="6">
        <v>4.4000000000000004</v>
      </c>
      <c r="AH670" s="13">
        <v>0</v>
      </c>
    </row>
    <row r="671" spans="1:34" x14ac:dyDescent="0.35">
      <c r="A671" t="s">
        <v>701</v>
      </c>
      <c r="B671" t="s">
        <v>38</v>
      </c>
      <c r="C671">
        <v>0</v>
      </c>
      <c r="D671">
        <v>1</v>
      </c>
      <c r="E671">
        <v>0</v>
      </c>
      <c r="F671" t="s">
        <v>39</v>
      </c>
      <c r="G671">
        <v>0</v>
      </c>
      <c r="H671">
        <v>0</v>
      </c>
      <c r="I671">
        <v>1</v>
      </c>
      <c r="J671" t="s">
        <v>23</v>
      </c>
      <c r="K671">
        <v>0</v>
      </c>
      <c r="L671">
        <v>1</v>
      </c>
      <c r="M671" t="s">
        <v>17</v>
      </c>
      <c r="N671">
        <v>1</v>
      </c>
      <c r="O671">
        <v>0</v>
      </c>
      <c r="P671" t="s">
        <v>32</v>
      </c>
      <c r="Q671">
        <v>0</v>
      </c>
      <c r="R671">
        <v>0</v>
      </c>
      <c r="S671">
        <v>1</v>
      </c>
      <c r="T671">
        <v>0</v>
      </c>
      <c r="U671">
        <v>0</v>
      </c>
      <c r="V671">
        <v>0</v>
      </c>
      <c r="W671" s="6">
        <v>40.619999999999997</v>
      </c>
      <c r="X671" s="8" t="str">
        <f t="shared" si="10"/>
        <v>Middle price range</v>
      </c>
      <c r="Y671" s="5">
        <v>2</v>
      </c>
      <c r="Z671" s="6">
        <v>4.0620000000000003</v>
      </c>
      <c r="AA671" s="18">
        <v>85.302000000000007</v>
      </c>
      <c r="AB671" s="7">
        <v>43482</v>
      </c>
      <c r="AC671" s="7" t="s">
        <v>1078</v>
      </c>
      <c r="AD671" s="7" t="s">
        <v>1085</v>
      </c>
      <c r="AE671" s="2">
        <v>0.41736111111111113</v>
      </c>
      <c r="AF671" t="s">
        <v>29</v>
      </c>
      <c r="AG671" s="6">
        <v>4.0999999999999996</v>
      </c>
      <c r="AH671" s="13">
        <v>0</v>
      </c>
    </row>
    <row r="672" spans="1:34" x14ac:dyDescent="0.35">
      <c r="A672" t="s">
        <v>702</v>
      </c>
      <c r="B672" t="s">
        <v>14</v>
      </c>
      <c r="C672">
        <v>1</v>
      </c>
      <c r="D672">
        <v>0</v>
      </c>
      <c r="E672">
        <v>0</v>
      </c>
      <c r="F672" t="s">
        <v>15</v>
      </c>
      <c r="G672">
        <v>1</v>
      </c>
      <c r="H672">
        <v>0</v>
      </c>
      <c r="I672">
        <v>0</v>
      </c>
      <c r="J672" t="s">
        <v>16</v>
      </c>
      <c r="K672">
        <v>1</v>
      </c>
      <c r="L672">
        <v>0</v>
      </c>
      <c r="M672" t="s">
        <v>27</v>
      </c>
      <c r="N672">
        <v>0</v>
      </c>
      <c r="O672">
        <v>1</v>
      </c>
      <c r="P672" t="s">
        <v>42</v>
      </c>
      <c r="Q672">
        <v>0</v>
      </c>
      <c r="R672">
        <v>0</v>
      </c>
      <c r="S672">
        <v>0</v>
      </c>
      <c r="T672">
        <v>0</v>
      </c>
      <c r="U672">
        <v>0</v>
      </c>
      <c r="V672">
        <v>1</v>
      </c>
      <c r="W672" s="6">
        <v>56.04</v>
      </c>
      <c r="X672" s="8" t="str">
        <f t="shared" si="10"/>
        <v>Middle price range</v>
      </c>
      <c r="Y672" s="5">
        <v>10</v>
      </c>
      <c r="Z672" s="6">
        <v>28.02</v>
      </c>
      <c r="AA672" s="18">
        <v>588.41999999999996</v>
      </c>
      <c r="AB672" s="7">
        <v>43479</v>
      </c>
      <c r="AC672" s="7" t="s">
        <v>1078</v>
      </c>
      <c r="AD672" s="7" t="s">
        <v>1084</v>
      </c>
      <c r="AE672" s="2">
        <v>0.8125</v>
      </c>
      <c r="AF672" t="s">
        <v>19</v>
      </c>
      <c r="AG672" s="6">
        <v>4.4000000000000004</v>
      </c>
      <c r="AH672" s="13">
        <v>0</v>
      </c>
    </row>
    <row r="673" spans="1:34" x14ac:dyDescent="0.35">
      <c r="A673" t="s">
        <v>703</v>
      </c>
      <c r="B673" t="s">
        <v>38</v>
      </c>
      <c r="C673">
        <v>0</v>
      </c>
      <c r="D673">
        <v>1</v>
      </c>
      <c r="E673">
        <v>0</v>
      </c>
      <c r="F673" t="s">
        <v>39</v>
      </c>
      <c r="G673">
        <v>0</v>
      </c>
      <c r="H673">
        <v>0</v>
      </c>
      <c r="I673">
        <v>1</v>
      </c>
      <c r="J673" t="s">
        <v>16</v>
      </c>
      <c r="K673">
        <v>1</v>
      </c>
      <c r="L673">
        <v>0</v>
      </c>
      <c r="M673" t="s">
        <v>27</v>
      </c>
      <c r="N673">
        <v>0</v>
      </c>
      <c r="O673">
        <v>1</v>
      </c>
      <c r="P673" t="s">
        <v>40</v>
      </c>
      <c r="Q673">
        <v>0</v>
      </c>
      <c r="R673">
        <v>0</v>
      </c>
      <c r="S673">
        <v>0</v>
      </c>
      <c r="T673">
        <v>1</v>
      </c>
      <c r="U673">
        <v>0</v>
      </c>
      <c r="V673">
        <v>0</v>
      </c>
      <c r="W673" s="6">
        <v>93.4</v>
      </c>
      <c r="X673" s="8" t="str">
        <f t="shared" si="10"/>
        <v>High price range</v>
      </c>
      <c r="Y673" s="5">
        <v>2</v>
      </c>
      <c r="Z673" s="6">
        <v>9.34</v>
      </c>
      <c r="AA673" s="18">
        <v>196.14</v>
      </c>
      <c r="AB673" s="7">
        <v>43554</v>
      </c>
      <c r="AC673" s="7" t="s">
        <v>1079</v>
      </c>
      <c r="AD673" s="7" t="s">
        <v>1081</v>
      </c>
      <c r="AE673" s="2">
        <v>0.69027777777777777</v>
      </c>
      <c r="AF673" t="s">
        <v>25</v>
      </c>
      <c r="AG673" s="6">
        <v>5.5</v>
      </c>
      <c r="AH673" s="13">
        <v>0</v>
      </c>
    </row>
    <row r="674" spans="1:34" x14ac:dyDescent="0.35">
      <c r="A674" t="s">
        <v>704</v>
      </c>
      <c r="B674" t="s">
        <v>38</v>
      </c>
      <c r="C674">
        <v>0</v>
      </c>
      <c r="D674">
        <v>1</v>
      </c>
      <c r="E674">
        <v>0</v>
      </c>
      <c r="F674" t="s">
        <v>39</v>
      </c>
      <c r="G674">
        <v>0</v>
      </c>
      <c r="H674">
        <v>0</v>
      </c>
      <c r="I674">
        <v>1</v>
      </c>
      <c r="J674" t="s">
        <v>23</v>
      </c>
      <c r="K674">
        <v>0</v>
      </c>
      <c r="L674">
        <v>1</v>
      </c>
      <c r="M674" t="s">
        <v>17</v>
      </c>
      <c r="N674">
        <v>1</v>
      </c>
      <c r="O674">
        <v>0</v>
      </c>
      <c r="P674" t="s">
        <v>18</v>
      </c>
      <c r="Q674">
        <v>1</v>
      </c>
      <c r="R674">
        <v>0</v>
      </c>
      <c r="S674">
        <v>0</v>
      </c>
      <c r="T674">
        <v>0</v>
      </c>
      <c r="U674">
        <v>0</v>
      </c>
      <c r="V674">
        <v>0</v>
      </c>
      <c r="W674" s="6">
        <v>73.41</v>
      </c>
      <c r="X674" s="8" t="str">
        <f t="shared" si="10"/>
        <v>High price range</v>
      </c>
      <c r="Y674" s="5">
        <v>3</v>
      </c>
      <c r="Z674" s="6">
        <v>11.0115</v>
      </c>
      <c r="AA674" s="18">
        <v>231.2415</v>
      </c>
      <c r="AB674" s="7">
        <v>43526</v>
      </c>
      <c r="AC674" s="7" t="s">
        <v>1079</v>
      </c>
      <c r="AD674" s="7" t="s">
        <v>1081</v>
      </c>
      <c r="AE674" s="2">
        <v>0.54861111111111116</v>
      </c>
      <c r="AF674" t="s">
        <v>19</v>
      </c>
      <c r="AG674" s="6">
        <v>4</v>
      </c>
      <c r="AH674" s="13">
        <v>0</v>
      </c>
    </row>
    <row r="675" spans="1:34" x14ac:dyDescent="0.35">
      <c r="A675" t="s">
        <v>705</v>
      </c>
      <c r="B675" t="s">
        <v>21</v>
      </c>
      <c r="C675">
        <v>0</v>
      </c>
      <c r="D675">
        <v>0</v>
      </c>
      <c r="E675">
        <v>1</v>
      </c>
      <c r="F675" t="s">
        <v>22</v>
      </c>
      <c r="G675">
        <v>0</v>
      </c>
      <c r="H675">
        <v>1</v>
      </c>
      <c r="I675">
        <v>0</v>
      </c>
      <c r="J675" t="s">
        <v>23</v>
      </c>
      <c r="K675">
        <v>0</v>
      </c>
      <c r="L675">
        <v>1</v>
      </c>
      <c r="M675" t="s">
        <v>27</v>
      </c>
      <c r="N675">
        <v>0</v>
      </c>
      <c r="O675">
        <v>1</v>
      </c>
      <c r="P675" t="s">
        <v>18</v>
      </c>
      <c r="Q675">
        <v>1</v>
      </c>
      <c r="R675">
        <v>0</v>
      </c>
      <c r="S675">
        <v>0</v>
      </c>
      <c r="T675">
        <v>0</v>
      </c>
      <c r="U675">
        <v>0</v>
      </c>
      <c r="V675">
        <v>0</v>
      </c>
      <c r="W675" s="6">
        <v>33.64</v>
      </c>
      <c r="X675" s="8" t="str">
        <f t="shared" si="10"/>
        <v>Low price range</v>
      </c>
      <c r="Y675" s="5">
        <v>8</v>
      </c>
      <c r="Z675" s="6">
        <v>13.456</v>
      </c>
      <c r="AA675" s="18">
        <v>282.57600000000002</v>
      </c>
      <c r="AB675" s="7">
        <v>43511</v>
      </c>
      <c r="AC675" s="7" t="s">
        <v>1080</v>
      </c>
      <c r="AD675" s="7" t="s">
        <v>1082</v>
      </c>
      <c r="AE675" s="2">
        <v>0.71527777777777779</v>
      </c>
      <c r="AF675" t="s">
        <v>29</v>
      </c>
      <c r="AG675" s="6">
        <v>9.3000000000000007</v>
      </c>
      <c r="AH675" s="13">
        <v>1</v>
      </c>
    </row>
    <row r="676" spans="1:34" x14ac:dyDescent="0.35">
      <c r="A676" t="s">
        <v>706</v>
      </c>
      <c r="B676" t="s">
        <v>14</v>
      </c>
      <c r="C676">
        <v>1</v>
      </c>
      <c r="D676">
        <v>0</v>
      </c>
      <c r="E676">
        <v>0</v>
      </c>
      <c r="F676" t="s">
        <v>15</v>
      </c>
      <c r="G676">
        <v>1</v>
      </c>
      <c r="H676">
        <v>0</v>
      </c>
      <c r="I676">
        <v>0</v>
      </c>
      <c r="J676" t="s">
        <v>23</v>
      </c>
      <c r="K676">
        <v>0</v>
      </c>
      <c r="L676">
        <v>1</v>
      </c>
      <c r="M676" t="s">
        <v>17</v>
      </c>
      <c r="N676">
        <v>1</v>
      </c>
      <c r="O676">
        <v>0</v>
      </c>
      <c r="P676" t="s">
        <v>24</v>
      </c>
      <c r="Q676">
        <v>0</v>
      </c>
      <c r="R676">
        <v>1</v>
      </c>
      <c r="S676">
        <v>0</v>
      </c>
      <c r="T676">
        <v>0</v>
      </c>
      <c r="U676">
        <v>0</v>
      </c>
      <c r="V676">
        <v>0</v>
      </c>
      <c r="W676" s="6">
        <v>45.48</v>
      </c>
      <c r="X676" s="8" t="str">
        <f t="shared" si="10"/>
        <v>Middle price range</v>
      </c>
      <c r="Y676" s="5">
        <v>10</v>
      </c>
      <c r="Z676" s="6">
        <v>22.74</v>
      </c>
      <c r="AA676" s="18">
        <v>477.54</v>
      </c>
      <c r="AB676" s="7">
        <v>43525</v>
      </c>
      <c r="AC676" s="7" t="s">
        <v>1079</v>
      </c>
      <c r="AD676" s="7" t="s">
        <v>1082</v>
      </c>
      <c r="AE676" s="2">
        <v>0.43194444444444446</v>
      </c>
      <c r="AF676" t="s">
        <v>29</v>
      </c>
      <c r="AG676" s="6">
        <v>4.8</v>
      </c>
      <c r="AH676" s="13">
        <v>0</v>
      </c>
    </row>
    <row r="677" spans="1:34" x14ac:dyDescent="0.35">
      <c r="A677" t="s">
        <v>707</v>
      </c>
      <c r="B677" t="s">
        <v>38</v>
      </c>
      <c r="C677">
        <v>0</v>
      </c>
      <c r="D677">
        <v>1</v>
      </c>
      <c r="E677">
        <v>0</v>
      </c>
      <c r="F677" t="s">
        <v>39</v>
      </c>
      <c r="G677">
        <v>0</v>
      </c>
      <c r="H677">
        <v>0</v>
      </c>
      <c r="I677">
        <v>1</v>
      </c>
      <c r="J677" t="s">
        <v>16</v>
      </c>
      <c r="K677">
        <v>1</v>
      </c>
      <c r="L677">
        <v>0</v>
      </c>
      <c r="M677" t="s">
        <v>27</v>
      </c>
      <c r="N677">
        <v>0</v>
      </c>
      <c r="O677">
        <v>1</v>
      </c>
      <c r="P677" t="s">
        <v>42</v>
      </c>
      <c r="Q677">
        <v>0</v>
      </c>
      <c r="R677">
        <v>0</v>
      </c>
      <c r="S677">
        <v>0</v>
      </c>
      <c r="T677">
        <v>0</v>
      </c>
      <c r="U677">
        <v>0</v>
      </c>
      <c r="V677">
        <v>1</v>
      </c>
      <c r="W677" s="6">
        <v>83.77</v>
      </c>
      <c r="X677" s="8" t="str">
        <f t="shared" si="10"/>
        <v>High price range</v>
      </c>
      <c r="Y677" s="5">
        <v>2</v>
      </c>
      <c r="Z677" s="6">
        <v>8.3770000000000007</v>
      </c>
      <c r="AA677" s="18">
        <v>175.917</v>
      </c>
      <c r="AB677" s="7">
        <v>43520</v>
      </c>
      <c r="AC677" s="7" t="s">
        <v>1080</v>
      </c>
      <c r="AD677" s="7" t="s">
        <v>1083</v>
      </c>
      <c r="AE677" s="2">
        <v>0.83125000000000004</v>
      </c>
      <c r="AF677" t="s">
        <v>25</v>
      </c>
      <c r="AG677" s="6">
        <v>4.5999999999999996</v>
      </c>
      <c r="AH677" s="13">
        <v>0</v>
      </c>
    </row>
    <row r="678" spans="1:34" x14ac:dyDescent="0.35">
      <c r="A678" t="s">
        <v>708</v>
      </c>
      <c r="B678" t="s">
        <v>38</v>
      </c>
      <c r="C678">
        <v>0</v>
      </c>
      <c r="D678">
        <v>1</v>
      </c>
      <c r="E678">
        <v>0</v>
      </c>
      <c r="F678" t="s">
        <v>39</v>
      </c>
      <c r="G678">
        <v>0</v>
      </c>
      <c r="H678">
        <v>0</v>
      </c>
      <c r="I678">
        <v>1</v>
      </c>
      <c r="J678" t="s">
        <v>16</v>
      </c>
      <c r="K678">
        <v>1</v>
      </c>
      <c r="L678">
        <v>0</v>
      </c>
      <c r="M678" t="s">
        <v>17</v>
      </c>
      <c r="N678">
        <v>1</v>
      </c>
      <c r="O678">
        <v>0</v>
      </c>
      <c r="P678" t="s">
        <v>32</v>
      </c>
      <c r="Q678">
        <v>0</v>
      </c>
      <c r="R678">
        <v>0</v>
      </c>
      <c r="S678">
        <v>1</v>
      </c>
      <c r="T678">
        <v>0</v>
      </c>
      <c r="U678">
        <v>0</v>
      </c>
      <c r="V678">
        <v>0</v>
      </c>
      <c r="W678" s="6">
        <v>64.08</v>
      </c>
      <c r="X678" s="8" t="str">
        <f t="shared" si="10"/>
        <v>Middle price range</v>
      </c>
      <c r="Y678" s="5">
        <v>7</v>
      </c>
      <c r="Z678" s="6">
        <v>22.428000000000001</v>
      </c>
      <c r="AA678" s="18">
        <v>470.988</v>
      </c>
      <c r="AB678" s="7">
        <v>43515</v>
      </c>
      <c r="AC678" s="7" t="s">
        <v>1080</v>
      </c>
      <c r="AD678" s="7" t="s">
        <v>1087</v>
      </c>
      <c r="AE678" s="2">
        <v>0.81180555555555556</v>
      </c>
      <c r="AF678" t="s">
        <v>29</v>
      </c>
      <c r="AG678" s="6">
        <v>7.3</v>
      </c>
      <c r="AH678" s="13">
        <v>0</v>
      </c>
    </row>
    <row r="679" spans="1:34" x14ac:dyDescent="0.35">
      <c r="A679" t="s">
        <v>709</v>
      </c>
      <c r="B679" t="s">
        <v>14</v>
      </c>
      <c r="C679">
        <v>1</v>
      </c>
      <c r="D679">
        <v>0</v>
      </c>
      <c r="E679">
        <v>0</v>
      </c>
      <c r="F679" t="s">
        <v>15</v>
      </c>
      <c r="G679">
        <v>1</v>
      </c>
      <c r="H679">
        <v>0</v>
      </c>
      <c r="I679">
        <v>0</v>
      </c>
      <c r="J679" t="s">
        <v>16</v>
      </c>
      <c r="K679">
        <v>1</v>
      </c>
      <c r="L679">
        <v>0</v>
      </c>
      <c r="M679" t="s">
        <v>17</v>
      </c>
      <c r="N679">
        <v>1</v>
      </c>
      <c r="O679">
        <v>0</v>
      </c>
      <c r="P679" t="s">
        <v>40</v>
      </c>
      <c r="Q679">
        <v>0</v>
      </c>
      <c r="R679">
        <v>0</v>
      </c>
      <c r="S679">
        <v>0</v>
      </c>
      <c r="T679">
        <v>1</v>
      </c>
      <c r="U679">
        <v>0</v>
      </c>
      <c r="V679">
        <v>0</v>
      </c>
      <c r="W679" s="6">
        <v>73.47</v>
      </c>
      <c r="X679" s="8" t="str">
        <f t="shared" si="10"/>
        <v>High price range</v>
      </c>
      <c r="Y679" s="5">
        <v>4</v>
      </c>
      <c r="Z679" s="6">
        <v>14.694000000000001</v>
      </c>
      <c r="AA679" s="18">
        <v>308.57400000000001</v>
      </c>
      <c r="AB679" s="7">
        <v>43519</v>
      </c>
      <c r="AC679" s="7" t="s">
        <v>1080</v>
      </c>
      <c r="AD679" s="7" t="s">
        <v>1081</v>
      </c>
      <c r="AE679" s="2">
        <v>0.77083333333333337</v>
      </c>
      <c r="AF679" t="s">
        <v>25</v>
      </c>
      <c r="AG679" s="6">
        <v>6</v>
      </c>
      <c r="AH679" s="13">
        <v>0</v>
      </c>
    </row>
    <row r="680" spans="1:34" x14ac:dyDescent="0.35">
      <c r="A680" t="s">
        <v>710</v>
      </c>
      <c r="B680" t="s">
        <v>21</v>
      </c>
      <c r="C680">
        <v>0</v>
      </c>
      <c r="D680">
        <v>0</v>
      </c>
      <c r="E680">
        <v>1</v>
      </c>
      <c r="F680" t="s">
        <v>22</v>
      </c>
      <c r="G680">
        <v>0</v>
      </c>
      <c r="H680">
        <v>1</v>
      </c>
      <c r="I680">
        <v>0</v>
      </c>
      <c r="J680" t="s">
        <v>23</v>
      </c>
      <c r="K680">
        <v>0</v>
      </c>
      <c r="L680">
        <v>1</v>
      </c>
      <c r="M680" t="s">
        <v>27</v>
      </c>
      <c r="N680">
        <v>0</v>
      </c>
      <c r="O680">
        <v>1</v>
      </c>
      <c r="P680" t="s">
        <v>18</v>
      </c>
      <c r="Q680">
        <v>1</v>
      </c>
      <c r="R680">
        <v>0</v>
      </c>
      <c r="S680">
        <v>0</v>
      </c>
      <c r="T680">
        <v>0</v>
      </c>
      <c r="U680">
        <v>0</v>
      </c>
      <c r="V680">
        <v>0</v>
      </c>
      <c r="W680" s="6">
        <v>58.95</v>
      </c>
      <c r="X680" s="8" t="str">
        <f t="shared" si="10"/>
        <v>Middle price range</v>
      </c>
      <c r="Y680" s="5">
        <v>10</v>
      </c>
      <c r="Z680" s="6">
        <v>29.475000000000001</v>
      </c>
      <c r="AA680" s="18">
        <v>618.97500000000002</v>
      </c>
      <c r="AB680" s="7">
        <v>43503</v>
      </c>
      <c r="AC680" s="7" t="s">
        <v>1080</v>
      </c>
      <c r="AD680" s="7" t="s">
        <v>1085</v>
      </c>
      <c r="AE680" s="2">
        <v>0.6020833333333333</v>
      </c>
      <c r="AF680" t="s">
        <v>19</v>
      </c>
      <c r="AG680" s="6">
        <v>8.1</v>
      </c>
      <c r="AH680" s="13">
        <v>0</v>
      </c>
    </row>
    <row r="681" spans="1:34" x14ac:dyDescent="0.35">
      <c r="A681" t="s">
        <v>711</v>
      </c>
      <c r="B681" t="s">
        <v>14</v>
      </c>
      <c r="C681">
        <v>1</v>
      </c>
      <c r="D681">
        <v>0</v>
      </c>
      <c r="E681">
        <v>0</v>
      </c>
      <c r="F681" t="s">
        <v>15</v>
      </c>
      <c r="G681">
        <v>1</v>
      </c>
      <c r="H681">
        <v>0</v>
      </c>
      <c r="I681">
        <v>0</v>
      </c>
      <c r="J681" t="s">
        <v>16</v>
      </c>
      <c r="K681">
        <v>1</v>
      </c>
      <c r="L681">
        <v>0</v>
      </c>
      <c r="M681" t="s">
        <v>27</v>
      </c>
      <c r="N681">
        <v>0</v>
      </c>
      <c r="O681">
        <v>1</v>
      </c>
      <c r="P681" t="s">
        <v>40</v>
      </c>
      <c r="Q681">
        <v>0</v>
      </c>
      <c r="R681">
        <v>0</v>
      </c>
      <c r="S681">
        <v>0</v>
      </c>
      <c r="T681">
        <v>1</v>
      </c>
      <c r="U681">
        <v>0</v>
      </c>
      <c r="V681">
        <v>0</v>
      </c>
      <c r="W681" s="6">
        <v>48.5</v>
      </c>
      <c r="X681" s="8" t="str">
        <f t="shared" si="10"/>
        <v>Middle price range</v>
      </c>
      <c r="Y681" s="5">
        <v>6</v>
      </c>
      <c r="Z681" s="6">
        <v>14.55</v>
      </c>
      <c r="AA681" s="18">
        <v>305.55</v>
      </c>
      <c r="AB681" s="7">
        <v>43476</v>
      </c>
      <c r="AC681" s="7" t="s">
        <v>1078</v>
      </c>
      <c r="AD681" s="7" t="s">
        <v>1082</v>
      </c>
      <c r="AE681" s="2">
        <v>0.58125000000000004</v>
      </c>
      <c r="AF681" t="s">
        <v>19</v>
      </c>
      <c r="AG681" s="6">
        <v>9.4</v>
      </c>
      <c r="AH681" s="13">
        <v>1</v>
      </c>
    </row>
    <row r="682" spans="1:34" x14ac:dyDescent="0.35">
      <c r="A682" t="s">
        <v>712</v>
      </c>
      <c r="B682" t="s">
        <v>38</v>
      </c>
      <c r="C682">
        <v>0</v>
      </c>
      <c r="D682">
        <v>1</v>
      </c>
      <c r="E682">
        <v>0</v>
      </c>
      <c r="F682" t="s">
        <v>39</v>
      </c>
      <c r="G682">
        <v>0</v>
      </c>
      <c r="H682">
        <v>0</v>
      </c>
      <c r="I682">
        <v>1</v>
      </c>
      <c r="J682" t="s">
        <v>16</v>
      </c>
      <c r="K682">
        <v>1</v>
      </c>
      <c r="L682">
        <v>0</v>
      </c>
      <c r="M682" t="s">
        <v>17</v>
      </c>
      <c r="N682">
        <v>1</v>
      </c>
      <c r="O682">
        <v>0</v>
      </c>
      <c r="P682" t="s">
        <v>24</v>
      </c>
      <c r="Q682">
        <v>0</v>
      </c>
      <c r="R682">
        <v>1</v>
      </c>
      <c r="S682">
        <v>0</v>
      </c>
      <c r="T682">
        <v>0</v>
      </c>
      <c r="U682">
        <v>0</v>
      </c>
      <c r="V682">
        <v>0</v>
      </c>
      <c r="W682" s="6">
        <v>39.479999999999997</v>
      </c>
      <c r="X682" s="8" t="str">
        <f t="shared" si="10"/>
        <v>Low price range</v>
      </c>
      <c r="Y682" s="5">
        <v>1</v>
      </c>
      <c r="Z682" s="6">
        <v>1.974</v>
      </c>
      <c r="AA682" s="18">
        <v>41.454000000000001</v>
      </c>
      <c r="AB682" s="7">
        <v>43508</v>
      </c>
      <c r="AC682" s="7" t="s">
        <v>1080</v>
      </c>
      <c r="AD682" s="7" t="s">
        <v>1087</v>
      </c>
      <c r="AE682" s="2">
        <v>0.82152777777777775</v>
      </c>
      <c r="AF682" t="s">
        <v>25</v>
      </c>
      <c r="AG682" s="6">
        <v>6.5</v>
      </c>
      <c r="AH682" s="13">
        <v>0</v>
      </c>
    </row>
    <row r="683" spans="1:34" x14ac:dyDescent="0.35">
      <c r="A683" t="s">
        <v>713</v>
      </c>
      <c r="B683" t="s">
        <v>38</v>
      </c>
      <c r="C683">
        <v>0</v>
      </c>
      <c r="D683">
        <v>1</v>
      </c>
      <c r="E683">
        <v>0</v>
      </c>
      <c r="F683" t="s">
        <v>39</v>
      </c>
      <c r="G683">
        <v>0</v>
      </c>
      <c r="H683">
        <v>0</v>
      </c>
      <c r="I683">
        <v>1</v>
      </c>
      <c r="J683" t="s">
        <v>23</v>
      </c>
      <c r="K683">
        <v>0</v>
      </c>
      <c r="L683">
        <v>1</v>
      </c>
      <c r="M683" t="s">
        <v>17</v>
      </c>
      <c r="N683">
        <v>1</v>
      </c>
      <c r="O683">
        <v>0</v>
      </c>
      <c r="P683" t="s">
        <v>32</v>
      </c>
      <c r="Q683">
        <v>0</v>
      </c>
      <c r="R683">
        <v>0</v>
      </c>
      <c r="S683">
        <v>1</v>
      </c>
      <c r="T683">
        <v>0</v>
      </c>
      <c r="U683">
        <v>0</v>
      </c>
      <c r="V683">
        <v>0</v>
      </c>
      <c r="W683" s="6">
        <v>34.81</v>
      </c>
      <c r="X683" s="8" t="str">
        <f t="shared" si="10"/>
        <v>Low price range</v>
      </c>
      <c r="Y683" s="5">
        <v>1</v>
      </c>
      <c r="Z683" s="6">
        <v>1.7404999999999999</v>
      </c>
      <c r="AA683" s="18">
        <v>36.5505</v>
      </c>
      <c r="AB683" s="7">
        <v>43479</v>
      </c>
      <c r="AC683" s="7" t="s">
        <v>1078</v>
      </c>
      <c r="AD683" s="7" t="s">
        <v>1084</v>
      </c>
      <c r="AE683" s="2">
        <v>0.42430555555555555</v>
      </c>
      <c r="AF683" t="s">
        <v>29</v>
      </c>
      <c r="AG683" s="6">
        <v>7</v>
      </c>
      <c r="AH683" s="13">
        <v>0</v>
      </c>
    </row>
    <row r="684" spans="1:34" x14ac:dyDescent="0.35">
      <c r="A684" t="s">
        <v>714</v>
      </c>
      <c r="B684" t="s">
        <v>21</v>
      </c>
      <c r="C684">
        <v>0</v>
      </c>
      <c r="D684">
        <v>0</v>
      </c>
      <c r="E684">
        <v>1</v>
      </c>
      <c r="F684" t="s">
        <v>22</v>
      </c>
      <c r="G684">
        <v>0</v>
      </c>
      <c r="H684">
        <v>1</v>
      </c>
      <c r="I684">
        <v>0</v>
      </c>
      <c r="J684" t="s">
        <v>23</v>
      </c>
      <c r="K684">
        <v>0</v>
      </c>
      <c r="L684">
        <v>1</v>
      </c>
      <c r="M684" t="s">
        <v>17</v>
      </c>
      <c r="N684">
        <v>1</v>
      </c>
      <c r="O684">
        <v>0</v>
      </c>
      <c r="P684" t="s">
        <v>42</v>
      </c>
      <c r="Q684">
        <v>0</v>
      </c>
      <c r="R684">
        <v>0</v>
      </c>
      <c r="S684">
        <v>0</v>
      </c>
      <c r="T684">
        <v>0</v>
      </c>
      <c r="U684">
        <v>0</v>
      </c>
      <c r="V684">
        <v>1</v>
      </c>
      <c r="W684" s="6">
        <v>49.32</v>
      </c>
      <c r="X684" s="8" t="str">
        <f t="shared" si="10"/>
        <v>Middle price range</v>
      </c>
      <c r="Y684" s="5">
        <v>6</v>
      </c>
      <c r="Z684" s="6">
        <v>14.795999999999999</v>
      </c>
      <c r="AA684" s="18">
        <v>310.71600000000001</v>
      </c>
      <c r="AB684" s="7">
        <v>43474</v>
      </c>
      <c r="AC684" s="7" t="s">
        <v>1078</v>
      </c>
      <c r="AD684" s="7" t="s">
        <v>1086</v>
      </c>
      <c r="AE684" s="2">
        <v>0.57361111111111107</v>
      </c>
      <c r="AF684" t="s">
        <v>19</v>
      </c>
      <c r="AG684" s="6">
        <v>7.1</v>
      </c>
      <c r="AH684" s="13">
        <v>0</v>
      </c>
    </row>
    <row r="685" spans="1:34" x14ac:dyDescent="0.35">
      <c r="A685" t="s">
        <v>715</v>
      </c>
      <c r="B685" t="s">
        <v>14</v>
      </c>
      <c r="C685">
        <v>1</v>
      </c>
      <c r="D685">
        <v>0</v>
      </c>
      <c r="E685">
        <v>0</v>
      </c>
      <c r="F685" t="s">
        <v>15</v>
      </c>
      <c r="G685">
        <v>1</v>
      </c>
      <c r="H685">
        <v>0</v>
      </c>
      <c r="I685">
        <v>0</v>
      </c>
      <c r="J685" t="s">
        <v>16</v>
      </c>
      <c r="K685">
        <v>1</v>
      </c>
      <c r="L685">
        <v>0</v>
      </c>
      <c r="M685" t="s">
        <v>27</v>
      </c>
      <c r="N685">
        <v>0</v>
      </c>
      <c r="O685">
        <v>1</v>
      </c>
      <c r="P685" t="s">
        <v>42</v>
      </c>
      <c r="Q685">
        <v>0</v>
      </c>
      <c r="R685">
        <v>0</v>
      </c>
      <c r="S685">
        <v>0</v>
      </c>
      <c r="T685">
        <v>0</v>
      </c>
      <c r="U685">
        <v>0</v>
      </c>
      <c r="V685">
        <v>1</v>
      </c>
      <c r="W685" s="6">
        <v>21.48</v>
      </c>
      <c r="X685" s="8" t="str">
        <f t="shared" si="10"/>
        <v>Low price range</v>
      </c>
      <c r="Y685" s="5">
        <v>2</v>
      </c>
      <c r="Z685" s="6">
        <v>2.1480000000000001</v>
      </c>
      <c r="AA685" s="18">
        <v>45.107999999999997</v>
      </c>
      <c r="AB685" s="7">
        <v>43523</v>
      </c>
      <c r="AC685" s="7" t="s">
        <v>1080</v>
      </c>
      <c r="AD685" s="7" t="s">
        <v>1086</v>
      </c>
      <c r="AE685" s="2">
        <v>0.51527777777777772</v>
      </c>
      <c r="AF685" t="s">
        <v>19</v>
      </c>
      <c r="AG685" s="6">
        <v>6.6</v>
      </c>
      <c r="AH685" s="13">
        <v>0</v>
      </c>
    </row>
    <row r="686" spans="1:34" x14ac:dyDescent="0.35">
      <c r="A686" t="s">
        <v>716</v>
      </c>
      <c r="B686" t="s">
        <v>38</v>
      </c>
      <c r="C686">
        <v>0</v>
      </c>
      <c r="D686">
        <v>1</v>
      </c>
      <c r="E686">
        <v>0</v>
      </c>
      <c r="F686" t="s">
        <v>39</v>
      </c>
      <c r="G686">
        <v>0</v>
      </c>
      <c r="H686">
        <v>0</v>
      </c>
      <c r="I686">
        <v>1</v>
      </c>
      <c r="J686" t="s">
        <v>16</v>
      </c>
      <c r="K686">
        <v>1</v>
      </c>
      <c r="L686">
        <v>0</v>
      </c>
      <c r="M686" t="s">
        <v>17</v>
      </c>
      <c r="N686">
        <v>1</v>
      </c>
      <c r="O686">
        <v>0</v>
      </c>
      <c r="P686" t="s">
        <v>32</v>
      </c>
      <c r="Q686">
        <v>0</v>
      </c>
      <c r="R686">
        <v>0</v>
      </c>
      <c r="S686">
        <v>1</v>
      </c>
      <c r="T686">
        <v>0</v>
      </c>
      <c r="U686">
        <v>0</v>
      </c>
      <c r="V686">
        <v>0</v>
      </c>
      <c r="W686" s="6">
        <v>23.08</v>
      </c>
      <c r="X686" s="8" t="str">
        <f t="shared" si="10"/>
        <v>Low price range</v>
      </c>
      <c r="Y686" s="5">
        <v>6</v>
      </c>
      <c r="Z686" s="6">
        <v>6.9240000000000004</v>
      </c>
      <c r="AA686" s="18">
        <v>145.404</v>
      </c>
      <c r="AB686" s="7">
        <v>43489</v>
      </c>
      <c r="AC686" s="7" t="s">
        <v>1078</v>
      </c>
      <c r="AD686" s="7" t="s">
        <v>1085</v>
      </c>
      <c r="AE686" s="2">
        <v>0.80555555555555558</v>
      </c>
      <c r="AF686" t="s">
        <v>19</v>
      </c>
      <c r="AG686" s="6">
        <v>4.9000000000000004</v>
      </c>
      <c r="AH686" s="13">
        <v>0</v>
      </c>
    </row>
    <row r="687" spans="1:34" x14ac:dyDescent="0.35">
      <c r="A687" t="s">
        <v>717</v>
      </c>
      <c r="B687" t="s">
        <v>38</v>
      </c>
      <c r="C687">
        <v>0</v>
      </c>
      <c r="D687">
        <v>1</v>
      </c>
      <c r="E687">
        <v>0</v>
      </c>
      <c r="F687" t="s">
        <v>39</v>
      </c>
      <c r="G687">
        <v>0</v>
      </c>
      <c r="H687">
        <v>0</v>
      </c>
      <c r="I687">
        <v>1</v>
      </c>
      <c r="J687" t="s">
        <v>16</v>
      </c>
      <c r="K687">
        <v>1</v>
      </c>
      <c r="L687">
        <v>0</v>
      </c>
      <c r="M687" t="s">
        <v>17</v>
      </c>
      <c r="N687">
        <v>1</v>
      </c>
      <c r="O687">
        <v>0</v>
      </c>
      <c r="P687" t="s">
        <v>28</v>
      </c>
      <c r="Q687">
        <v>0</v>
      </c>
      <c r="R687">
        <v>0</v>
      </c>
      <c r="S687">
        <v>0</v>
      </c>
      <c r="T687">
        <v>0</v>
      </c>
      <c r="U687">
        <v>1</v>
      </c>
      <c r="V687">
        <v>0</v>
      </c>
      <c r="W687" s="6">
        <v>49.1</v>
      </c>
      <c r="X687" s="8" t="str">
        <f t="shared" si="10"/>
        <v>Middle price range</v>
      </c>
      <c r="Y687" s="5">
        <v>2</v>
      </c>
      <c r="Z687" s="6">
        <v>4.91</v>
      </c>
      <c r="AA687" s="18">
        <v>103.11</v>
      </c>
      <c r="AB687" s="7">
        <v>43473</v>
      </c>
      <c r="AC687" s="7" t="s">
        <v>1078</v>
      </c>
      <c r="AD687" s="7" t="s">
        <v>1087</v>
      </c>
      <c r="AE687" s="2">
        <v>0.54027777777777775</v>
      </c>
      <c r="AF687" t="s">
        <v>29</v>
      </c>
      <c r="AG687" s="6">
        <v>6.4</v>
      </c>
      <c r="AH687" s="13">
        <v>0</v>
      </c>
    </row>
    <row r="688" spans="1:34" x14ac:dyDescent="0.35">
      <c r="A688" t="s">
        <v>718</v>
      </c>
      <c r="B688" t="s">
        <v>38</v>
      </c>
      <c r="C688">
        <v>0</v>
      </c>
      <c r="D688">
        <v>1</v>
      </c>
      <c r="E688">
        <v>0</v>
      </c>
      <c r="F688" t="s">
        <v>39</v>
      </c>
      <c r="G688">
        <v>0</v>
      </c>
      <c r="H688">
        <v>0</v>
      </c>
      <c r="I688">
        <v>1</v>
      </c>
      <c r="J688" t="s">
        <v>16</v>
      </c>
      <c r="K688">
        <v>1</v>
      </c>
      <c r="L688">
        <v>0</v>
      </c>
      <c r="M688" t="s">
        <v>17</v>
      </c>
      <c r="N688">
        <v>1</v>
      </c>
      <c r="O688">
        <v>0</v>
      </c>
      <c r="P688" t="s">
        <v>32</v>
      </c>
      <c r="Q688">
        <v>0</v>
      </c>
      <c r="R688">
        <v>0</v>
      </c>
      <c r="S688">
        <v>1</v>
      </c>
      <c r="T688">
        <v>0</v>
      </c>
      <c r="U688">
        <v>0</v>
      </c>
      <c r="V688">
        <v>0</v>
      </c>
      <c r="W688" s="6">
        <v>64.83</v>
      </c>
      <c r="X688" s="8" t="str">
        <f t="shared" si="10"/>
        <v>Middle price range</v>
      </c>
      <c r="Y688" s="5">
        <v>2</v>
      </c>
      <c r="Z688" s="6">
        <v>6.4829999999999997</v>
      </c>
      <c r="AA688" s="18">
        <v>136.143</v>
      </c>
      <c r="AB688" s="7">
        <v>43473</v>
      </c>
      <c r="AC688" s="7" t="s">
        <v>1078</v>
      </c>
      <c r="AD688" s="7" t="s">
        <v>1087</v>
      </c>
      <c r="AE688" s="2">
        <v>0.49930555555555556</v>
      </c>
      <c r="AF688" t="s">
        <v>29</v>
      </c>
      <c r="AG688" s="6">
        <v>8</v>
      </c>
      <c r="AH688" s="13">
        <v>0</v>
      </c>
    </row>
    <row r="689" spans="1:34" x14ac:dyDescent="0.35">
      <c r="A689" t="s">
        <v>719</v>
      </c>
      <c r="B689" t="s">
        <v>14</v>
      </c>
      <c r="C689">
        <v>1</v>
      </c>
      <c r="D689">
        <v>0</v>
      </c>
      <c r="E689">
        <v>0</v>
      </c>
      <c r="F689" t="s">
        <v>15</v>
      </c>
      <c r="G689">
        <v>1</v>
      </c>
      <c r="H689">
        <v>0</v>
      </c>
      <c r="I689">
        <v>0</v>
      </c>
      <c r="J689" t="s">
        <v>16</v>
      </c>
      <c r="K689">
        <v>1</v>
      </c>
      <c r="L689">
        <v>0</v>
      </c>
      <c r="M689" t="s">
        <v>27</v>
      </c>
      <c r="N689">
        <v>0</v>
      </c>
      <c r="O689">
        <v>1</v>
      </c>
      <c r="P689" t="s">
        <v>28</v>
      </c>
      <c r="Q689">
        <v>0</v>
      </c>
      <c r="R689">
        <v>0</v>
      </c>
      <c r="S689">
        <v>0</v>
      </c>
      <c r="T689">
        <v>0</v>
      </c>
      <c r="U689">
        <v>1</v>
      </c>
      <c r="V689">
        <v>0</v>
      </c>
      <c r="W689" s="6">
        <v>63.56</v>
      </c>
      <c r="X689" s="8" t="str">
        <f t="shared" si="10"/>
        <v>Middle price range</v>
      </c>
      <c r="Y689" s="5">
        <v>10</v>
      </c>
      <c r="Z689" s="6">
        <v>31.78</v>
      </c>
      <c r="AA689" s="18">
        <v>667.38</v>
      </c>
      <c r="AB689" s="7">
        <v>43481</v>
      </c>
      <c r="AC689" s="7" t="s">
        <v>1078</v>
      </c>
      <c r="AD689" s="7" t="s">
        <v>1086</v>
      </c>
      <c r="AE689" s="2">
        <v>0.74930555555555556</v>
      </c>
      <c r="AF689" t="s">
        <v>25</v>
      </c>
      <c r="AG689" s="6">
        <v>4.3</v>
      </c>
      <c r="AH689" s="13">
        <v>0</v>
      </c>
    </row>
    <row r="690" spans="1:34" x14ac:dyDescent="0.35">
      <c r="A690" t="s">
        <v>720</v>
      </c>
      <c r="B690" t="s">
        <v>21</v>
      </c>
      <c r="C690">
        <v>0</v>
      </c>
      <c r="D690">
        <v>0</v>
      </c>
      <c r="E690">
        <v>1</v>
      </c>
      <c r="F690" t="s">
        <v>22</v>
      </c>
      <c r="G690">
        <v>0</v>
      </c>
      <c r="H690">
        <v>1</v>
      </c>
      <c r="I690">
        <v>0</v>
      </c>
      <c r="J690" t="s">
        <v>16</v>
      </c>
      <c r="K690">
        <v>1</v>
      </c>
      <c r="L690">
        <v>0</v>
      </c>
      <c r="M690" t="s">
        <v>27</v>
      </c>
      <c r="N690">
        <v>0</v>
      </c>
      <c r="O690">
        <v>1</v>
      </c>
      <c r="P690" t="s">
        <v>32</v>
      </c>
      <c r="Q690">
        <v>0</v>
      </c>
      <c r="R690">
        <v>0</v>
      </c>
      <c r="S690">
        <v>1</v>
      </c>
      <c r="T690">
        <v>0</v>
      </c>
      <c r="U690">
        <v>0</v>
      </c>
      <c r="V690">
        <v>0</v>
      </c>
      <c r="W690" s="6">
        <v>72.88</v>
      </c>
      <c r="X690" s="8" t="str">
        <f t="shared" si="10"/>
        <v>High price range</v>
      </c>
      <c r="Y690" s="5">
        <v>2</v>
      </c>
      <c r="Z690" s="6">
        <v>7.2880000000000003</v>
      </c>
      <c r="AA690" s="18">
        <v>153.048</v>
      </c>
      <c r="AB690" s="7">
        <v>43537</v>
      </c>
      <c r="AC690" s="7" t="s">
        <v>1079</v>
      </c>
      <c r="AD690" s="7" t="s">
        <v>1086</v>
      </c>
      <c r="AE690" s="2">
        <v>0.53541666666666665</v>
      </c>
      <c r="AF690" t="s">
        <v>25</v>
      </c>
      <c r="AG690" s="6">
        <v>6.1</v>
      </c>
      <c r="AH690" s="13">
        <v>0</v>
      </c>
    </row>
    <row r="691" spans="1:34" x14ac:dyDescent="0.35">
      <c r="A691" t="s">
        <v>721</v>
      </c>
      <c r="B691" t="s">
        <v>14</v>
      </c>
      <c r="C691">
        <v>1</v>
      </c>
      <c r="D691">
        <v>0</v>
      </c>
      <c r="E691">
        <v>0</v>
      </c>
      <c r="F691" t="s">
        <v>15</v>
      </c>
      <c r="G691">
        <v>1</v>
      </c>
      <c r="H691">
        <v>0</v>
      </c>
      <c r="I691">
        <v>0</v>
      </c>
      <c r="J691" t="s">
        <v>23</v>
      </c>
      <c r="K691">
        <v>0</v>
      </c>
      <c r="L691">
        <v>1</v>
      </c>
      <c r="M691" t="s">
        <v>17</v>
      </c>
      <c r="N691">
        <v>1</v>
      </c>
      <c r="O691">
        <v>0</v>
      </c>
      <c r="P691" t="s">
        <v>40</v>
      </c>
      <c r="Q691">
        <v>0</v>
      </c>
      <c r="R691">
        <v>0</v>
      </c>
      <c r="S691">
        <v>0</v>
      </c>
      <c r="T691">
        <v>1</v>
      </c>
      <c r="U691">
        <v>0</v>
      </c>
      <c r="V691">
        <v>0</v>
      </c>
      <c r="W691" s="6">
        <v>67.099999999999994</v>
      </c>
      <c r="X691" s="8" t="str">
        <f t="shared" si="10"/>
        <v>Middle price range</v>
      </c>
      <c r="Y691" s="5">
        <v>3</v>
      </c>
      <c r="Z691" s="6">
        <v>10.065</v>
      </c>
      <c r="AA691" s="18">
        <v>211.36500000000001</v>
      </c>
      <c r="AB691" s="7">
        <v>43511</v>
      </c>
      <c r="AC691" s="7" t="s">
        <v>1080</v>
      </c>
      <c r="AD691" s="7" t="s">
        <v>1082</v>
      </c>
      <c r="AE691" s="2">
        <v>0.44166666666666665</v>
      </c>
      <c r="AF691" t="s">
        <v>25</v>
      </c>
      <c r="AG691" s="6">
        <v>7.5</v>
      </c>
      <c r="AH691" s="13">
        <v>0</v>
      </c>
    </row>
    <row r="692" spans="1:34" x14ac:dyDescent="0.35">
      <c r="A692" t="s">
        <v>722</v>
      </c>
      <c r="B692" t="s">
        <v>21</v>
      </c>
      <c r="C692">
        <v>0</v>
      </c>
      <c r="D692">
        <v>0</v>
      </c>
      <c r="E692">
        <v>1</v>
      </c>
      <c r="F692" t="s">
        <v>22</v>
      </c>
      <c r="G692">
        <v>0</v>
      </c>
      <c r="H692">
        <v>1</v>
      </c>
      <c r="I692">
        <v>0</v>
      </c>
      <c r="J692" t="s">
        <v>16</v>
      </c>
      <c r="K692">
        <v>1</v>
      </c>
      <c r="L692">
        <v>0</v>
      </c>
      <c r="M692" t="s">
        <v>17</v>
      </c>
      <c r="N692">
        <v>1</v>
      </c>
      <c r="O692">
        <v>0</v>
      </c>
      <c r="P692" t="s">
        <v>32</v>
      </c>
      <c r="Q692">
        <v>0</v>
      </c>
      <c r="R692">
        <v>0</v>
      </c>
      <c r="S692">
        <v>1</v>
      </c>
      <c r="T692">
        <v>0</v>
      </c>
      <c r="U692">
        <v>0</v>
      </c>
      <c r="V692">
        <v>0</v>
      </c>
      <c r="W692" s="6">
        <v>70.19</v>
      </c>
      <c r="X692" s="8" t="str">
        <f t="shared" si="10"/>
        <v>High price range</v>
      </c>
      <c r="Y692" s="5">
        <v>9</v>
      </c>
      <c r="Z692" s="6">
        <v>31.5855</v>
      </c>
      <c r="AA692" s="18">
        <v>663.29549999999995</v>
      </c>
      <c r="AB692" s="7">
        <v>43490</v>
      </c>
      <c r="AC692" s="7" t="s">
        <v>1078</v>
      </c>
      <c r="AD692" s="7" t="s">
        <v>1082</v>
      </c>
      <c r="AE692" s="2">
        <v>0.56805555555555554</v>
      </c>
      <c r="AF692" t="s">
        <v>25</v>
      </c>
      <c r="AG692" s="6">
        <v>6.7</v>
      </c>
      <c r="AH692" s="13">
        <v>0</v>
      </c>
    </row>
    <row r="693" spans="1:34" x14ac:dyDescent="0.35">
      <c r="A693" t="s">
        <v>723</v>
      </c>
      <c r="B693" t="s">
        <v>21</v>
      </c>
      <c r="C693">
        <v>0</v>
      </c>
      <c r="D693">
        <v>0</v>
      </c>
      <c r="E693">
        <v>1</v>
      </c>
      <c r="F693" t="s">
        <v>22</v>
      </c>
      <c r="G693">
        <v>0</v>
      </c>
      <c r="H693">
        <v>1</v>
      </c>
      <c r="I693">
        <v>0</v>
      </c>
      <c r="J693" t="s">
        <v>16</v>
      </c>
      <c r="K693">
        <v>1</v>
      </c>
      <c r="L693">
        <v>0</v>
      </c>
      <c r="M693" t="s">
        <v>27</v>
      </c>
      <c r="N693">
        <v>0</v>
      </c>
      <c r="O693">
        <v>1</v>
      </c>
      <c r="P693" t="s">
        <v>40</v>
      </c>
      <c r="Q693">
        <v>0</v>
      </c>
      <c r="R693">
        <v>0</v>
      </c>
      <c r="S693">
        <v>0</v>
      </c>
      <c r="T693">
        <v>1</v>
      </c>
      <c r="U693">
        <v>0</v>
      </c>
      <c r="V693">
        <v>0</v>
      </c>
      <c r="W693" s="6">
        <v>55.04</v>
      </c>
      <c r="X693" s="8" t="str">
        <f t="shared" si="10"/>
        <v>Middle price range</v>
      </c>
      <c r="Y693" s="5">
        <v>7</v>
      </c>
      <c r="Z693" s="6">
        <v>19.263999999999999</v>
      </c>
      <c r="AA693" s="18">
        <v>404.54399999999998</v>
      </c>
      <c r="AB693" s="7">
        <v>43536</v>
      </c>
      <c r="AC693" s="7" t="s">
        <v>1079</v>
      </c>
      <c r="AD693" s="7" t="s">
        <v>1087</v>
      </c>
      <c r="AE693" s="2">
        <v>0.81874999999999998</v>
      </c>
      <c r="AF693" t="s">
        <v>19</v>
      </c>
      <c r="AG693" s="6">
        <v>5.2</v>
      </c>
      <c r="AH693" s="13">
        <v>0</v>
      </c>
    </row>
    <row r="694" spans="1:34" x14ac:dyDescent="0.35">
      <c r="A694" t="s">
        <v>724</v>
      </c>
      <c r="B694" t="s">
        <v>14</v>
      </c>
      <c r="C694">
        <v>1</v>
      </c>
      <c r="D694">
        <v>0</v>
      </c>
      <c r="E694">
        <v>0</v>
      </c>
      <c r="F694" t="s">
        <v>15</v>
      </c>
      <c r="G694">
        <v>1</v>
      </c>
      <c r="H694">
        <v>0</v>
      </c>
      <c r="I694">
        <v>0</v>
      </c>
      <c r="J694" t="s">
        <v>16</v>
      </c>
      <c r="K694">
        <v>1</v>
      </c>
      <c r="L694">
        <v>0</v>
      </c>
      <c r="M694" t="s">
        <v>27</v>
      </c>
      <c r="N694">
        <v>0</v>
      </c>
      <c r="O694">
        <v>1</v>
      </c>
      <c r="P694" t="s">
        <v>18</v>
      </c>
      <c r="Q694">
        <v>1</v>
      </c>
      <c r="R694">
        <v>0</v>
      </c>
      <c r="S694">
        <v>0</v>
      </c>
      <c r="T694">
        <v>0</v>
      </c>
      <c r="U694">
        <v>0</v>
      </c>
      <c r="V694">
        <v>0</v>
      </c>
      <c r="W694" s="6">
        <v>48.63</v>
      </c>
      <c r="X694" s="8" t="str">
        <f t="shared" si="10"/>
        <v>Middle price range</v>
      </c>
      <c r="Y694" s="5">
        <v>10</v>
      </c>
      <c r="Z694" s="6">
        <v>24.315000000000001</v>
      </c>
      <c r="AA694" s="18">
        <v>510.61500000000001</v>
      </c>
      <c r="AB694" s="7">
        <v>43528</v>
      </c>
      <c r="AC694" s="7" t="s">
        <v>1079</v>
      </c>
      <c r="AD694" s="7" t="s">
        <v>1084</v>
      </c>
      <c r="AE694" s="2">
        <v>0.53055555555555556</v>
      </c>
      <c r="AF694" t="s">
        <v>25</v>
      </c>
      <c r="AG694" s="6">
        <v>8.8000000000000007</v>
      </c>
      <c r="AH694" s="13">
        <v>0</v>
      </c>
    </row>
    <row r="695" spans="1:34" x14ac:dyDescent="0.35">
      <c r="A695" t="s">
        <v>725</v>
      </c>
      <c r="B695" t="s">
        <v>21</v>
      </c>
      <c r="C695">
        <v>0</v>
      </c>
      <c r="D695">
        <v>0</v>
      </c>
      <c r="E695">
        <v>1</v>
      </c>
      <c r="F695" t="s">
        <v>22</v>
      </c>
      <c r="G695">
        <v>0</v>
      </c>
      <c r="H695">
        <v>1</v>
      </c>
      <c r="I695">
        <v>0</v>
      </c>
      <c r="J695" t="s">
        <v>16</v>
      </c>
      <c r="K695">
        <v>1</v>
      </c>
      <c r="L695">
        <v>0</v>
      </c>
      <c r="M695" t="s">
        <v>17</v>
      </c>
      <c r="N695">
        <v>1</v>
      </c>
      <c r="O695">
        <v>0</v>
      </c>
      <c r="P695" t="s">
        <v>42</v>
      </c>
      <c r="Q695">
        <v>0</v>
      </c>
      <c r="R695">
        <v>0</v>
      </c>
      <c r="S695">
        <v>0</v>
      </c>
      <c r="T695">
        <v>0</v>
      </c>
      <c r="U695">
        <v>0</v>
      </c>
      <c r="V695">
        <v>1</v>
      </c>
      <c r="W695" s="6">
        <v>73.38</v>
      </c>
      <c r="X695" s="8" t="str">
        <f t="shared" si="10"/>
        <v>High price range</v>
      </c>
      <c r="Y695" s="5">
        <v>7</v>
      </c>
      <c r="Z695" s="6">
        <v>25.683</v>
      </c>
      <c r="AA695" s="18">
        <v>539.34299999999996</v>
      </c>
      <c r="AB695" s="7">
        <v>43506</v>
      </c>
      <c r="AC695" s="7" t="s">
        <v>1080</v>
      </c>
      <c r="AD695" s="7" t="s">
        <v>1083</v>
      </c>
      <c r="AE695" s="2">
        <v>0.5805555555555556</v>
      </c>
      <c r="AF695" t="s">
        <v>25</v>
      </c>
      <c r="AG695" s="6">
        <v>9.5</v>
      </c>
      <c r="AH695" s="13">
        <v>1</v>
      </c>
    </row>
    <row r="696" spans="1:34" x14ac:dyDescent="0.35">
      <c r="A696" t="s">
        <v>726</v>
      </c>
      <c r="B696" t="s">
        <v>21</v>
      </c>
      <c r="C696">
        <v>0</v>
      </c>
      <c r="D696">
        <v>0</v>
      </c>
      <c r="E696">
        <v>1</v>
      </c>
      <c r="F696" t="s">
        <v>22</v>
      </c>
      <c r="G696">
        <v>0</v>
      </c>
      <c r="H696">
        <v>1</v>
      </c>
      <c r="I696">
        <v>0</v>
      </c>
      <c r="J696" t="s">
        <v>23</v>
      </c>
      <c r="K696">
        <v>0</v>
      </c>
      <c r="L696">
        <v>1</v>
      </c>
      <c r="M696" t="s">
        <v>17</v>
      </c>
      <c r="N696">
        <v>1</v>
      </c>
      <c r="O696">
        <v>0</v>
      </c>
      <c r="P696" t="s">
        <v>40</v>
      </c>
      <c r="Q696">
        <v>0</v>
      </c>
      <c r="R696">
        <v>0</v>
      </c>
      <c r="S696">
        <v>0</v>
      </c>
      <c r="T696">
        <v>1</v>
      </c>
      <c r="U696">
        <v>0</v>
      </c>
      <c r="V696">
        <v>0</v>
      </c>
      <c r="W696" s="6">
        <v>52.6</v>
      </c>
      <c r="X696" s="8" t="str">
        <f t="shared" si="10"/>
        <v>Middle price range</v>
      </c>
      <c r="Y696" s="5">
        <v>9</v>
      </c>
      <c r="Z696" s="6">
        <v>23.67</v>
      </c>
      <c r="AA696" s="18">
        <v>497.07</v>
      </c>
      <c r="AB696" s="7">
        <v>43481</v>
      </c>
      <c r="AC696" s="7" t="s">
        <v>1078</v>
      </c>
      <c r="AD696" s="7" t="s">
        <v>1086</v>
      </c>
      <c r="AE696" s="2">
        <v>0.61250000000000004</v>
      </c>
      <c r="AF696" t="s">
        <v>25</v>
      </c>
      <c r="AG696" s="6">
        <v>7.6</v>
      </c>
      <c r="AH696" s="13">
        <v>0</v>
      </c>
    </row>
    <row r="697" spans="1:34" x14ac:dyDescent="0.35">
      <c r="A697" t="s">
        <v>727</v>
      </c>
      <c r="B697" t="s">
        <v>14</v>
      </c>
      <c r="C697">
        <v>1</v>
      </c>
      <c r="D697">
        <v>0</v>
      </c>
      <c r="E697">
        <v>0</v>
      </c>
      <c r="F697" t="s">
        <v>15</v>
      </c>
      <c r="G697">
        <v>1</v>
      </c>
      <c r="H697">
        <v>0</v>
      </c>
      <c r="I697">
        <v>0</v>
      </c>
      <c r="J697" t="s">
        <v>16</v>
      </c>
      <c r="K697">
        <v>1</v>
      </c>
      <c r="L697">
        <v>0</v>
      </c>
      <c r="M697" t="s">
        <v>17</v>
      </c>
      <c r="N697">
        <v>1</v>
      </c>
      <c r="O697">
        <v>0</v>
      </c>
      <c r="P697" t="s">
        <v>28</v>
      </c>
      <c r="Q697">
        <v>0</v>
      </c>
      <c r="R697">
        <v>0</v>
      </c>
      <c r="S697">
        <v>0</v>
      </c>
      <c r="T697">
        <v>0</v>
      </c>
      <c r="U697">
        <v>1</v>
      </c>
      <c r="V697">
        <v>0</v>
      </c>
      <c r="W697" s="6">
        <v>87.37</v>
      </c>
      <c r="X697" s="8" t="str">
        <f t="shared" si="10"/>
        <v>High price range</v>
      </c>
      <c r="Y697" s="5">
        <v>5</v>
      </c>
      <c r="Z697" s="6">
        <v>21.842500000000001</v>
      </c>
      <c r="AA697" s="18">
        <v>458.6925</v>
      </c>
      <c r="AB697" s="7">
        <v>43494</v>
      </c>
      <c r="AC697" s="7" t="s">
        <v>1078</v>
      </c>
      <c r="AD697" s="7" t="s">
        <v>1087</v>
      </c>
      <c r="AE697" s="2">
        <v>0.82291666666666663</v>
      </c>
      <c r="AF697" t="s">
        <v>25</v>
      </c>
      <c r="AG697" s="6">
        <v>6.6</v>
      </c>
      <c r="AH697" s="13">
        <v>0</v>
      </c>
    </row>
    <row r="698" spans="1:34" x14ac:dyDescent="0.35">
      <c r="A698" t="s">
        <v>728</v>
      </c>
      <c r="B698" t="s">
        <v>14</v>
      </c>
      <c r="C698">
        <v>1</v>
      </c>
      <c r="D698">
        <v>0</v>
      </c>
      <c r="E698">
        <v>0</v>
      </c>
      <c r="F698" t="s">
        <v>15</v>
      </c>
      <c r="G698">
        <v>1</v>
      </c>
      <c r="H698">
        <v>0</v>
      </c>
      <c r="I698">
        <v>0</v>
      </c>
      <c r="J698" t="s">
        <v>16</v>
      </c>
      <c r="K698">
        <v>1</v>
      </c>
      <c r="L698">
        <v>0</v>
      </c>
      <c r="M698" t="s">
        <v>17</v>
      </c>
      <c r="N698">
        <v>1</v>
      </c>
      <c r="O698">
        <v>0</v>
      </c>
      <c r="P698" t="s">
        <v>32</v>
      </c>
      <c r="Q698">
        <v>0</v>
      </c>
      <c r="R698">
        <v>0</v>
      </c>
      <c r="S698">
        <v>1</v>
      </c>
      <c r="T698">
        <v>0</v>
      </c>
      <c r="U698">
        <v>0</v>
      </c>
      <c r="V698">
        <v>0</v>
      </c>
      <c r="W698" s="6">
        <v>27.04</v>
      </c>
      <c r="X698" s="8" t="str">
        <f t="shared" si="10"/>
        <v>Low price range</v>
      </c>
      <c r="Y698" s="5">
        <v>4</v>
      </c>
      <c r="Z698" s="6">
        <v>5.4080000000000004</v>
      </c>
      <c r="AA698" s="18">
        <v>113.568</v>
      </c>
      <c r="AB698" s="7">
        <v>43466</v>
      </c>
      <c r="AC698" s="7" t="s">
        <v>1078</v>
      </c>
      <c r="AD698" s="7" t="s">
        <v>1087</v>
      </c>
      <c r="AE698" s="2">
        <v>0.85138888888888886</v>
      </c>
      <c r="AF698" t="s">
        <v>19</v>
      </c>
      <c r="AG698" s="6">
        <v>6.9</v>
      </c>
      <c r="AH698" s="13">
        <v>0</v>
      </c>
    </row>
    <row r="699" spans="1:34" x14ac:dyDescent="0.35">
      <c r="A699" t="s">
        <v>729</v>
      </c>
      <c r="B699" t="s">
        <v>38</v>
      </c>
      <c r="C699">
        <v>0</v>
      </c>
      <c r="D699">
        <v>1</v>
      </c>
      <c r="E699">
        <v>0</v>
      </c>
      <c r="F699" t="s">
        <v>39</v>
      </c>
      <c r="G699">
        <v>0</v>
      </c>
      <c r="H699">
        <v>0</v>
      </c>
      <c r="I699">
        <v>1</v>
      </c>
      <c r="J699" t="s">
        <v>23</v>
      </c>
      <c r="K699">
        <v>0</v>
      </c>
      <c r="L699">
        <v>1</v>
      </c>
      <c r="M699" t="s">
        <v>27</v>
      </c>
      <c r="N699">
        <v>0</v>
      </c>
      <c r="O699">
        <v>1</v>
      </c>
      <c r="P699" t="s">
        <v>28</v>
      </c>
      <c r="Q699">
        <v>0</v>
      </c>
      <c r="R699">
        <v>0</v>
      </c>
      <c r="S699">
        <v>0</v>
      </c>
      <c r="T699">
        <v>0</v>
      </c>
      <c r="U699">
        <v>1</v>
      </c>
      <c r="V699">
        <v>0</v>
      </c>
      <c r="W699" s="6">
        <v>62.19</v>
      </c>
      <c r="X699" s="8" t="str">
        <f t="shared" si="10"/>
        <v>Middle price range</v>
      </c>
      <c r="Y699" s="5">
        <v>4</v>
      </c>
      <c r="Z699" s="6">
        <v>12.438000000000001</v>
      </c>
      <c r="AA699" s="18">
        <v>261.19799999999998</v>
      </c>
      <c r="AB699" s="7">
        <v>43471</v>
      </c>
      <c r="AC699" s="7" t="s">
        <v>1078</v>
      </c>
      <c r="AD699" s="7" t="s">
        <v>1083</v>
      </c>
      <c r="AE699" s="2">
        <v>0.82361111111111107</v>
      </c>
      <c r="AF699" t="s">
        <v>19</v>
      </c>
      <c r="AG699" s="6">
        <v>4.3</v>
      </c>
      <c r="AH699" s="13">
        <v>0</v>
      </c>
    </row>
    <row r="700" spans="1:34" x14ac:dyDescent="0.35">
      <c r="A700" t="s">
        <v>730</v>
      </c>
      <c r="B700" t="s">
        <v>14</v>
      </c>
      <c r="C700">
        <v>1</v>
      </c>
      <c r="D700">
        <v>0</v>
      </c>
      <c r="E700">
        <v>0</v>
      </c>
      <c r="F700" t="s">
        <v>15</v>
      </c>
      <c r="G700">
        <v>1</v>
      </c>
      <c r="H700">
        <v>0</v>
      </c>
      <c r="I700">
        <v>0</v>
      </c>
      <c r="J700" t="s">
        <v>16</v>
      </c>
      <c r="K700">
        <v>1</v>
      </c>
      <c r="L700">
        <v>0</v>
      </c>
      <c r="M700" t="s">
        <v>27</v>
      </c>
      <c r="N700">
        <v>0</v>
      </c>
      <c r="O700">
        <v>1</v>
      </c>
      <c r="P700" t="s">
        <v>24</v>
      </c>
      <c r="Q700">
        <v>0</v>
      </c>
      <c r="R700">
        <v>1</v>
      </c>
      <c r="S700">
        <v>0</v>
      </c>
      <c r="T700">
        <v>0</v>
      </c>
      <c r="U700">
        <v>0</v>
      </c>
      <c r="V700">
        <v>0</v>
      </c>
      <c r="W700" s="6">
        <v>69.58</v>
      </c>
      <c r="X700" s="8" t="str">
        <f t="shared" si="10"/>
        <v>Middle price range</v>
      </c>
      <c r="Y700" s="5">
        <v>9</v>
      </c>
      <c r="Z700" s="6">
        <v>31.311</v>
      </c>
      <c r="AA700" s="18">
        <v>657.53099999999995</v>
      </c>
      <c r="AB700" s="7">
        <v>43515</v>
      </c>
      <c r="AC700" s="7" t="s">
        <v>1080</v>
      </c>
      <c r="AD700" s="7" t="s">
        <v>1087</v>
      </c>
      <c r="AE700" s="2">
        <v>0.81805555555555554</v>
      </c>
      <c r="AF700" t="s">
        <v>29</v>
      </c>
      <c r="AG700" s="6">
        <v>7.8</v>
      </c>
      <c r="AH700" s="13">
        <v>0</v>
      </c>
    </row>
    <row r="701" spans="1:34" x14ac:dyDescent="0.35">
      <c r="A701" t="s">
        <v>731</v>
      </c>
      <c r="B701" t="s">
        <v>21</v>
      </c>
      <c r="C701">
        <v>0</v>
      </c>
      <c r="D701">
        <v>0</v>
      </c>
      <c r="E701">
        <v>1</v>
      </c>
      <c r="F701" t="s">
        <v>22</v>
      </c>
      <c r="G701">
        <v>0</v>
      </c>
      <c r="H701">
        <v>1</v>
      </c>
      <c r="I701">
        <v>0</v>
      </c>
      <c r="J701" t="s">
        <v>23</v>
      </c>
      <c r="K701">
        <v>0</v>
      </c>
      <c r="L701">
        <v>1</v>
      </c>
      <c r="M701" t="s">
        <v>27</v>
      </c>
      <c r="N701">
        <v>0</v>
      </c>
      <c r="O701">
        <v>1</v>
      </c>
      <c r="P701" t="s">
        <v>28</v>
      </c>
      <c r="Q701">
        <v>0</v>
      </c>
      <c r="R701">
        <v>0</v>
      </c>
      <c r="S701">
        <v>0</v>
      </c>
      <c r="T701">
        <v>0</v>
      </c>
      <c r="U701">
        <v>1</v>
      </c>
      <c r="V701">
        <v>0</v>
      </c>
      <c r="W701" s="6">
        <v>97.5</v>
      </c>
      <c r="X701" s="8" t="str">
        <f t="shared" si="10"/>
        <v>High price range</v>
      </c>
      <c r="Y701" s="5">
        <v>10</v>
      </c>
      <c r="Z701" s="6">
        <v>48.75</v>
      </c>
      <c r="AA701" s="18">
        <v>1023.75</v>
      </c>
      <c r="AB701" s="7">
        <v>43477</v>
      </c>
      <c r="AC701" s="7" t="s">
        <v>1078</v>
      </c>
      <c r="AD701" s="7" t="s">
        <v>1081</v>
      </c>
      <c r="AE701" s="2">
        <v>0.6791666666666667</v>
      </c>
      <c r="AF701" t="s">
        <v>19</v>
      </c>
      <c r="AG701" s="6">
        <v>8</v>
      </c>
      <c r="AH701" s="13">
        <v>0</v>
      </c>
    </row>
    <row r="702" spans="1:34" x14ac:dyDescent="0.35">
      <c r="A702" t="s">
        <v>732</v>
      </c>
      <c r="B702" t="s">
        <v>21</v>
      </c>
      <c r="C702">
        <v>0</v>
      </c>
      <c r="D702">
        <v>0</v>
      </c>
      <c r="E702">
        <v>1</v>
      </c>
      <c r="F702" t="s">
        <v>22</v>
      </c>
      <c r="G702">
        <v>0</v>
      </c>
      <c r="H702">
        <v>1</v>
      </c>
      <c r="I702">
        <v>0</v>
      </c>
      <c r="J702" t="s">
        <v>23</v>
      </c>
      <c r="K702">
        <v>0</v>
      </c>
      <c r="L702">
        <v>1</v>
      </c>
      <c r="M702" t="s">
        <v>17</v>
      </c>
      <c r="N702">
        <v>1</v>
      </c>
      <c r="O702">
        <v>0</v>
      </c>
      <c r="P702" t="s">
        <v>42</v>
      </c>
      <c r="Q702">
        <v>0</v>
      </c>
      <c r="R702">
        <v>0</v>
      </c>
      <c r="S702">
        <v>0</v>
      </c>
      <c r="T702">
        <v>0</v>
      </c>
      <c r="U702">
        <v>0</v>
      </c>
      <c r="V702">
        <v>1</v>
      </c>
      <c r="W702" s="6">
        <v>60.41</v>
      </c>
      <c r="X702" s="8" t="str">
        <f t="shared" si="10"/>
        <v>Middle price range</v>
      </c>
      <c r="Y702" s="5">
        <v>8</v>
      </c>
      <c r="Z702" s="6">
        <v>24.164000000000001</v>
      </c>
      <c r="AA702" s="18">
        <v>507.44400000000002</v>
      </c>
      <c r="AB702" s="7">
        <v>43503</v>
      </c>
      <c r="AC702" s="7" t="s">
        <v>1080</v>
      </c>
      <c r="AD702" s="7" t="s">
        <v>1085</v>
      </c>
      <c r="AE702" s="2">
        <v>0.51597222222222228</v>
      </c>
      <c r="AF702" t="s">
        <v>19</v>
      </c>
      <c r="AG702" s="6">
        <v>9.6</v>
      </c>
      <c r="AH702" s="13">
        <v>1</v>
      </c>
    </row>
    <row r="703" spans="1:34" x14ac:dyDescent="0.35">
      <c r="A703" t="s">
        <v>733</v>
      </c>
      <c r="B703" t="s">
        <v>38</v>
      </c>
      <c r="C703">
        <v>0</v>
      </c>
      <c r="D703">
        <v>1</v>
      </c>
      <c r="E703">
        <v>0</v>
      </c>
      <c r="F703" t="s">
        <v>39</v>
      </c>
      <c r="G703">
        <v>0</v>
      </c>
      <c r="H703">
        <v>0</v>
      </c>
      <c r="I703">
        <v>1</v>
      </c>
      <c r="J703" t="s">
        <v>23</v>
      </c>
      <c r="K703">
        <v>0</v>
      </c>
      <c r="L703">
        <v>1</v>
      </c>
      <c r="M703" t="s">
        <v>27</v>
      </c>
      <c r="N703">
        <v>0</v>
      </c>
      <c r="O703">
        <v>1</v>
      </c>
      <c r="P703" t="s">
        <v>40</v>
      </c>
      <c r="Q703">
        <v>0</v>
      </c>
      <c r="R703">
        <v>0</v>
      </c>
      <c r="S703">
        <v>0</v>
      </c>
      <c r="T703">
        <v>1</v>
      </c>
      <c r="U703">
        <v>0</v>
      </c>
      <c r="V703">
        <v>0</v>
      </c>
      <c r="W703" s="6">
        <v>32.32</v>
      </c>
      <c r="X703" s="8" t="str">
        <f t="shared" si="10"/>
        <v>Low price range</v>
      </c>
      <c r="Y703" s="5">
        <v>3</v>
      </c>
      <c r="Z703" s="6">
        <v>4.8479999999999999</v>
      </c>
      <c r="AA703" s="18">
        <v>101.80800000000001</v>
      </c>
      <c r="AB703" s="7">
        <v>43551</v>
      </c>
      <c r="AC703" s="7" t="s">
        <v>1079</v>
      </c>
      <c r="AD703" s="7" t="s">
        <v>1086</v>
      </c>
      <c r="AE703" s="2">
        <v>0.7993055555555556</v>
      </c>
      <c r="AF703" t="s">
        <v>29</v>
      </c>
      <c r="AG703" s="6">
        <v>4.3</v>
      </c>
      <c r="AH703" s="13">
        <v>0</v>
      </c>
    </row>
    <row r="704" spans="1:34" x14ac:dyDescent="0.35">
      <c r="A704" t="s">
        <v>734</v>
      </c>
      <c r="B704" t="s">
        <v>38</v>
      </c>
      <c r="C704">
        <v>0</v>
      </c>
      <c r="D704">
        <v>1</v>
      </c>
      <c r="E704">
        <v>0</v>
      </c>
      <c r="F704" t="s">
        <v>39</v>
      </c>
      <c r="G704">
        <v>0</v>
      </c>
      <c r="H704">
        <v>0</v>
      </c>
      <c r="I704">
        <v>1</v>
      </c>
      <c r="J704" t="s">
        <v>16</v>
      </c>
      <c r="K704">
        <v>1</v>
      </c>
      <c r="L704">
        <v>0</v>
      </c>
      <c r="M704" t="s">
        <v>17</v>
      </c>
      <c r="N704">
        <v>1</v>
      </c>
      <c r="O704">
        <v>0</v>
      </c>
      <c r="P704" t="s">
        <v>42</v>
      </c>
      <c r="Q704">
        <v>0</v>
      </c>
      <c r="R704">
        <v>0</v>
      </c>
      <c r="S704">
        <v>0</v>
      </c>
      <c r="T704">
        <v>0</v>
      </c>
      <c r="U704">
        <v>0</v>
      </c>
      <c r="V704">
        <v>1</v>
      </c>
      <c r="W704" s="6">
        <v>19.77</v>
      </c>
      <c r="X704" s="8" t="str">
        <f t="shared" si="10"/>
        <v>Low price range</v>
      </c>
      <c r="Y704" s="5">
        <v>10</v>
      </c>
      <c r="Z704" s="6">
        <v>9.8849999999999998</v>
      </c>
      <c r="AA704" s="18">
        <v>207.58500000000001</v>
      </c>
      <c r="AB704" s="7">
        <v>43523</v>
      </c>
      <c r="AC704" s="7" t="s">
        <v>1080</v>
      </c>
      <c r="AD704" s="7" t="s">
        <v>1086</v>
      </c>
      <c r="AE704" s="2">
        <v>0.7895833333333333</v>
      </c>
      <c r="AF704" t="s">
        <v>29</v>
      </c>
      <c r="AG704" s="6">
        <v>5</v>
      </c>
      <c r="AH704" s="13">
        <v>0</v>
      </c>
    </row>
    <row r="705" spans="1:34" x14ac:dyDescent="0.35">
      <c r="A705" t="s">
        <v>735</v>
      </c>
      <c r="B705" t="s">
        <v>38</v>
      </c>
      <c r="C705">
        <v>0</v>
      </c>
      <c r="D705">
        <v>1</v>
      </c>
      <c r="E705">
        <v>0</v>
      </c>
      <c r="F705" t="s">
        <v>39</v>
      </c>
      <c r="G705">
        <v>0</v>
      </c>
      <c r="H705">
        <v>0</v>
      </c>
      <c r="I705">
        <v>1</v>
      </c>
      <c r="J705" t="s">
        <v>16</v>
      </c>
      <c r="K705">
        <v>1</v>
      </c>
      <c r="L705">
        <v>0</v>
      </c>
      <c r="M705" t="s">
        <v>27</v>
      </c>
      <c r="N705">
        <v>0</v>
      </c>
      <c r="O705">
        <v>1</v>
      </c>
      <c r="P705" t="s">
        <v>18</v>
      </c>
      <c r="Q705">
        <v>1</v>
      </c>
      <c r="R705">
        <v>0</v>
      </c>
      <c r="S705">
        <v>0</v>
      </c>
      <c r="T705">
        <v>0</v>
      </c>
      <c r="U705">
        <v>0</v>
      </c>
      <c r="V705">
        <v>0</v>
      </c>
      <c r="W705" s="6">
        <v>80.47</v>
      </c>
      <c r="X705" s="8" t="str">
        <f t="shared" si="10"/>
        <v>High price range</v>
      </c>
      <c r="Y705" s="5">
        <v>9</v>
      </c>
      <c r="Z705" s="6">
        <v>36.211500000000001</v>
      </c>
      <c r="AA705" s="18">
        <v>760.44150000000002</v>
      </c>
      <c r="AB705" s="7">
        <v>43471</v>
      </c>
      <c r="AC705" s="7" t="s">
        <v>1078</v>
      </c>
      <c r="AD705" s="7" t="s">
        <v>1083</v>
      </c>
      <c r="AE705" s="2">
        <v>0.47083333333333333</v>
      </c>
      <c r="AF705" t="s">
        <v>25</v>
      </c>
      <c r="AG705" s="6">
        <v>9.1999999999999993</v>
      </c>
      <c r="AH705" s="13">
        <v>1</v>
      </c>
    </row>
    <row r="706" spans="1:34" x14ac:dyDescent="0.35">
      <c r="A706" t="s">
        <v>736</v>
      </c>
      <c r="B706" t="s">
        <v>38</v>
      </c>
      <c r="C706">
        <v>0</v>
      </c>
      <c r="D706">
        <v>1</v>
      </c>
      <c r="E706">
        <v>0</v>
      </c>
      <c r="F706" t="s">
        <v>39</v>
      </c>
      <c r="G706">
        <v>0</v>
      </c>
      <c r="H706">
        <v>0</v>
      </c>
      <c r="I706">
        <v>1</v>
      </c>
      <c r="J706" t="s">
        <v>16</v>
      </c>
      <c r="K706">
        <v>1</v>
      </c>
      <c r="L706">
        <v>0</v>
      </c>
      <c r="M706" t="s">
        <v>17</v>
      </c>
      <c r="N706">
        <v>1</v>
      </c>
      <c r="O706">
        <v>0</v>
      </c>
      <c r="P706" t="s">
        <v>28</v>
      </c>
      <c r="Q706">
        <v>0</v>
      </c>
      <c r="R706">
        <v>0</v>
      </c>
      <c r="S706">
        <v>0</v>
      </c>
      <c r="T706">
        <v>0</v>
      </c>
      <c r="U706">
        <v>1</v>
      </c>
      <c r="V706">
        <v>0</v>
      </c>
      <c r="W706" s="6">
        <v>88.39</v>
      </c>
      <c r="X706" s="8" t="str">
        <f t="shared" ref="X706:X769" si="11">IF(AND(W706 &gt;= 10.08,W706&lt;= 10.08 + 29.96), "Low price range",
    IF(AND(W706 &gt; 10.08 + 29.96, W706 &lt;= 10.08 + 29.96 * 2), "Middle price range", "High price range"))</f>
        <v>High price range</v>
      </c>
      <c r="Y706" s="5">
        <v>9</v>
      </c>
      <c r="Z706" s="6">
        <v>39.775500000000001</v>
      </c>
      <c r="AA706" s="18">
        <v>835.28549999999996</v>
      </c>
      <c r="AB706" s="7">
        <v>43526</v>
      </c>
      <c r="AC706" s="7" t="s">
        <v>1079</v>
      </c>
      <c r="AD706" s="7" t="s">
        <v>1081</v>
      </c>
      <c r="AE706" s="2">
        <v>0.52777777777777779</v>
      </c>
      <c r="AF706" t="s">
        <v>25</v>
      </c>
      <c r="AG706" s="6">
        <v>6.3</v>
      </c>
      <c r="AH706" s="13">
        <v>0</v>
      </c>
    </row>
    <row r="707" spans="1:34" x14ac:dyDescent="0.35">
      <c r="A707" t="s">
        <v>737</v>
      </c>
      <c r="B707" t="s">
        <v>38</v>
      </c>
      <c r="C707">
        <v>0</v>
      </c>
      <c r="D707">
        <v>1</v>
      </c>
      <c r="E707">
        <v>0</v>
      </c>
      <c r="F707" t="s">
        <v>39</v>
      </c>
      <c r="G707">
        <v>0</v>
      </c>
      <c r="H707">
        <v>0</v>
      </c>
      <c r="I707">
        <v>1</v>
      </c>
      <c r="J707" t="s">
        <v>23</v>
      </c>
      <c r="K707">
        <v>0</v>
      </c>
      <c r="L707">
        <v>1</v>
      </c>
      <c r="M707" t="s">
        <v>27</v>
      </c>
      <c r="N707">
        <v>0</v>
      </c>
      <c r="O707">
        <v>1</v>
      </c>
      <c r="P707" t="s">
        <v>18</v>
      </c>
      <c r="Q707">
        <v>1</v>
      </c>
      <c r="R707">
        <v>0</v>
      </c>
      <c r="S707">
        <v>0</v>
      </c>
      <c r="T707">
        <v>0</v>
      </c>
      <c r="U707">
        <v>0</v>
      </c>
      <c r="V707">
        <v>0</v>
      </c>
      <c r="W707" s="6">
        <v>71.77</v>
      </c>
      <c r="X707" s="8" t="str">
        <f t="shared" si="11"/>
        <v>High price range</v>
      </c>
      <c r="Y707" s="5">
        <v>7</v>
      </c>
      <c r="Z707" s="6">
        <v>25.119499999999999</v>
      </c>
      <c r="AA707" s="18">
        <v>527.5095</v>
      </c>
      <c r="AB707" s="7">
        <v>43553</v>
      </c>
      <c r="AC707" s="7" t="s">
        <v>1079</v>
      </c>
      <c r="AD707" s="7" t="s">
        <v>1082</v>
      </c>
      <c r="AE707" s="2">
        <v>0.58750000000000002</v>
      </c>
      <c r="AF707" t="s">
        <v>25</v>
      </c>
      <c r="AG707" s="6">
        <v>8.9</v>
      </c>
      <c r="AH707" s="13">
        <v>0</v>
      </c>
    </row>
    <row r="708" spans="1:34" x14ac:dyDescent="0.35">
      <c r="A708" t="s">
        <v>738</v>
      </c>
      <c r="B708" t="s">
        <v>38</v>
      </c>
      <c r="C708">
        <v>0</v>
      </c>
      <c r="D708">
        <v>1</v>
      </c>
      <c r="E708">
        <v>0</v>
      </c>
      <c r="F708" t="s">
        <v>39</v>
      </c>
      <c r="G708">
        <v>0</v>
      </c>
      <c r="H708">
        <v>0</v>
      </c>
      <c r="I708">
        <v>1</v>
      </c>
      <c r="J708" t="s">
        <v>23</v>
      </c>
      <c r="K708">
        <v>0</v>
      </c>
      <c r="L708">
        <v>1</v>
      </c>
      <c r="M708" t="s">
        <v>17</v>
      </c>
      <c r="N708">
        <v>1</v>
      </c>
      <c r="O708">
        <v>0</v>
      </c>
      <c r="P708" t="s">
        <v>24</v>
      </c>
      <c r="Q708">
        <v>0</v>
      </c>
      <c r="R708">
        <v>1</v>
      </c>
      <c r="S708">
        <v>0</v>
      </c>
      <c r="T708">
        <v>0</v>
      </c>
      <c r="U708">
        <v>0</v>
      </c>
      <c r="V708">
        <v>0</v>
      </c>
      <c r="W708" s="6">
        <v>43</v>
      </c>
      <c r="X708" s="8" t="str">
        <f t="shared" si="11"/>
        <v>Middle price range</v>
      </c>
      <c r="Y708" s="5">
        <v>4</v>
      </c>
      <c r="Z708" s="6">
        <v>8.6</v>
      </c>
      <c r="AA708" s="18">
        <v>180.6</v>
      </c>
      <c r="AB708" s="7">
        <v>43496</v>
      </c>
      <c r="AC708" s="7" t="s">
        <v>1078</v>
      </c>
      <c r="AD708" s="7" t="s">
        <v>1085</v>
      </c>
      <c r="AE708" s="2">
        <v>0.8666666666666667</v>
      </c>
      <c r="AF708" t="s">
        <v>19</v>
      </c>
      <c r="AG708" s="6">
        <v>7.6</v>
      </c>
      <c r="AH708" s="13">
        <v>0</v>
      </c>
    </row>
    <row r="709" spans="1:34" x14ac:dyDescent="0.35">
      <c r="A709" t="s">
        <v>739</v>
      </c>
      <c r="B709" t="s">
        <v>21</v>
      </c>
      <c r="C709">
        <v>0</v>
      </c>
      <c r="D709">
        <v>0</v>
      </c>
      <c r="E709">
        <v>1</v>
      </c>
      <c r="F709" t="s">
        <v>22</v>
      </c>
      <c r="G709">
        <v>0</v>
      </c>
      <c r="H709">
        <v>1</v>
      </c>
      <c r="I709">
        <v>0</v>
      </c>
      <c r="J709" t="s">
        <v>16</v>
      </c>
      <c r="K709">
        <v>1</v>
      </c>
      <c r="L709">
        <v>0</v>
      </c>
      <c r="M709" t="s">
        <v>27</v>
      </c>
      <c r="N709">
        <v>0</v>
      </c>
      <c r="O709">
        <v>1</v>
      </c>
      <c r="P709" t="s">
        <v>40</v>
      </c>
      <c r="Q709">
        <v>0</v>
      </c>
      <c r="R709">
        <v>0</v>
      </c>
      <c r="S709">
        <v>0</v>
      </c>
      <c r="T709">
        <v>1</v>
      </c>
      <c r="U709">
        <v>0</v>
      </c>
      <c r="V709">
        <v>0</v>
      </c>
      <c r="W709" s="6">
        <v>68.98</v>
      </c>
      <c r="X709" s="8" t="str">
        <f t="shared" si="11"/>
        <v>Middle price range</v>
      </c>
      <c r="Y709" s="5">
        <v>1</v>
      </c>
      <c r="Z709" s="6">
        <v>3.4489999999999998</v>
      </c>
      <c r="AA709" s="18">
        <v>72.429000000000002</v>
      </c>
      <c r="AB709" s="7">
        <v>43486</v>
      </c>
      <c r="AC709" s="7" t="s">
        <v>1078</v>
      </c>
      <c r="AD709" s="7" t="s">
        <v>1084</v>
      </c>
      <c r="AE709" s="2">
        <v>0.84236111111111112</v>
      </c>
      <c r="AF709" t="s">
        <v>25</v>
      </c>
      <c r="AG709" s="6">
        <v>4.8</v>
      </c>
      <c r="AH709" s="13">
        <v>0</v>
      </c>
    </row>
    <row r="710" spans="1:34" x14ac:dyDescent="0.35">
      <c r="A710" t="s">
        <v>740</v>
      </c>
      <c r="B710" t="s">
        <v>21</v>
      </c>
      <c r="C710">
        <v>0</v>
      </c>
      <c r="D710">
        <v>0</v>
      </c>
      <c r="E710">
        <v>1</v>
      </c>
      <c r="F710" t="s">
        <v>22</v>
      </c>
      <c r="G710">
        <v>0</v>
      </c>
      <c r="H710">
        <v>1</v>
      </c>
      <c r="I710">
        <v>0</v>
      </c>
      <c r="J710" t="s">
        <v>23</v>
      </c>
      <c r="K710">
        <v>0</v>
      </c>
      <c r="L710">
        <v>1</v>
      </c>
      <c r="M710" t="s">
        <v>27</v>
      </c>
      <c r="N710">
        <v>0</v>
      </c>
      <c r="O710">
        <v>1</v>
      </c>
      <c r="P710" t="s">
        <v>42</v>
      </c>
      <c r="Q710">
        <v>0</v>
      </c>
      <c r="R710">
        <v>0</v>
      </c>
      <c r="S710">
        <v>0</v>
      </c>
      <c r="T710">
        <v>0</v>
      </c>
      <c r="U710">
        <v>0</v>
      </c>
      <c r="V710">
        <v>1</v>
      </c>
      <c r="W710" s="6">
        <v>15.62</v>
      </c>
      <c r="X710" s="8" t="str">
        <f t="shared" si="11"/>
        <v>Low price range</v>
      </c>
      <c r="Y710" s="5">
        <v>8</v>
      </c>
      <c r="Z710" s="6">
        <v>6.2480000000000002</v>
      </c>
      <c r="AA710" s="18">
        <v>131.208</v>
      </c>
      <c r="AB710" s="7">
        <v>43485</v>
      </c>
      <c r="AC710" s="7" t="s">
        <v>1078</v>
      </c>
      <c r="AD710" s="7" t="s">
        <v>1083</v>
      </c>
      <c r="AE710" s="2">
        <v>0.85902777777777772</v>
      </c>
      <c r="AF710" t="s">
        <v>19</v>
      </c>
      <c r="AG710" s="6">
        <v>9.1</v>
      </c>
      <c r="AH710" s="13">
        <v>1</v>
      </c>
    </row>
    <row r="711" spans="1:34" x14ac:dyDescent="0.35">
      <c r="A711" t="s">
        <v>741</v>
      </c>
      <c r="B711" t="s">
        <v>14</v>
      </c>
      <c r="C711">
        <v>1</v>
      </c>
      <c r="D711">
        <v>0</v>
      </c>
      <c r="E711">
        <v>0</v>
      </c>
      <c r="F711" t="s">
        <v>15</v>
      </c>
      <c r="G711">
        <v>1</v>
      </c>
      <c r="H711">
        <v>0</v>
      </c>
      <c r="I711">
        <v>0</v>
      </c>
      <c r="J711" t="s">
        <v>23</v>
      </c>
      <c r="K711">
        <v>0</v>
      </c>
      <c r="L711">
        <v>1</v>
      </c>
      <c r="M711" t="s">
        <v>27</v>
      </c>
      <c r="N711">
        <v>0</v>
      </c>
      <c r="O711">
        <v>1</v>
      </c>
      <c r="P711" t="s">
        <v>32</v>
      </c>
      <c r="Q711">
        <v>0</v>
      </c>
      <c r="R711">
        <v>0</v>
      </c>
      <c r="S711">
        <v>1</v>
      </c>
      <c r="T711">
        <v>0</v>
      </c>
      <c r="U711">
        <v>0</v>
      </c>
      <c r="V711">
        <v>0</v>
      </c>
      <c r="W711" s="6">
        <v>25.7</v>
      </c>
      <c r="X711" s="8" t="str">
        <f t="shared" si="11"/>
        <v>Low price range</v>
      </c>
      <c r="Y711" s="5">
        <v>3</v>
      </c>
      <c r="Z711" s="6">
        <v>3.855</v>
      </c>
      <c r="AA711" s="18">
        <v>80.954999999999998</v>
      </c>
      <c r="AB711" s="7">
        <v>43482</v>
      </c>
      <c r="AC711" s="7" t="s">
        <v>1078</v>
      </c>
      <c r="AD711" s="7" t="s">
        <v>1085</v>
      </c>
      <c r="AE711" s="2">
        <v>0.74930555555555556</v>
      </c>
      <c r="AF711" t="s">
        <v>19</v>
      </c>
      <c r="AG711" s="6">
        <v>6.1</v>
      </c>
      <c r="AH711" s="13">
        <v>0</v>
      </c>
    </row>
    <row r="712" spans="1:34" x14ac:dyDescent="0.35">
      <c r="A712" t="s">
        <v>742</v>
      </c>
      <c r="B712" t="s">
        <v>14</v>
      </c>
      <c r="C712">
        <v>1</v>
      </c>
      <c r="D712">
        <v>0</v>
      </c>
      <c r="E712">
        <v>0</v>
      </c>
      <c r="F712" t="s">
        <v>15</v>
      </c>
      <c r="G712">
        <v>1</v>
      </c>
      <c r="H712">
        <v>0</v>
      </c>
      <c r="I712">
        <v>0</v>
      </c>
      <c r="J712" t="s">
        <v>16</v>
      </c>
      <c r="K712">
        <v>1</v>
      </c>
      <c r="L712">
        <v>0</v>
      </c>
      <c r="M712" t="s">
        <v>27</v>
      </c>
      <c r="N712">
        <v>0</v>
      </c>
      <c r="O712">
        <v>1</v>
      </c>
      <c r="P712" t="s">
        <v>40</v>
      </c>
      <c r="Q712">
        <v>0</v>
      </c>
      <c r="R712">
        <v>0</v>
      </c>
      <c r="S712">
        <v>0</v>
      </c>
      <c r="T712">
        <v>1</v>
      </c>
      <c r="U712">
        <v>0</v>
      </c>
      <c r="V712">
        <v>0</v>
      </c>
      <c r="W712" s="6">
        <v>80.62</v>
      </c>
      <c r="X712" s="8" t="str">
        <f t="shared" si="11"/>
        <v>High price range</v>
      </c>
      <c r="Y712" s="5">
        <v>6</v>
      </c>
      <c r="Z712" s="6">
        <v>24.186</v>
      </c>
      <c r="AA712" s="18">
        <v>507.90600000000001</v>
      </c>
      <c r="AB712" s="7">
        <v>43524</v>
      </c>
      <c r="AC712" s="7" t="s">
        <v>1080</v>
      </c>
      <c r="AD712" s="7" t="s">
        <v>1085</v>
      </c>
      <c r="AE712" s="2">
        <v>0.84583333333333333</v>
      </c>
      <c r="AF712" t="s">
        <v>25</v>
      </c>
      <c r="AG712" s="6">
        <v>9.1</v>
      </c>
      <c r="AH712" s="13">
        <v>1</v>
      </c>
    </row>
    <row r="713" spans="1:34" x14ac:dyDescent="0.35">
      <c r="A713" t="s">
        <v>743</v>
      </c>
      <c r="B713" t="s">
        <v>21</v>
      </c>
      <c r="C713">
        <v>0</v>
      </c>
      <c r="D713">
        <v>0</v>
      </c>
      <c r="E713">
        <v>1</v>
      </c>
      <c r="F713" t="s">
        <v>22</v>
      </c>
      <c r="G713">
        <v>0</v>
      </c>
      <c r="H713">
        <v>1</v>
      </c>
      <c r="I713">
        <v>0</v>
      </c>
      <c r="J713" t="s">
        <v>16</v>
      </c>
      <c r="K713">
        <v>1</v>
      </c>
      <c r="L713">
        <v>0</v>
      </c>
      <c r="M713" t="s">
        <v>17</v>
      </c>
      <c r="N713">
        <v>1</v>
      </c>
      <c r="O713">
        <v>0</v>
      </c>
      <c r="P713" t="s">
        <v>28</v>
      </c>
      <c r="Q713">
        <v>0</v>
      </c>
      <c r="R713">
        <v>0</v>
      </c>
      <c r="S713">
        <v>0</v>
      </c>
      <c r="T713">
        <v>0</v>
      </c>
      <c r="U713">
        <v>1</v>
      </c>
      <c r="V713">
        <v>0</v>
      </c>
      <c r="W713" s="6">
        <v>75.53</v>
      </c>
      <c r="X713" s="8" t="str">
        <f t="shared" si="11"/>
        <v>High price range</v>
      </c>
      <c r="Y713" s="5">
        <v>4</v>
      </c>
      <c r="Z713" s="6">
        <v>15.106</v>
      </c>
      <c r="AA713" s="18">
        <v>317.226</v>
      </c>
      <c r="AB713" s="7">
        <v>43543</v>
      </c>
      <c r="AC713" s="7" t="s">
        <v>1079</v>
      </c>
      <c r="AD713" s="7" t="s">
        <v>1087</v>
      </c>
      <c r="AE713" s="2">
        <v>0.66111111111111109</v>
      </c>
      <c r="AF713" t="s">
        <v>19</v>
      </c>
      <c r="AG713" s="6">
        <v>8.3000000000000007</v>
      </c>
      <c r="AH713" s="13">
        <v>0</v>
      </c>
    </row>
    <row r="714" spans="1:34" x14ac:dyDescent="0.35">
      <c r="A714" t="s">
        <v>744</v>
      </c>
      <c r="B714" t="s">
        <v>21</v>
      </c>
      <c r="C714">
        <v>0</v>
      </c>
      <c r="D714">
        <v>0</v>
      </c>
      <c r="E714">
        <v>1</v>
      </c>
      <c r="F714" t="s">
        <v>22</v>
      </c>
      <c r="G714">
        <v>0</v>
      </c>
      <c r="H714">
        <v>1</v>
      </c>
      <c r="I714">
        <v>0</v>
      </c>
      <c r="J714" t="s">
        <v>23</v>
      </c>
      <c r="K714">
        <v>0</v>
      </c>
      <c r="L714">
        <v>1</v>
      </c>
      <c r="M714" t="s">
        <v>17</v>
      </c>
      <c r="N714">
        <v>1</v>
      </c>
      <c r="O714">
        <v>0</v>
      </c>
      <c r="P714" t="s">
        <v>24</v>
      </c>
      <c r="Q714">
        <v>0</v>
      </c>
      <c r="R714">
        <v>1</v>
      </c>
      <c r="S714">
        <v>0</v>
      </c>
      <c r="T714">
        <v>0</v>
      </c>
      <c r="U714">
        <v>0</v>
      </c>
      <c r="V714">
        <v>0</v>
      </c>
      <c r="W714" s="6">
        <v>77.63</v>
      </c>
      <c r="X714" s="8" t="str">
        <f t="shared" si="11"/>
        <v>High price range</v>
      </c>
      <c r="Y714" s="5">
        <v>9</v>
      </c>
      <c r="Z714" s="6">
        <v>34.933500000000002</v>
      </c>
      <c r="AA714" s="18">
        <v>733.60350000000005</v>
      </c>
      <c r="AB714" s="7">
        <v>43515</v>
      </c>
      <c r="AC714" s="7" t="s">
        <v>1080</v>
      </c>
      <c r="AD714" s="7" t="s">
        <v>1087</v>
      </c>
      <c r="AE714" s="2">
        <v>0.63472222222222219</v>
      </c>
      <c r="AF714" t="s">
        <v>19</v>
      </c>
      <c r="AG714" s="6">
        <v>7.2</v>
      </c>
      <c r="AH714" s="13">
        <v>0</v>
      </c>
    </row>
    <row r="715" spans="1:34" x14ac:dyDescent="0.35">
      <c r="A715" t="s">
        <v>745</v>
      </c>
      <c r="B715" t="s">
        <v>21</v>
      </c>
      <c r="C715">
        <v>0</v>
      </c>
      <c r="D715">
        <v>0</v>
      </c>
      <c r="E715">
        <v>1</v>
      </c>
      <c r="F715" t="s">
        <v>22</v>
      </c>
      <c r="G715">
        <v>0</v>
      </c>
      <c r="H715">
        <v>1</v>
      </c>
      <c r="I715">
        <v>0</v>
      </c>
      <c r="J715" t="s">
        <v>23</v>
      </c>
      <c r="K715">
        <v>0</v>
      </c>
      <c r="L715">
        <v>1</v>
      </c>
      <c r="M715" t="s">
        <v>17</v>
      </c>
      <c r="N715">
        <v>1</v>
      </c>
      <c r="O715">
        <v>0</v>
      </c>
      <c r="P715" t="s">
        <v>18</v>
      </c>
      <c r="Q715">
        <v>1</v>
      </c>
      <c r="R715">
        <v>0</v>
      </c>
      <c r="S715">
        <v>0</v>
      </c>
      <c r="T715">
        <v>0</v>
      </c>
      <c r="U715">
        <v>0</v>
      </c>
      <c r="V715">
        <v>0</v>
      </c>
      <c r="W715" s="6">
        <v>13.85</v>
      </c>
      <c r="X715" s="8" t="str">
        <f t="shared" si="11"/>
        <v>Low price range</v>
      </c>
      <c r="Y715" s="5">
        <v>9</v>
      </c>
      <c r="Z715" s="6">
        <v>6.2324999999999999</v>
      </c>
      <c r="AA715" s="18">
        <v>130.88249999999999</v>
      </c>
      <c r="AB715" s="7">
        <v>43500</v>
      </c>
      <c r="AC715" s="7" t="s">
        <v>1080</v>
      </c>
      <c r="AD715" s="7" t="s">
        <v>1084</v>
      </c>
      <c r="AE715" s="2">
        <v>0.53472222222222221</v>
      </c>
      <c r="AF715" t="s">
        <v>19</v>
      </c>
      <c r="AG715" s="6">
        <v>6</v>
      </c>
      <c r="AH715" s="13">
        <v>0</v>
      </c>
    </row>
    <row r="716" spans="1:34" x14ac:dyDescent="0.35">
      <c r="A716" t="s">
        <v>746</v>
      </c>
      <c r="B716" t="s">
        <v>21</v>
      </c>
      <c r="C716">
        <v>0</v>
      </c>
      <c r="D716">
        <v>0</v>
      </c>
      <c r="E716">
        <v>1</v>
      </c>
      <c r="F716" t="s">
        <v>22</v>
      </c>
      <c r="G716">
        <v>0</v>
      </c>
      <c r="H716">
        <v>1</v>
      </c>
      <c r="I716">
        <v>0</v>
      </c>
      <c r="J716" t="s">
        <v>16</v>
      </c>
      <c r="K716">
        <v>1</v>
      </c>
      <c r="L716">
        <v>0</v>
      </c>
      <c r="M716" t="s">
        <v>27</v>
      </c>
      <c r="N716">
        <v>0</v>
      </c>
      <c r="O716">
        <v>1</v>
      </c>
      <c r="P716" t="s">
        <v>42</v>
      </c>
      <c r="Q716">
        <v>0</v>
      </c>
      <c r="R716">
        <v>0</v>
      </c>
      <c r="S716">
        <v>0</v>
      </c>
      <c r="T716">
        <v>0</v>
      </c>
      <c r="U716">
        <v>0</v>
      </c>
      <c r="V716">
        <v>1</v>
      </c>
      <c r="W716" s="6">
        <v>98.7</v>
      </c>
      <c r="X716" s="8" t="str">
        <f t="shared" si="11"/>
        <v>High price range</v>
      </c>
      <c r="Y716" s="5">
        <v>8</v>
      </c>
      <c r="Z716" s="6">
        <v>39.479999999999997</v>
      </c>
      <c r="AA716" s="18">
        <v>829.08</v>
      </c>
      <c r="AB716" s="7">
        <v>43496</v>
      </c>
      <c r="AC716" s="7" t="s">
        <v>1078</v>
      </c>
      <c r="AD716" s="7" t="s">
        <v>1085</v>
      </c>
      <c r="AE716" s="2">
        <v>0.44166666666666665</v>
      </c>
      <c r="AF716" t="s">
        <v>19</v>
      </c>
      <c r="AG716" s="6">
        <v>8.5</v>
      </c>
      <c r="AH716" s="13">
        <v>0</v>
      </c>
    </row>
    <row r="717" spans="1:34" x14ac:dyDescent="0.35">
      <c r="A717" t="s">
        <v>747</v>
      </c>
      <c r="B717" t="s">
        <v>14</v>
      </c>
      <c r="C717">
        <v>1</v>
      </c>
      <c r="D717">
        <v>0</v>
      </c>
      <c r="E717">
        <v>0</v>
      </c>
      <c r="F717" t="s">
        <v>15</v>
      </c>
      <c r="G717">
        <v>1</v>
      </c>
      <c r="H717">
        <v>0</v>
      </c>
      <c r="I717">
        <v>0</v>
      </c>
      <c r="J717" t="s">
        <v>23</v>
      </c>
      <c r="K717">
        <v>0</v>
      </c>
      <c r="L717">
        <v>1</v>
      </c>
      <c r="M717" t="s">
        <v>17</v>
      </c>
      <c r="N717">
        <v>1</v>
      </c>
      <c r="O717">
        <v>0</v>
      </c>
      <c r="P717" t="s">
        <v>18</v>
      </c>
      <c r="Q717">
        <v>1</v>
      </c>
      <c r="R717">
        <v>0</v>
      </c>
      <c r="S717">
        <v>0</v>
      </c>
      <c r="T717">
        <v>0</v>
      </c>
      <c r="U717">
        <v>0</v>
      </c>
      <c r="V717">
        <v>0</v>
      </c>
      <c r="W717" s="6">
        <v>35.68</v>
      </c>
      <c r="X717" s="8" t="str">
        <f t="shared" si="11"/>
        <v>Low price range</v>
      </c>
      <c r="Y717" s="5">
        <v>5</v>
      </c>
      <c r="Z717" s="6">
        <v>8.92</v>
      </c>
      <c r="AA717" s="18">
        <v>187.32</v>
      </c>
      <c r="AB717" s="7">
        <v>43502</v>
      </c>
      <c r="AC717" s="7" t="s">
        <v>1080</v>
      </c>
      <c r="AD717" s="7" t="s">
        <v>1086</v>
      </c>
      <c r="AE717" s="2">
        <v>0.7729166666666667</v>
      </c>
      <c r="AF717" t="s">
        <v>29</v>
      </c>
      <c r="AG717" s="6">
        <v>6.6</v>
      </c>
      <c r="AH717" s="13">
        <v>0</v>
      </c>
    </row>
    <row r="718" spans="1:34" x14ac:dyDescent="0.35">
      <c r="A718" t="s">
        <v>748</v>
      </c>
      <c r="B718" t="s">
        <v>14</v>
      </c>
      <c r="C718">
        <v>1</v>
      </c>
      <c r="D718">
        <v>0</v>
      </c>
      <c r="E718">
        <v>0</v>
      </c>
      <c r="F718" t="s">
        <v>15</v>
      </c>
      <c r="G718">
        <v>1</v>
      </c>
      <c r="H718">
        <v>0</v>
      </c>
      <c r="I718">
        <v>0</v>
      </c>
      <c r="J718" t="s">
        <v>16</v>
      </c>
      <c r="K718">
        <v>1</v>
      </c>
      <c r="L718">
        <v>0</v>
      </c>
      <c r="M718" t="s">
        <v>17</v>
      </c>
      <c r="N718">
        <v>1</v>
      </c>
      <c r="O718">
        <v>0</v>
      </c>
      <c r="P718" t="s">
        <v>42</v>
      </c>
      <c r="Q718">
        <v>0</v>
      </c>
      <c r="R718">
        <v>0</v>
      </c>
      <c r="S718">
        <v>0</v>
      </c>
      <c r="T718">
        <v>0</v>
      </c>
      <c r="U718">
        <v>0</v>
      </c>
      <c r="V718">
        <v>1</v>
      </c>
      <c r="W718" s="6">
        <v>71.459999999999994</v>
      </c>
      <c r="X718" s="8" t="str">
        <f t="shared" si="11"/>
        <v>High price range</v>
      </c>
      <c r="Y718" s="5">
        <v>7</v>
      </c>
      <c r="Z718" s="6">
        <v>25.010999999999999</v>
      </c>
      <c r="AA718" s="18">
        <v>525.23099999999999</v>
      </c>
      <c r="AB718" s="7">
        <v>43552</v>
      </c>
      <c r="AC718" s="7" t="s">
        <v>1079</v>
      </c>
      <c r="AD718" s="7" t="s">
        <v>1085</v>
      </c>
      <c r="AE718" s="2">
        <v>0.67083333333333328</v>
      </c>
      <c r="AF718" t="s">
        <v>19</v>
      </c>
      <c r="AG718" s="6">
        <v>4.5</v>
      </c>
      <c r="AH718" s="13">
        <v>0</v>
      </c>
    </row>
    <row r="719" spans="1:34" x14ac:dyDescent="0.35">
      <c r="A719" t="s">
        <v>749</v>
      </c>
      <c r="B719" t="s">
        <v>14</v>
      </c>
      <c r="C719">
        <v>1</v>
      </c>
      <c r="D719">
        <v>0</v>
      </c>
      <c r="E719">
        <v>0</v>
      </c>
      <c r="F719" t="s">
        <v>15</v>
      </c>
      <c r="G719">
        <v>1</v>
      </c>
      <c r="H719">
        <v>0</v>
      </c>
      <c r="I719">
        <v>0</v>
      </c>
      <c r="J719" t="s">
        <v>16</v>
      </c>
      <c r="K719">
        <v>1</v>
      </c>
      <c r="L719">
        <v>0</v>
      </c>
      <c r="M719" t="s">
        <v>27</v>
      </c>
      <c r="N719">
        <v>0</v>
      </c>
      <c r="O719">
        <v>1</v>
      </c>
      <c r="P719" t="s">
        <v>24</v>
      </c>
      <c r="Q719">
        <v>0</v>
      </c>
      <c r="R719">
        <v>1</v>
      </c>
      <c r="S719">
        <v>0</v>
      </c>
      <c r="T719">
        <v>0</v>
      </c>
      <c r="U719">
        <v>0</v>
      </c>
      <c r="V719">
        <v>0</v>
      </c>
      <c r="W719" s="6">
        <v>11.94</v>
      </c>
      <c r="X719" s="8" t="str">
        <f t="shared" si="11"/>
        <v>Low price range</v>
      </c>
      <c r="Y719" s="5">
        <v>3</v>
      </c>
      <c r="Z719" s="6">
        <v>1.7909999999999999</v>
      </c>
      <c r="AA719" s="18">
        <v>37.610999999999997</v>
      </c>
      <c r="AB719" s="7">
        <v>43484</v>
      </c>
      <c r="AC719" s="7" t="s">
        <v>1078</v>
      </c>
      <c r="AD719" s="7" t="s">
        <v>1081</v>
      </c>
      <c r="AE719" s="2">
        <v>0.53263888888888888</v>
      </c>
      <c r="AF719" t="s">
        <v>29</v>
      </c>
      <c r="AG719" s="6">
        <v>8.1</v>
      </c>
      <c r="AH719" s="13">
        <v>0</v>
      </c>
    </row>
    <row r="720" spans="1:34" x14ac:dyDescent="0.35">
      <c r="A720" t="s">
        <v>750</v>
      </c>
      <c r="B720" t="s">
        <v>14</v>
      </c>
      <c r="C720">
        <v>1</v>
      </c>
      <c r="D720">
        <v>0</v>
      </c>
      <c r="E720">
        <v>0</v>
      </c>
      <c r="F720" t="s">
        <v>15</v>
      </c>
      <c r="G720">
        <v>1</v>
      </c>
      <c r="H720">
        <v>0</v>
      </c>
      <c r="I720">
        <v>0</v>
      </c>
      <c r="J720" t="s">
        <v>23</v>
      </c>
      <c r="K720">
        <v>0</v>
      </c>
      <c r="L720">
        <v>1</v>
      </c>
      <c r="M720" t="s">
        <v>27</v>
      </c>
      <c r="N720">
        <v>0</v>
      </c>
      <c r="O720">
        <v>1</v>
      </c>
      <c r="P720" t="s">
        <v>42</v>
      </c>
      <c r="Q720">
        <v>0</v>
      </c>
      <c r="R720">
        <v>0</v>
      </c>
      <c r="S720">
        <v>0</v>
      </c>
      <c r="T720">
        <v>0</v>
      </c>
      <c r="U720">
        <v>0</v>
      </c>
      <c r="V720">
        <v>1</v>
      </c>
      <c r="W720" s="6">
        <v>45.38</v>
      </c>
      <c r="X720" s="8" t="str">
        <f t="shared" si="11"/>
        <v>Middle price range</v>
      </c>
      <c r="Y720" s="5">
        <v>3</v>
      </c>
      <c r="Z720" s="6">
        <v>6.8070000000000004</v>
      </c>
      <c r="AA720" s="18">
        <v>142.947</v>
      </c>
      <c r="AB720" s="7">
        <v>43513</v>
      </c>
      <c r="AC720" s="7" t="s">
        <v>1080</v>
      </c>
      <c r="AD720" s="7" t="s">
        <v>1083</v>
      </c>
      <c r="AE720" s="2">
        <v>0.56527777777777777</v>
      </c>
      <c r="AF720" t="s">
        <v>29</v>
      </c>
      <c r="AG720" s="6">
        <v>7.2</v>
      </c>
      <c r="AH720" s="13">
        <v>0</v>
      </c>
    </row>
    <row r="721" spans="1:34" x14ac:dyDescent="0.35">
      <c r="A721" t="s">
        <v>751</v>
      </c>
      <c r="B721" t="s">
        <v>38</v>
      </c>
      <c r="C721">
        <v>0</v>
      </c>
      <c r="D721">
        <v>1</v>
      </c>
      <c r="E721">
        <v>0</v>
      </c>
      <c r="F721" t="s">
        <v>39</v>
      </c>
      <c r="G721">
        <v>0</v>
      </c>
      <c r="H721">
        <v>0</v>
      </c>
      <c r="I721">
        <v>1</v>
      </c>
      <c r="J721" t="s">
        <v>16</v>
      </c>
      <c r="K721">
        <v>1</v>
      </c>
      <c r="L721">
        <v>0</v>
      </c>
      <c r="M721" t="s">
        <v>17</v>
      </c>
      <c r="N721">
        <v>1</v>
      </c>
      <c r="O721">
        <v>0</v>
      </c>
      <c r="P721" t="s">
        <v>42</v>
      </c>
      <c r="Q721">
        <v>0</v>
      </c>
      <c r="R721">
        <v>0</v>
      </c>
      <c r="S721">
        <v>0</v>
      </c>
      <c r="T721">
        <v>0</v>
      </c>
      <c r="U721">
        <v>0</v>
      </c>
      <c r="V721">
        <v>1</v>
      </c>
      <c r="W721" s="6">
        <v>17.48</v>
      </c>
      <c r="X721" s="8" t="str">
        <f t="shared" si="11"/>
        <v>Low price range</v>
      </c>
      <c r="Y721" s="5">
        <v>6</v>
      </c>
      <c r="Z721" s="6">
        <v>5.2439999999999998</v>
      </c>
      <c r="AA721" s="18">
        <v>110.124</v>
      </c>
      <c r="AB721" s="7">
        <v>43483</v>
      </c>
      <c r="AC721" s="7" t="s">
        <v>1078</v>
      </c>
      <c r="AD721" s="7" t="s">
        <v>1082</v>
      </c>
      <c r="AE721" s="2">
        <v>0.62777777777777777</v>
      </c>
      <c r="AF721" t="s">
        <v>29</v>
      </c>
      <c r="AG721" s="6">
        <v>6.1</v>
      </c>
      <c r="AH721" s="13">
        <v>0</v>
      </c>
    </row>
    <row r="722" spans="1:34" x14ac:dyDescent="0.35">
      <c r="A722" t="s">
        <v>752</v>
      </c>
      <c r="B722" t="s">
        <v>38</v>
      </c>
      <c r="C722">
        <v>0</v>
      </c>
      <c r="D722">
        <v>1</v>
      </c>
      <c r="E722">
        <v>0</v>
      </c>
      <c r="F722" t="s">
        <v>39</v>
      </c>
      <c r="G722">
        <v>0</v>
      </c>
      <c r="H722">
        <v>0</v>
      </c>
      <c r="I722">
        <v>1</v>
      </c>
      <c r="J722" t="s">
        <v>23</v>
      </c>
      <c r="K722">
        <v>0</v>
      </c>
      <c r="L722">
        <v>1</v>
      </c>
      <c r="M722" t="s">
        <v>17</v>
      </c>
      <c r="N722">
        <v>1</v>
      </c>
      <c r="O722">
        <v>0</v>
      </c>
      <c r="P722" t="s">
        <v>42</v>
      </c>
      <c r="Q722">
        <v>0</v>
      </c>
      <c r="R722">
        <v>0</v>
      </c>
      <c r="S722">
        <v>0</v>
      </c>
      <c r="T722">
        <v>0</v>
      </c>
      <c r="U722">
        <v>0</v>
      </c>
      <c r="V722">
        <v>1</v>
      </c>
      <c r="W722" s="6">
        <v>25.56</v>
      </c>
      <c r="X722" s="8" t="str">
        <f t="shared" si="11"/>
        <v>Low price range</v>
      </c>
      <c r="Y722" s="5">
        <v>7</v>
      </c>
      <c r="Z722" s="6">
        <v>8.9459999999999997</v>
      </c>
      <c r="AA722" s="18">
        <v>187.86600000000001</v>
      </c>
      <c r="AB722" s="7">
        <v>43498</v>
      </c>
      <c r="AC722" s="7" t="s">
        <v>1080</v>
      </c>
      <c r="AD722" s="7" t="s">
        <v>1081</v>
      </c>
      <c r="AE722" s="2">
        <v>0.86250000000000004</v>
      </c>
      <c r="AF722" t="s">
        <v>25</v>
      </c>
      <c r="AG722" s="6">
        <v>7.1</v>
      </c>
      <c r="AH722" s="13">
        <v>0</v>
      </c>
    </row>
    <row r="723" spans="1:34" x14ac:dyDescent="0.35">
      <c r="A723" t="s">
        <v>753</v>
      </c>
      <c r="B723" t="s">
        <v>21</v>
      </c>
      <c r="C723">
        <v>0</v>
      </c>
      <c r="D723">
        <v>0</v>
      </c>
      <c r="E723">
        <v>1</v>
      </c>
      <c r="F723" t="s">
        <v>22</v>
      </c>
      <c r="G723">
        <v>0</v>
      </c>
      <c r="H723">
        <v>1</v>
      </c>
      <c r="I723">
        <v>0</v>
      </c>
      <c r="J723" t="s">
        <v>16</v>
      </c>
      <c r="K723">
        <v>1</v>
      </c>
      <c r="L723">
        <v>0</v>
      </c>
      <c r="M723" t="s">
        <v>17</v>
      </c>
      <c r="N723">
        <v>1</v>
      </c>
      <c r="O723">
        <v>0</v>
      </c>
      <c r="P723" t="s">
        <v>32</v>
      </c>
      <c r="Q723">
        <v>0</v>
      </c>
      <c r="R723">
        <v>0</v>
      </c>
      <c r="S723">
        <v>1</v>
      </c>
      <c r="T723">
        <v>0</v>
      </c>
      <c r="U723">
        <v>0</v>
      </c>
      <c r="V723">
        <v>0</v>
      </c>
      <c r="W723" s="6">
        <v>90.63</v>
      </c>
      <c r="X723" s="8" t="str">
        <f t="shared" si="11"/>
        <v>High price range</v>
      </c>
      <c r="Y723" s="5">
        <v>9</v>
      </c>
      <c r="Z723" s="6">
        <v>40.783499999999997</v>
      </c>
      <c r="AA723" s="18">
        <v>856.45349999999996</v>
      </c>
      <c r="AB723" s="7">
        <v>43483</v>
      </c>
      <c r="AC723" s="7" t="s">
        <v>1078</v>
      </c>
      <c r="AD723" s="7" t="s">
        <v>1082</v>
      </c>
      <c r="AE723" s="2">
        <v>0.64444444444444449</v>
      </c>
      <c r="AF723" t="s">
        <v>25</v>
      </c>
      <c r="AG723" s="6">
        <v>5.0999999999999996</v>
      </c>
      <c r="AH723" s="13">
        <v>0</v>
      </c>
    </row>
    <row r="724" spans="1:34" x14ac:dyDescent="0.35">
      <c r="A724" t="s">
        <v>754</v>
      </c>
      <c r="B724" t="s">
        <v>38</v>
      </c>
      <c r="C724">
        <v>0</v>
      </c>
      <c r="D724">
        <v>1</v>
      </c>
      <c r="E724">
        <v>0</v>
      </c>
      <c r="F724" t="s">
        <v>39</v>
      </c>
      <c r="G724">
        <v>0</v>
      </c>
      <c r="H724">
        <v>0</v>
      </c>
      <c r="I724">
        <v>1</v>
      </c>
      <c r="J724" t="s">
        <v>23</v>
      </c>
      <c r="K724">
        <v>0</v>
      </c>
      <c r="L724">
        <v>1</v>
      </c>
      <c r="M724" t="s">
        <v>27</v>
      </c>
      <c r="N724">
        <v>0</v>
      </c>
      <c r="O724">
        <v>1</v>
      </c>
      <c r="P724" t="s">
        <v>28</v>
      </c>
      <c r="Q724">
        <v>0</v>
      </c>
      <c r="R724">
        <v>0</v>
      </c>
      <c r="S724">
        <v>0</v>
      </c>
      <c r="T724">
        <v>0</v>
      </c>
      <c r="U724">
        <v>1</v>
      </c>
      <c r="V724">
        <v>0</v>
      </c>
      <c r="W724" s="6">
        <v>44.12</v>
      </c>
      <c r="X724" s="8" t="str">
        <f t="shared" si="11"/>
        <v>Middle price range</v>
      </c>
      <c r="Y724" s="5">
        <v>3</v>
      </c>
      <c r="Z724" s="6">
        <v>6.6180000000000003</v>
      </c>
      <c r="AA724" s="18">
        <v>138.97800000000001</v>
      </c>
      <c r="AB724" s="7">
        <v>43542</v>
      </c>
      <c r="AC724" s="7" t="s">
        <v>1079</v>
      </c>
      <c r="AD724" s="7" t="s">
        <v>1084</v>
      </c>
      <c r="AE724" s="2">
        <v>0.57291666666666663</v>
      </c>
      <c r="AF724" t="s">
        <v>29</v>
      </c>
      <c r="AG724" s="6">
        <v>7.9</v>
      </c>
      <c r="AH724" s="13">
        <v>0</v>
      </c>
    </row>
    <row r="725" spans="1:34" x14ac:dyDescent="0.35">
      <c r="A725" t="s">
        <v>755</v>
      </c>
      <c r="B725" t="s">
        <v>21</v>
      </c>
      <c r="C725">
        <v>0</v>
      </c>
      <c r="D725">
        <v>0</v>
      </c>
      <c r="E725">
        <v>1</v>
      </c>
      <c r="F725" t="s">
        <v>22</v>
      </c>
      <c r="G725">
        <v>0</v>
      </c>
      <c r="H725">
        <v>1</v>
      </c>
      <c r="I725">
        <v>0</v>
      </c>
      <c r="J725" t="s">
        <v>16</v>
      </c>
      <c r="K725">
        <v>1</v>
      </c>
      <c r="L725">
        <v>0</v>
      </c>
      <c r="M725" t="s">
        <v>17</v>
      </c>
      <c r="N725">
        <v>1</v>
      </c>
      <c r="O725">
        <v>0</v>
      </c>
      <c r="P725" t="s">
        <v>40</v>
      </c>
      <c r="Q725">
        <v>0</v>
      </c>
      <c r="R725">
        <v>0</v>
      </c>
      <c r="S725">
        <v>0</v>
      </c>
      <c r="T725">
        <v>1</v>
      </c>
      <c r="U725">
        <v>0</v>
      </c>
      <c r="V725">
        <v>0</v>
      </c>
      <c r="W725" s="6">
        <v>36.770000000000003</v>
      </c>
      <c r="X725" s="8" t="str">
        <f t="shared" si="11"/>
        <v>Low price range</v>
      </c>
      <c r="Y725" s="5">
        <v>7</v>
      </c>
      <c r="Z725" s="6">
        <v>12.8695</v>
      </c>
      <c r="AA725" s="18">
        <v>270.2595</v>
      </c>
      <c r="AB725" s="7">
        <v>43476</v>
      </c>
      <c r="AC725" s="7" t="s">
        <v>1078</v>
      </c>
      <c r="AD725" s="7" t="s">
        <v>1082</v>
      </c>
      <c r="AE725" s="2">
        <v>0.84027777777777779</v>
      </c>
      <c r="AF725" t="s">
        <v>25</v>
      </c>
      <c r="AG725" s="6">
        <v>7.4</v>
      </c>
      <c r="AH725" s="13">
        <v>0</v>
      </c>
    </row>
    <row r="726" spans="1:34" x14ac:dyDescent="0.35">
      <c r="A726" t="s">
        <v>756</v>
      </c>
      <c r="B726" t="s">
        <v>38</v>
      </c>
      <c r="C726">
        <v>0</v>
      </c>
      <c r="D726">
        <v>1</v>
      </c>
      <c r="E726">
        <v>0</v>
      </c>
      <c r="F726" t="s">
        <v>39</v>
      </c>
      <c r="G726">
        <v>0</v>
      </c>
      <c r="H726">
        <v>0</v>
      </c>
      <c r="I726">
        <v>1</v>
      </c>
      <c r="J726" t="s">
        <v>16</v>
      </c>
      <c r="K726">
        <v>1</v>
      </c>
      <c r="L726">
        <v>0</v>
      </c>
      <c r="M726" t="s">
        <v>27</v>
      </c>
      <c r="N726">
        <v>0</v>
      </c>
      <c r="O726">
        <v>1</v>
      </c>
      <c r="P726" t="s">
        <v>40</v>
      </c>
      <c r="Q726">
        <v>0</v>
      </c>
      <c r="R726">
        <v>0</v>
      </c>
      <c r="S726">
        <v>0</v>
      </c>
      <c r="T726">
        <v>1</v>
      </c>
      <c r="U726">
        <v>0</v>
      </c>
      <c r="V726">
        <v>0</v>
      </c>
      <c r="W726" s="6">
        <v>23.34</v>
      </c>
      <c r="X726" s="8" t="str">
        <f t="shared" si="11"/>
        <v>Low price range</v>
      </c>
      <c r="Y726" s="5">
        <v>4</v>
      </c>
      <c r="Z726" s="6">
        <v>4.6680000000000001</v>
      </c>
      <c r="AA726" s="18">
        <v>98.028000000000006</v>
      </c>
      <c r="AB726" s="7">
        <v>43500</v>
      </c>
      <c r="AC726" s="7" t="s">
        <v>1080</v>
      </c>
      <c r="AD726" s="7" t="s">
        <v>1084</v>
      </c>
      <c r="AE726" s="2">
        <v>0.78680555555555554</v>
      </c>
      <c r="AF726" t="s">
        <v>19</v>
      </c>
      <c r="AG726" s="6">
        <v>7.4</v>
      </c>
      <c r="AH726" s="13">
        <v>0</v>
      </c>
    </row>
    <row r="727" spans="1:34" x14ac:dyDescent="0.35">
      <c r="A727" t="s">
        <v>757</v>
      </c>
      <c r="B727" t="s">
        <v>21</v>
      </c>
      <c r="C727">
        <v>0</v>
      </c>
      <c r="D727">
        <v>0</v>
      </c>
      <c r="E727">
        <v>1</v>
      </c>
      <c r="F727" t="s">
        <v>22</v>
      </c>
      <c r="G727">
        <v>0</v>
      </c>
      <c r="H727">
        <v>1</v>
      </c>
      <c r="I727">
        <v>0</v>
      </c>
      <c r="J727" t="s">
        <v>16</v>
      </c>
      <c r="K727">
        <v>1</v>
      </c>
      <c r="L727">
        <v>0</v>
      </c>
      <c r="M727" t="s">
        <v>17</v>
      </c>
      <c r="N727">
        <v>1</v>
      </c>
      <c r="O727">
        <v>0</v>
      </c>
      <c r="P727" t="s">
        <v>18</v>
      </c>
      <c r="Q727">
        <v>1</v>
      </c>
      <c r="R727">
        <v>0</v>
      </c>
      <c r="S727">
        <v>0</v>
      </c>
      <c r="T727">
        <v>0</v>
      </c>
      <c r="U727">
        <v>0</v>
      </c>
      <c r="V727">
        <v>0</v>
      </c>
      <c r="W727" s="6">
        <v>28.5</v>
      </c>
      <c r="X727" s="8" t="str">
        <f t="shared" si="11"/>
        <v>Low price range</v>
      </c>
      <c r="Y727" s="5">
        <v>8</v>
      </c>
      <c r="Z727" s="6">
        <v>11.4</v>
      </c>
      <c r="AA727" s="18">
        <v>239.4</v>
      </c>
      <c r="AB727" s="7">
        <v>43502</v>
      </c>
      <c r="AC727" s="7" t="s">
        <v>1080</v>
      </c>
      <c r="AD727" s="7" t="s">
        <v>1086</v>
      </c>
      <c r="AE727" s="2">
        <v>0.6</v>
      </c>
      <c r="AF727" t="s">
        <v>25</v>
      </c>
      <c r="AG727" s="6">
        <v>6.6</v>
      </c>
      <c r="AH727" s="13">
        <v>0</v>
      </c>
    </row>
    <row r="728" spans="1:34" x14ac:dyDescent="0.35">
      <c r="A728" t="s">
        <v>758</v>
      </c>
      <c r="B728" t="s">
        <v>21</v>
      </c>
      <c r="C728">
        <v>0</v>
      </c>
      <c r="D728">
        <v>0</v>
      </c>
      <c r="E728">
        <v>1</v>
      </c>
      <c r="F728" t="s">
        <v>22</v>
      </c>
      <c r="G728">
        <v>0</v>
      </c>
      <c r="H728">
        <v>1</v>
      </c>
      <c r="I728">
        <v>0</v>
      </c>
      <c r="J728" t="s">
        <v>16</v>
      </c>
      <c r="K728">
        <v>1</v>
      </c>
      <c r="L728">
        <v>0</v>
      </c>
      <c r="M728" t="s">
        <v>27</v>
      </c>
      <c r="N728">
        <v>0</v>
      </c>
      <c r="O728">
        <v>1</v>
      </c>
      <c r="P728" t="s">
        <v>28</v>
      </c>
      <c r="Q728">
        <v>0</v>
      </c>
      <c r="R728">
        <v>0</v>
      </c>
      <c r="S728">
        <v>0</v>
      </c>
      <c r="T728">
        <v>0</v>
      </c>
      <c r="U728">
        <v>1</v>
      </c>
      <c r="V728">
        <v>0</v>
      </c>
      <c r="W728" s="6">
        <v>55.57</v>
      </c>
      <c r="X728" s="8" t="str">
        <f t="shared" si="11"/>
        <v>Middle price range</v>
      </c>
      <c r="Y728" s="5">
        <v>3</v>
      </c>
      <c r="Z728" s="6">
        <v>8.3354999999999997</v>
      </c>
      <c r="AA728" s="18">
        <v>175.0455</v>
      </c>
      <c r="AB728" s="7">
        <v>43473</v>
      </c>
      <c r="AC728" s="7" t="s">
        <v>1078</v>
      </c>
      <c r="AD728" s="7" t="s">
        <v>1087</v>
      </c>
      <c r="AE728" s="2">
        <v>0.48749999999999999</v>
      </c>
      <c r="AF728" t="s">
        <v>29</v>
      </c>
      <c r="AG728" s="6">
        <v>5.9</v>
      </c>
      <c r="AH728" s="13">
        <v>0</v>
      </c>
    </row>
    <row r="729" spans="1:34" x14ac:dyDescent="0.35">
      <c r="A729" t="s">
        <v>759</v>
      </c>
      <c r="B729" t="s">
        <v>38</v>
      </c>
      <c r="C729">
        <v>0</v>
      </c>
      <c r="D729">
        <v>1</v>
      </c>
      <c r="E729">
        <v>0</v>
      </c>
      <c r="F729" t="s">
        <v>39</v>
      </c>
      <c r="G729">
        <v>0</v>
      </c>
      <c r="H729">
        <v>0</v>
      </c>
      <c r="I729">
        <v>1</v>
      </c>
      <c r="J729" t="s">
        <v>23</v>
      </c>
      <c r="K729">
        <v>0</v>
      </c>
      <c r="L729">
        <v>1</v>
      </c>
      <c r="M729" t="s">
        <v>27</v>
      </c>
      <c r="N729">
        <v>0</v>
      </c>
      <c r="O729">
        <v>1</v>
      </c>
      <c r="P729" t="s">
        <v>32</v>
      </c>
      <c r="Q729">
        <v>0</v>
      </c>
      <c r="R729">
        <v>0</v>
      </c>
      <c r="S729">
        <v>1</v>
      </c>
      <c r="T729">
        <v>0</v>
      </c>
      <c r="U729">
        <v>0</v>
      </c>
      <c r="V729">
        <v>0</v>
      </c>
      <c r="W729" s="6">
        <v>69.739999999999995</v>
      </c>
      <c r="X729" s="8" t="str">
        <f t="shared" si="11"/>
        <v>Middle price range</v>
      </c>
      <c r="Y729" s="5">
        <v>10</v>
      </c>
      <c r="Z729" s="6">
        <v>34.869999999999997</v>
      </c>
      <c r="AA729" s="18">
        <v>732.27</v>
      </c>
      <c r="AB729" s="7">
        <v>43529</v>
      </c>
      <c r="AC729" s="7" t="s">
        <v>1079</v>
      </c>
      <c r="AD729" s="7" t="s">
        <v>1087</v>
      </c>
      <c r="AE729" s="2">
        <v>0.74236111111111114</v>
      </c>
      <c r="AF729" t="s">
        <v>29</v>
      </c>
      <c r="AG729" s="6">
        <v>8.9</v>
      </c>
      <c r="AH729" s="13">
        <v>0</v>
      </c>
    </row>
    <row r="730" spans="1:34" x14ac:dyDescent="0.35">
      <c r="A730" t="s">
        <v>760</v>
      </c>
      <c r="B730" t="s">
        <v>21</v>
      </c>
      <c r="C730">
        <v>0</v>
      </c>
      <c r="D730">
        <v>0</v>
      </c>
      <c r="E730">
        <v>1</v>
      </c>
      <c r="F730" t="s">
        <v>22</v>
      </c>
      <c r="G730">
        <v>0</v>
      </c>
      <c r="H730">
        <v>1</v>
      </c>
      <c r="I730">
        <v>0</v>
      </c>
      <c r="J730" t="s">
        <v>23</v>
      </c>
      <c r="K730">
        <v>0</v>
      </c>
      <c r="L730">
        <v>1</v>
      </c>
      <c r="M730" t="s">
        <v>27</v>
      </c>
      <c r="N730">
        <v>0</v>
      </c>
      <c r="O730">
        <v>1</v>
      </c>
      <c r="P730" t="s">
        <v>42</v>
      </c>
      <c r="Q730">
        <v>0</v>
      </c>
      <c r="R730">
        <v>0</v>
      </c>
      <c r="S730">
        <v>0</v>
      </c>
      <c r="T730">
        <v>0</v>
      </c>
      <c r="U730">
        <v>0</v>
      </c>
      <c r="V730">
        <v>1</v>
      </c>
      <c r="W730" s="6">
        <v>97.26</v>
      </c>
      <c r="X730" s="8" t="str">
        <f t="shared" si="11"/>
        <v>High price range</v>
      </c>
      <c r="Y730" s="5">
        <v>4</v>
      </c>
      <c r="Z730" s="6">
        <v>19.452000000000002</v>
      </c>
      <c r="AA730" s="18">
        <v>408.49200000000002</v>
      </c>
      <c r="AB730" s="7">
        <v>43540</v>
      </c>
      <c r="AC730" s="7" t="s">
        <v>1079</v>
      </c>
      <c r="AD730" s="7" t="s">
        <v>1081</v>
      </c>
      <c r="AE730" s="2">
        <v>0.6479166666666667</v>
      </c>
      <c r="AF730" t="s">
        <v>19</v>
      </c>
      <c r="AG730" s="6">
        <v>6.8</v>
      </c>
      <c r="AH730" s="13">
        <v>0</v>
      </c>
    </row>
    <row r="731" spans="1:34" x14ac:dyDescent="0.35">
      <c r="A731" t="s">
        <v>761</v>
      </c>
      <c r="B731" t="s">
        <v>38</v>
      </c>
      <c r="C731">
        <v>0</v>
      </c>
      <c r="D731">
        <v>1</v>
      </c>
      <c r="E731">
        <v>0</v>
      </c>
      <c r="F731" t="s">
        <v>39</v>
      </c>
      <c r="G731">
        <v>0</v>
      </c>
      <c r="H731">
        <v>0</v>
      </c>
      <c r="I731">
        <v>1</v>
      </c>
      <c r="J731" t="s">
        <v>16</v>
      </c>
      <c r="K731">
        <v>1</v>
      </c>
      <c r="L731">
        <v>0</v>
      </c>
      <c r="M731" t="s">
        <v>17</v>
      </c>
      <c r="N731">
        <v>1</v>
      </c>
      <c r="O731">
        <v>0</v>
      </c>
      <c r="P731" t="s">
        <v>28</v>
      </c>
      <c r="Q731">
        <v>0</v>
      </c>
      <c r="R731">
        <v>0</v>
      </c>
      <c r="S731">
        <v>0</v>
      </c>
      <c r="T731">
        <v>0</v>
      </c>
      <c r="U731">
        <v>1</v>
      </c>
      <c r="V731">
        <v>0</v>
      </c>
      <c r="W731" s="6">
        <v>52.18</v>
      </c>
      <c r="X731" s="8" t="str">
        <f t="shared" si="11"/>
        <v>Middle price range</v>
      </c>
      <c r="Y731" s="5">
        <v>7</v>
      </c>
      <c r="Z731" s="6">
        <v>18.263000000000002</v>
      </c>
      <c r="AA731" s="18">
        <v>383.52300000000002</v>
      </c>
      <c r="AB731" s="7">
        <v>43533</v>
      </c>
      <c r="AC731" s="7" t="s">
        <v>1079</v>
      </c>
      <c r="AD731" s="7" t="s">
        <v>1081</v>
      </c>
      <c r="AE731" s="2">
        <v>0.45416666666666666</v>
      </c>
      <c r="AF731" t="s">
        <v>25</v>
      </c>
      <c r="AG731" s="6">
        <v>9.3000000000000007</v>
      </c>
      <c r="AH731" s="13">
        <v>1</v>
      </c>
    </row>
    <row r="732" spans="1:34" x14ac:dyDescent="0.35">
      <c r="A732" t="s">
        <v>762</v>
      </c>
      <c r="B732" t="s">
        <v>14</v>
      </c>
      <c r="C732">
        <v>1</v>
      </c>
      <c r="D732">
        <v>0</v>
      </c>
      <c r="E732">
        <v>0</v>
      </c>
      <c r="F732" t="s">
        <v>15</v>
      </c>
      <c r="G732">
        <v>1</v>
      </c>
      <c r="H732">
        <v>0</v>
      </c>
      <c r="I732">
        <v>0</v>
      </c>
      <c r="J732" t="s">
        <v>16</v>
      </c>
      <c r="K732">
        <v>1</v>
      </c>
      <c r="L732">
        <v>0</v>
      </c>
      <c r="M732" t="s">
        <v>17</v>
      </c>
      <c r="N732">
        <v>1</v>
      </c>
      <c r="O732">
        <v>0</v>
      </c>
      <c r="P732" t="s">
        <v>42</v>
      </c>
      <c r="Q732">
        <v>0</v>
      </c>
      <c r="R732">
        <v>0</v>
      </c>
      <c r="S732">
        <v>0</v>
      </c>
      <c r="T732">
        <v>0</v>
      </c>
      <c r="U732">
        <v>0</v>
      </c>
      <c r="V732">
        <v>1</v>
      </c>
      <c r="W732" s="6">
        <v>22.32</v>
      </c>
      <c r="X732" s="8" t="str">
        <f t="shared" si="11"/>
        <v>Low price range</v>
      </c>
      <c r="Y732" s="5">
        <v>4</v>
      </c>
      <c r="Z732" s="6">
        <v>4.4640000000000004</v>
      </c>
      <c r="AA732" s="18">
        <v>93.744</v>
      </c>
      <c r="AB732" s="7">
        <v>43525</v>
      </c>
      <c r="AC732" s="7" t="s">
        <v>1079</v>
      </c>
      <c r="AD732" s="7" t="s">
        <v>1082</v>
      </c>
      <c r="AE732" s="2">
        <v>0.68263888888888891</v>
      </c>
      <c r="AF732" t="s">
        <v>29</v>
      </c>
      <c r="AG732" s="6">
        <v>4.4000000000000004</v>
      </c>
      <c r="AH732" s="13">
        <v>0</v>
      </c>
    </row>
    <row r="733" spans="1:34" x14ac:dyDescent="0.35">
      <c r="A733" t="s">
        <v>763</v>
      </c>
      <c r="B733" t="s">
        <v>14</v>
      </c>
      <c r="C733">
        <v>1</v>
      </c>
      <c r="D733">
        <v>0</v>
      </c>
      <c r="E733">
        <v>0</v>
      </c>
      <c r="F733" t="s">
        <v>15</v>
      </c>
      <c r="G733">
        <v>1</v>
      </c>
      <c r="H733">
        <v>0</v>
      </c>
      <c r="I733">
        <v>0</v>
      </c>
      <c r="J733" t="s">
        <v>23</v>
      </c>
      <c r="K733">
        <v>0</v>
      </c>
      <c r="L733">
        <v>1</v>
      </c>
      <c r="M733" t="s">
        <v>27</v>
      </c>
      <c r="N733">
        <v>0</v>
      </c>
      <c r="O733">
        <v>1</v>
      </c>
      <c r="P733" t="s">
        <v>18</v>
      </c>
      <c r="Q733">
        <v>1</v>
      </c>
      <c r="R733">
        <v>0</v>
      </c>
      <c r="S733">
        <v>0</v>
      </c>
      <c r="T733">
        <v>0</v>
      </c>
      <c r="U733">
        <v>0</v>
      </c>
      <c r="V733">
        <v>0</v>
      </c>
      <c r="W733" s="6">
        <v>56</v>
      </c>
      <c r="X733" s="8" t="str">
        <f t="shared" si="11"/>
        <v>Middle price range</v>
      </c>
      <c r="Y733" s="5">
        <v>3</v>
      </c>
      <c r="Z733" s="6">
        <v>8.4</v>
      </c>
      <c r="AA733" s="18">
        <v>176.4</v>
      </c>
      <c r="AB733" s="7">
        <v>43524</v>
      </c>
      <c r="AC733" s="7" t="s">
        <v>1080</v>
      </c>
      <c r="AD733" s="7" t="s">
        <v>1085</v>
      </c>
      <c r="AE733" s="2">
        <v>0.81458333333333333</v>
      </c>
      <c r="AF733" t="s">
        <v>19</v>
      </c>
      <c r="AG733" s="6">
        <v>4.8</v>
      </c>
      <c r="AH733" s="13">
        <v>0</v>
      </c>
    </row>
    <row r="734" spans="1:34" x14ac:dyDescent="0.35">
      <c r="A734" t="s">
        <v>764</v>
      </c>
      <c r="B734" t="s">
        <v>14</v>
      </c>
      <c r="C734">
        <v>1</v>
      </c>
      <c r="D734">
        <v>0</v>
      </c>
      <c r="E734">
        <v>0</v>
      </c>
      <c r="F734" t="s">
        <v>15</v>
      </c>
      <c r="G734">
        <v>1</v>
      </c>
      <c r="H734">
        <v>0</v>
      </c>
      <c r="I734">
        <v>0</v>
      </c>
      <c r="J734" t="s">
        <v>16</v>
      </c>
      <c r="K734">
        <v>1</v>
      </c>
      <c r="L734">
        <v>0</v>
      </c>
      <c r="M734" t="s">
        <v>27</v>
      </c>
      <c r="N734">
        <v>0</v>
      </c>
      <c r="O734">
        <v>1</v>
      </c>
      <c r="P734" t="s">
        <v>42</v>
      </c>
      <c r="Q734">
        <v>0</v>
      </c>
      <c r="R734">
        <v>0</v>
      </c>
      <c r="S734">
        <v>0</v>
      </c>
      <c r="T734">
        <v>0</v>
      </c>
      <c r="U734">
        <v>0</v>
      </c>
      <c r="V734">
        <v>1</v>
      </c>
      <c r="W734" s="6">
        <v>19.7</v>
      </c>
      <c r="X734" s="8" t="str">
        <f t="shared" si="11"/>
        <v>Low price range</v>
      </c>
      <c r="Y734" s="5">
        <v>1</v>
      </c>
      <c r="Z734" s="6">
        <v>0.98499999999999999</v>
      </c>
      <c r="AA734" s="18">
        <v>20.684999999999999</v>
      </c>
      <c r="AB734" s="7">
        <v>43504</v>
      </c>
      <c r="AC734" s="7" t="s">
        <v>1080</v>
      </c>
      <c r="AD734" s="7" t="s">
        <v>1082</v>
      </c>
      <c r="AE734" s="2">
        <v>0.48541666666666666</v>
      </c>
      <c r="AF734" t="s">
        <v>19</v>
      </c>
      <c r="AG734" s="6">
        <v>9.5</v>
      </c>
      <c r="AH734" s="13">
        <v>1</v>
      </c>
    </row>
    <row r="735" spans="1:34" x14ac:dyDescent="0.35">
      <c r="A735" t="s">
        <v>765</v>
      </c>
      <c r="B735" t="s">
        <v>38</v>
      </c>
      <c r="C735">
        <v>0</v>
      </c>
      <c r="D735">
        <v>1</v>
      </c>
      <c r="E735">
        <v>0</v>
      </c>
      <c r="F735" t="s">
        <v>39</v>
      </c>
      <c r="G735">
        <v>0</v>
      </c>
      <c r="H735">
        <v>0</v>
      </c>
      <c r="I735">
        <v>1</v>
      </c>
      <c r="J735" t="s">
        <v>23</v>
      </c>
      <c r="K735">
        <v>0</v>
      </c>
      <c r="L735">
        <v>1</v>
      </c>
      <c r="M735" t="s">
        <v>27</v>
      </c>
      <c r="N735">
        <v>0</v>
      </c>
      <c r="O735">
        <v>1</v>
      </c>
      <c r="P735" t="s">
        <v>24</v>
      </c>
      <c r="Q735">
        <v>0</v>
      </c>
      <c r="R735">
        <v>1</v>
      </c>
      <c r="S735">
        <v>0</v>
      </c>
      <c r="T735">
        <v>0</v>
      </c>
      <c r="U735">
        <v>0</v>
      </c>
      <c r="V735">
        <v>0</v>
      </c>
      <c r="W735" s="6">
        <v>75.88</v>
      </c>
      <c r="X735" s="8" t="str">
        <f t="shared" si="11"/>
        <v>High price range</v>
      </c>
      <c r="Y735" s="5">
        <v>7</v>
      </c>
      <c r="Z735" s="6">
        <v>26.558</v>
      </c>
      <c r="AA735" s="18">
        <v>557.71799999999996</v>
      </c>
      <c r="AB735" s="7">
        <v>43489</v>
      </c>
      <c r="AC735" s="7" t="s">
        <v>1078</v>
      </c>
      <c r="AD735" s="7" t="s">
        <v>1085</v>
      </c>
      <c r="AE735" s="2">
        <v>0.44305555555555554</v>
      </c>
      <c r="AF735" t="s">
        <v>19</v>
      </c>
      <c r="AG735" s="6">
        <v>8.9</v>
      </c>
      <c r="AH735" s="13">
        <v>0</v>
      </c>
    </row>
    <row r="736" spans="1:34" x14ac:dyDescent="0.35">
      <c r="A736" t="s">
        <v>766</v>
      </c>
      <c r="B736" t="s">
        <v>38</v>
      </c>
      <c r="C736">
        <v>0</v>
      </c>
      <c r="D736">
        <v>1</v>
      </c>
      <c r="E736">
        <v>0</v>
      </c>
      <c r="F736" t="s">
        <v>39</v>
      </c>
      <c r="G736">
        <v>0</v>
      </c>
      <c r="H736">
        <v>0</v>
      </c>
      <c r="I736">
        <v>1</v>
      </c>
      <c r="J736" t="s">
        <v>16</v>
      </c>
      <c r="K736">
        <v>1</v>
      </c>
      <c r="L736">
        <v>0</v>
      </c>
      <c r="M736" t="s">
        <v>27</v>
      </c>
      <c r="N736">
        <v>0</v>
      </c>
      <c r="O736">
        <v>1</v>
      </c>
      <c r="P736" t="s">
        <v>40</v>
      </c>
      <c r="Q736">
        <v>0</v>
      </c>
      <c r="R736">
        <v>0</v>
      </c>
      <c r="S736">
        <v>0</v>
      </c>
      <c r="T736">
        <v>1</v>
      </c>
      <c r="U736">
        <v>0</v>
      </c>
      <c r="V736">
        <v>0</v>
      </c>
      <c r="W736" s="6">
        <v>53.72</v>
      </c>
      <c r="X736" s="8" t="str">
        <f t="shared" si="11"/>
        <v>Middle price range</v>
      </c>
      <c r="Y736" s="5">
        <v>1</v>
      </c>
      <c r="Z736" s="6">
        <v>2.6859999999999999</v>
      </c>
      <c r="AA736" s="18">
        <v>56.405999999999999</v>
      </c>
      <c r="AB736" s="7">
        <v>43525</v>
      </c>
      <c r="AC736" s="7" t="s">
        <v>1079</v>
      </c>
      <c r="AD736" s="7" t="s">
        <v>1082</v>
      </c>
      <c r="AE736" s="2">
        <v>0.8354166666666667</v>
      </c>
      <c r="AF736" t="s">
        <v>19</v>
      </c>
      <c r="AG736" s="6">
        <v>6.4</v>
      </c>
      <c r="AH736" s="13">
        <v>0</v>
      </c>
    </row>
    <row r="737" spans="1:34" x14ac:dyDescent="0.35">
      <c r="A737" t="s">
        <v>767</v>
      </c>
      <c r="B737" t="s">
        <v>21</v>
      </c>
      <c r="C737">
        <v>0</v>
      </c>
      <c r="D737">
        <v>0</v>
      </c>
      <c r="E737">
        <v>1</v>
      </c>
      <c r="F737" t="s">
        <v>22</v>
      </c>
      <c r="G737">
        <v>0</v>
      </c>
      <c r="H737">
        <v>1</v>
      </c>
      <c r="I737">
        <v>0</v>
      </c>
      <c r="J737" t="s">
        <v>16</v>
      </c>
      <c r="K737">
        <v>1</v>
      </c>
      <c r="L737">
        <v>0</v>
      </c>
      <c r="M737" t="s">
        <v>27</v>
      </c>
      <c r="N737">
        <v>0</v>
      </c>
      <c r="O737">
        <v>1</v>
      </c>
      <c r="P737" t="s">
        <v>18</v>
      </c>
      <c r="Q737">
        <v>1</v>
      </c>
      <c r="R737">
        <v>0</v>
      </c>
      <c r="S737">
        <v>0</v>
      </c>
      <c r="T737">
        <v>0</v>
      </c>
      <c r="U737">
        <v>0</v>
      </c>
      <c r="V737">
        <v>0</v>
      </c>
      <c r="W737" s="6">
        <v>81.95</v>
      </c>
      <c r="X737" s="8" t="str">
        <f t="shared" si="11"/>
        <v>High price range</v>
      </c>
      <c r="Y737" s="5">
        <v>10</v>
      </c>
      <c r="Z737" s="6">
        <v>40.975000000000001</v>
      </c>
      <c r="AA737" s="18">
        <v>860.47500000000002</v>
      </c>
      <c r="AB737" s="7">
        <v>43534</v>
      </c>
      <c r="AC737" s="7" t="s">
        <v>1079</v>
      </c>
      <c r="AD737" s="7" t="s">
        <v>1083</v>
      </c>
      <c r="AE737" s="2">
        <v>0.52708333333333335</v>
      </c>
      <c r="AF737" t="s">
        <v>29</v>
      </c>
      <c r="AG737" s="6">
        <v>6</v>
      </c>
      <c r="AH737" s="13">
        <v>0</v>
      </c>
    </row>
    <row r="738" spans="1:34" x14ac:dyDescent="0.35">
      <c r="A738" t="s">
        <v>768</v>
      </c>
      <c r="B738" t="s">
        <v>21</v>
      </c>
      <c r="C738">
        <v>0</v>
      </c>
      <c r="D738">
        <v>0</v>
      </c>
      <c r="E738">
        <v>1</v>
      </c>
      <c r="F738" t="s">
        <v>22</v>
      </c>
      <c r="G738">
        <v>0</v>
      </c>
      <c r="H738">
        <v>1</v>
      </c>
      <c r="I738">
        <v>0</v>
      </c>
      <c r="J738" t="s">
        <v>16</v>
      </c>
      <c r="K738">
        <v>1</v>
      </c>
      <c r="L738">
        <v>0</v>
      </c>
      <c r="M738" t="s">
        <v>17</v>
      </c>
      <c r="N738">
        <v>1</v>
      </c>
      <c r="O738">
        <v>0</v>
      </c>
      <c r="P738" t="s">
        <v>28</v>
      </c>
      <c r="Q738">
        <v>0</v>
      </c>
      <c r="R738">
        <v>0</v>
      </c>
      <c r="S738">
        <v>0</v>
      </c>
      <c r="T738">
        <v>0</v>
      </c>
      <c r="U738">
        <v>1</v>
      </c>
      <c r="V738">
        <v>0</v>
      </c>
      <c r="W738" s="6">
        <v>81.2</v>
      </c>
      <c r="X738" s="8" t="str">
        <f t="shared" si="11"/>
        <v>High price range</v>
      </c>
      <c r="Y738" s="5">
        <v>7</v>
      </c>
      <c r="Z738" s="6">
        <v>28.42</v>
      </c>
      <c r="AA738" s="18">
        <v>596.82000000000005</v>
      </c>
      <c r="AB738" s="7">
        <v>43547</v>
      </c>
      <c r="AC738" s="7" t="s">
        <v>1079</v>
      </c>
      <c r="AD738" s="7" t="s">
        <v>1081</v>
      </c>
      <c r="AE738" s="2">
        <v>0.66597222222222219</v>
      </c>
      <c r="AF738" t="s">
        <v>29</v>
      </c>
      <c r="AG738" s="6">
        <v>8.1</v>
      </c>
      <c r="AH738" s="13">
        <v>0</v>
      </c>
    </row>
    <row r="739" spans="1:34" x14ac:dyDescent="0.35">
      <c r="A739" t="s">
        <v>769</v>
      </c>
      <c r="B739" t="s">
        <v>21</v>
      </c>
      <c r="C739">
        <v>0</v>
      </c>
      <c r="D739">
        <v>0</v>
      </c>
      <c r="E739">
        <v>1</v>
      </c>
      <c r="F739" t="s">
        <v>22</v>
      </c>
      <c r="G739">
        <v>0</v>
      </c>
      <c r="H739">
        <v>1</v>
      </c>
      <c r="I739">
        <v>0</v>
      </c>
      <c r="J739" t="s">
        <v>23</v>
      </c>
      <c r="K739">
        <v>0</v>
      </c>
      <c r="L739">
        <v>1</v>
      </c>
      <c r="M739" t="s">
        <v>27</v>
      </c>
      <c r="N739">
        <v>0</v>
      </c>
      <c r="O739">
        <v>1</v>
      </c>
      <c r="P739" t="s">
        <v>24</v>
      </c>
      <c r="Q739">
        <v>0</v>
      </c>
      <c r="R739">
        <v>1</v>
      </c>
      <c r="S739">
        <v>0</v>
      </c>
      <c r="T739">
        <v>0</v>
      </c>
      <c r="U739">
        <v>0</v>
      </c>
      <c r="V739">
        <v>0</v>
      </c>
      <c r="W739" s="6">
        <v>58.76</v>
      </c>
      <c r="X739" s="8" t="str">
        <f t="shared" si="11"/>
        <v>Middle price range</v>
      </c>
      <c r="Y739" s="5">
        <v>10</v>
      </c>
      <c r="Z739" s="6">
        <v>29.38</v>
      </c>
      <c r="AA739" s="18">
        <v>616.98</v>
      </c>
      <c r="AB739" s="7">
        <v>43494</v>
      </c>
      <c r="AC739" s="7" t="s">
        <v>1078</v>
      </c>
      <c r="AD739" s="7" t="s">
        <v>1087</v>
      </c>
      <c r="AE739" s="2">
        <v>0.60138888888888886</v>
      </c>
      <c r="AF739" t="s">
        <v>19</v>
      </c>
      <c r="AG739" s="6">
        <v>9</v>
      </c>
      <c r="AH739" s="13">
        <v>1</v>
      </c>
    </row>
    <row r="740" spans="1:34" x14ac:dyDescent="0.35">
      <c r="A740" t="s">
        <v>770</v>
      </c>
      <c r="B740" t="s">
        <v>38</v>
      </c>
      <c r="C740">
        <v>0</v>
      </c>
      <c r="D740">
        <v>1</v>
      </c>
      <c r="E740">
        <v>0</v>
      </c>
      <c r="F740" t="s">
        <v>39</v>
      </c>
      <c r="G740">
        <v>0</v>
      </c>
      <c r="H740">
        <v>0</v>
      </c>
      <c r="I740">
        <v>1</v>
      </c>
      <c r="J740" t="s">
        <v>16</v>
      </c>
      <c r="K740">
        <v>1</v>
      </c>
      <c r="L740">
        <v>0</v>
      </c>
      <c r="M740" t="s">
        <v>27</v>
      </c>
      <c r="N740">
        <v>0</v>
      </c>
      <c r="O740">
        <v>1</v>
      </c>
      <c r="P740" t="s">
        <v>24</v>
      </c>
      <c r="Q740">
        <v>0</v>
      </c>
      <c r="R740">
        <v>1</v>
      </c>
      <c r="S740">
        <v>0</v>
      </c>
      <c r="T740">
        <v>0</v>
      </c>
      <c r="U740">
        <v>0</v>
      </c>
      <c r="V740">
        <v>0</v>
      </c>
      <c r="W740" s="6">
        <v>91.56</v>
      </c>
      <c r="X740" s="8" t="str">
        <f t="shared" si="11"/>
        <v>High price range</v>
      </c>
      <c r="Y740" s="5">
        <v>8</v>
      </c>
      <c r="Z740" s="6">
        <v>36.624000000000002</v>
      </c>
      <c r="AA740" s="18">
        <v>769.10400000000004</v>
      </c>
      <c r="AB740" s="7">
        <v>43477</v>
      </c>
      <c r="AC740" s="7" t="s">
        <v>1078</v>
      </c>
      <c r="AD740" s="7" t="s">
        <v>1081</v>
      </c>
      <c r="AE740" s="2">
        <v>0.76527777777777772</v>
      </c>
      <c r="AF740" t="s">
        <v>19</v>
      </c>
      <c r="AG740" s="6">
        <v>6</v>
      </c>
      <c r="AH740" s="13">
        <v>0</v>
      </c>
    </row>
    <row r="741" spans="1:34" x14ac:dyDescent="0.35">
      <c r="A741" t="s">
        <v>771</v>
      </c>
      <c r="B741" t="s">
        <v>14</v>
      </c>
      <c r="C741">
        <v>1</v>
      </c>
      <c r="D741">
        <v>0</v>
      </c>
      <c r="E741">
        <v>0</v>
      </c>
      <c r="F741" t="s">
        <v>15</v>
      </c>
      <c r="G741">
        <v>1</v>
      </c>
      <c r="H741">
        <v>0</v>
      </c>
      <c r="I741">
        <v>0</v>
      </c>
      <c r="J741" t="s">
        <v>23</v>
      </c>
      <c r="K741">
        <v>0</v>
      </c>
      <c r="L741">
        <v>1</v>
      </c>
      <c r="M741" t="s">
        <v>27</v>
      </c>
      <c r="N741">
        <v>0</v>
      </c>
      <c r="O741">
        <v>1</v>
      </c>
      <c r="P741" t="s">
        <v>28</v>
      </c>
      <c r="Q741">
        <v>0</v>
      </c>
      <c r="R741">
        <v>0</v>
      </c>
      <c r="S741">
        <v>0</v>
      </c>
      <c r="T741">
        <v>0</v>
      </c>
      <c r="U741">
        <v>1</v>
      </c>
      <c r="V741">
        <v>0</v>
      </c>
      <c r="W741" s="6">
        <v>93.96</v>
      </c>
      <c r="X741" s="8" t="str">
        <f t="shared" si="11"/>
        <v>High price range</v>
      </c>
      <c r="Y741" s="5">
        <v>9</v>
      </c>
      <c r="Z741" s="6">
        <v>42.281999999999996</v>
      </c>
      <c r="AA741" s="18">
        <v>887.92200000000003</v>
      </c>
      <c r="AB741" s="7">
        <v>43544</v>
      </c>
      <c r="AC741" s="7" t="s">
        <v>1079</v>
      </c>
      <c r="AD741" s="7" t="s">
        <v>1086</v>
      </c>
      <c r="AE741" s="2">
        <v>0.48055555555555557</v>
      </c>
      <c r="AF741" t="s">
        <v>25</v>
      </c>
      <c r="AG741" s="6">
        <v>9.8000000000000007</v>
      </c>
      <c r="AH741" s="13">
        <v>1</v>
      </c>
    </row>
    <row r="742" spans="1:34" x14ac:dyDescent="0.35">
      <c r="A742" t="s">
        <v>772</v>
      </c>
      <c r="B742" t="s">
        <v>21</v>
      </c>
      <c r="C742">
        <v>0</v>
      </c>
      <c r="D742">
        <v>0</v>
      </c>
      <c r="E742">
        <v>1</v>
      </c>
      <c r="F742" t="s">
        <v>22</v>
      </c>
      <c r="G742">
        <v>0</v>
      </c>
      <c r="H742">
        <v>1</v>
      </c>
      <c r="I742">
        <v>0</v>
      </c>
      <c r="J742" t="s">
        <v>23</v>
      </c>
      <c r="K742">
        <v>0</v>
      </c>
      <c r="L742">
        <v>1</v>
      </c>
      <c r="M742" t="s">
        <v>27</v>
      </c>
      <c r="N742">
        <v>0</v>
      </c>
      <c r="O742">
        <v>1</v>
      </c>
      <c r="P742" t="s">
        <v>28</v>
      </c>
      <c r="Q742">
        <v>0</v>
      </c>
      <c r="R742">
        <v>0</v>
      </c>
      <c r="S742">
        <v>0</v>
      </c>
      <c r="T742">
        <v>0</v>
      </c>
      <c r="U742">
        <v>1</v>
      </c>
      <c r="V742">
        <v>0</v>
      </c>
      <c r="W742" s="6">
        <v>55.61</v>
      </c>
      <c r="X742" s="8" t="str">
        <f t="shared" si="11"/>
        <v>Middle price range</v>
      </c>
      <c r="Y742" s="5">
        <v>7</v>
      </c>
      <c r="Z742" s="6">
        <v>19.4635</v>
      </c>
      <c r="AA742" s="18">
        <v>408.73349999999999</v>
      </c>
      <c r="AB742" s="7">
        <v>43547</v>
      </c>
      <c r="AC742" s="7" t="s">
        <v>1079</v>
      </c>
      <c r="AD742" s="7" t="s">
        <v>1081</v>
      </c>
      <c r="AE742" s="2">
        <v>0.52847222222222223</v>
      </c>
      <c r="AF742" t="s">
        <v>25</v>
      </c>
      <c r="AG742" s="6">
        <v>8.5</v>
      </c>
      <c r="AH742" s="13">
        <v>0</v>
      </c>
    </row>
    <row r="743" spans="1:34" x14ac:dyDescent="0.35">
      <c r="A743" t="s">
        <v>773</v>
      </c>
      <c r="B743" t="s">
        <v>21</v>
      </c>
      <c r="C743">
        <v>0</v>
      </c>
      <c r="D743">
        <v>0</v>
      </c>
      <c r="E743">
        <v>1</v>
      </c>
      <c r="F743" t="s">
        <v>22</v>
      </c>
      <c r="G743">
        <v>0</v>
      </c>
      <c r="H743">
        <v>1</v>
      </c>
      <c r="I743">
        <v>0</v>
      </c>
      <c r="J743" t="s">
        <v>23</v>
      </c>
      <c r="K743">
        <v>0</v>
      </c>
      <c r="L743">
        <v>1</v>
      </c>
      <c r="M743" t="s">
        <v>27</v>
      </c>
      <c r="N743">
        <v>0</v>
      </c>
      <c r="O743">
        <v>1</v>
      </c>
      <c r="P743" t="s">
        <v>40</v>
      </c>
      <c r="Q743">
        <v>0</v>
      </c>
      <c r="R743">
        <v>0</v>
      </c>
      <c r="S743">
        <v>0</v>
      </c>
      <c r="T743">
        <v>1</v>
      </c>
      <c r="U743">
        <v>0</v>
      </c>
      <c r="V743">
        <v>0</v>
      </c>
      <c r="W743" s="6">
        <v>84.83</v>
      </c>
      <c r="X743" s="8" t="str">
        <f t="shared" si="11"/>
        <v>High price range</v>
      </c>
      <c r="Y743" s="5">
        <v>1</v>
      </c>
      <c r="Z743" s="6">
        <v>4.2415000000000003</v>
      </c>
      <c r="AA743" s="18">
        <v>89.0715</v>
      </c>
      <c r="AB743" s="7">
        <v>43479</v>
      </c>
      <c r="AC743" s="7" t="s">
        <v>1078</v>
      </c>
      <c r="AD743" s="7" t="s">
        <v>1084</v>
      </c>
      <c r="AE743" s="2">
        <v>0.63888888888888884</v>
      </c>
      <c r="AF743" t="s">
        <v>19</v>
      </c>
      <c r="AG743" s="6">
        <v>8.8000000000000007</v>
      </c>
      <c r="AH743" s="13">
        <v>0</v>
      </c>
    </row>
    <row r="744" spans="1:34" x14ac:dyDescent="0.35">
      <c r="A744" t="s">
        <v>774</v>
      </c>
      <c r="B744" t="s">
        <v>14</v>
      </c>
      <c r="C744">
        <v>1</v>
      </c>
      <c r="D744">
        <v>0</v>
      </c>
      <c r="E744">
        <v>0</v>
      </c>
      <c r="F744" t="s">
        <v>15</v>
      </c>
      <c r="G744">
        <v>1</v>
      </c>
      <c r="H744">
        <v>0</v>
      </c>
      <c r="I744">
        <v>0</v>
      </c>
      <c r="J744" t="s">
        <v>16</v>
      </c>
      <c r="K744">
        <v>1</v>
      </c>
      <c r="L744">
        <v>0</v>
      </c>
      <c r="M744" t="s">
        <v>17</v>
      </c>
      <c r="N744">
        <v>1</v>
      </c>
      <c r="O744">
        <v>0</v>
      </c>
      <c r="P744" t="s">
        <v>32</v>
      </c>
      <c r="Q744">
        <v>0</v>
      </c>
      <c r="R744">
        <v>0</v>
      </c>
      <c r="S744">
        <v>1</v>
      </c>
      <c r="T744">
        <v>0</v>
      </c>
      <c r="U744">
        <v>0</v>
      </c>
      <c r="V744">
        <v>0</v>
      </c>
      <c r="W744" s="6">
        <v>71.63</v>
      </c>
      <c r="X744" s="8" t="str">
        <f t="shared" si="11"/>
        <v>High price range</v>
      </c>
      <c r="Y744" s="5">
        <v>2</v>
      </c>
      <c r="Z744" s="6">
        <v>7.1630000000000003</v>
      </c>
      <c r="AA744" s="18">
        <v>150.423</v>
      </c>
      <c r="AB744" s="7">
        <v>43508</v>
      </c>
      <c r="AC744" s="7" t="s">
        <v>1080</v>
      </c>
      <c r="AD744" s="7" t="s">
        <v>1087</v>
      </c>
      <c r="AE744" s="2">
        <v>0.60624999999999996</v>
      </c>
      <c r="AF744" t="s">
        <v>19</v>
      </c>
      <c r="AG744" s="6">
        <v>8.8000000000000007</v>
      </c>
      <c r="AH744" s="13">
        <v>0</v>
      </c>
    </row>
    <row r="745" spans="1:34" x14ac:dyDescent="0.35">
      <c r="A745" t="s">
        <v>775</v>
      </c>
      <c r="B745" t="s">
        <v>14</v>
      </c>
      <c r="C745">
        <v>1</v>
      </c>
      <c r="D745">
        <v>0</v>
      </c>
      <c r="E745">
        <v>0</v>
      </c>
      <c r="F745" t="s">
        <v>15</v>
      </c>
      <c r="G745">
        <v>1</v>
      </c>
      <c r="H745">
        <v>0</v>
      </c>
      <c r="I745">
        <v>0</v>
      </c>
      <c r="J745" t="s">
        <v>16</v>
      </c>
      <c r="K745">
        <v>1</v>
      </c>
      <c r="L745">
        <v>0</v>
      </c>
      <c r="M745" t="s">
        <v>27</v>
      </c>
      <c r="N745">
        <v>0</v>
      </c>
      <c r="O745">
        <v>1</v>
      </c>
      <c r="P745" t="s">
        <v>28</v>
      </c>
      <c r="Q745">
        <v>0</v>
      </c>
      <c r="R745">
        <v>0</v>
      </c>
      <c r="S745">
        <v>0</v>
      </c>
      <c r="T745">
        <v>0</v>
      </c>
      <c r="U745">
        <v>1</v>
      </c>
      <c r="V745">
        <v>0</v>
      </c>
      <c r="W745" s="6">
        <v>37.69</v>
      </c>
      <c r="X745" s="8" t="str">
        <f t="shared" si="11"/>
        <v>Low price range</v>
      </c>
      <c r="Y745" s="5">
        <v>2</v>
      </c>
      <c r="Z745" s="6">
        <v>3.7690000000000001</v>
      </c>
      <c r="AA745" s="18">
        <v>79.149000000000001</v>
      </c>
      <c r="AB745" s="7">
        <v>43516</v>
      </c>
      <c r="AC745" s="7" t="s">
        <v>1080</v>
      </c>
      <c r="AD745" s="7" t="s">
        <v>1086</v>
      </c>
      <c r="AE745" s="2">
        <v>0.64513888888888893</v>
      </c>
      <c r="AF745" t="s">
        <v>19</v>
      </c>
      <c r="AG745" s="6">
        <v>9.5</v>
      </c>
      <c r="AH745" s="13">
        <v>1</v>
      </c>
    </row>
    <row r="746" spans="1:34" x14ac:dyDescent="0.35">
      <c r="A746" t="s">
        <v>776</v>
      </c>
      <c r="B746" t="s">
        <v>21</v>
      </c>
      <c r="C746">
        <v>0</v>
      </c>
      <c r="D746">
        <v>0</v>
      </c>
      <c r="E746">
        <v>1</v>
      </c>
      <c r="F746" t="s">
        <v>22</v>
      </c>
      <c r="G746">
        <v>0</v>
      </c>
      <c r="H746">
        <v>1</v>
      </c>
      <c r="I746">
        <v>0</v>
      </c>
      <c r="J746" t="s">
        <v>16</v>
      </c>
      <c r="K746">
        <v>1</v>
      </c>
      <c r="L746">
        <v>0</v>
      </c>
      <c r="M746" t="s">
        <v>17</v>
      </c>
      <c r="N746">
        <v>1</v>
      </c>
      <c r="O746">
        <v>0</v>
      </c>
      <c r="P746" t="s">
        <v>32</v>
      </c>
      <c r="Q746">
        <v>0</v>
      </c>
      <c r="R746">
        <v>0</v>
      </c>
      <c r="S746">
        <v>1</v>
      </c>
      <c r="T746">
        <v>0</v>
      </c>
      <c r="U746">
        <v>0</v>
      </c>
      <c r="V746">
        <v>0</v>
      </c>
      <c r="W746" s="6">
        <v>31.67</v>
      </c>
      <c r="X746" s="8" t="str">
        <f t="shared" si="11"/>
        <v>Low price range</v>
      </c>
      <c r="Y746" s="5">
        <v>8</v>
      </c>
      <c r="Z746" s="6">
        <v>12.667999999999999</v>
      </c>
      <c r="AA746" s="18">
        <v>266.02800000000002</v>
      </c>
      <c r="AB746" s="7">
        <v>43467</v>
      </c>
      <c r="AC746" s="7" t="s">
        <v>1078</v>
      </c>
      <c r="AD746" s="7" t="s">
        <v>1086</v>
      </c>
      <c r="AE746" s="2">
        <v>0.67986111111111114</v>
      </c>
      <c r="AF746" t="s">
        <v>29</v>
      </c>
      <c r="AG746" s="6">
        <v>5.6</v>
      </c>
      <c r="AH746" s="13">
        <v>0</v>
      </c>
    </row>
    <row r="747" spans="1:34" x14ac:dyDescent="0.35">
      <c r="A747" t="s">
        <v>777</v>
      </c>
      <c r="B747" t="s">
        <v>21</v>
      </c>
      <c r="C747">
        <v>0</v>
      </c>
      <c r="D747">
        <v>0</v>
      </c>
      <c r="E747">
        <v>1</v>
      </c>
      <c r="F747" t="s">
        <v>22</v>
      </c>
      <c r="G747">
        <v>0</v>
      </c>
      <c r="H747">
        <v>1</v>
      </c>
      <c r="I747">
        <v>0</v>
      </c>
      <c r="J747" t="s">
        <v>16</v>
      </c>
      <c r="K747">
        <v>1</v>
      </c>
      <c r="L747">
        <v>0</v>
      </c>
      <c r="M747" t="s">
        <v>17</v>
      </c>
      <c r="N747">
        <v>1</v>
      </c>
      <c r="O747">
        <v>0</v>
      </c>
      <c r="P747" t="s">
        <v>40</v>
      </c>
      <c r="Q747">
        <v>0</v>
      </c>
      <c r="R747">
        <v>0</v>
      </c>
      <c r="S747">
        <v>0</v>
      </c>
      <c r="T747">
        <v>1</v>
      </c>
      <c r="U747">
        <v>0</v>
      </c>
      <c r="V747">
        <v>0</v>
      </c>
      <c r="W747" s="6">
        <v>38.42</v>
      </c>
      <c r="X747" s="8" t="str">
        <f t="shared" si="11"/>
        <v>Low price range</v>
      </c>
      <c r="Y747" s="5">
        <v>1</v>
      </c>
      <c r="Z747" s="6">
        <v>1.921</v>
      </c>
      <c r="AA747" s="18">
        <v>40.341000000000001</v>
      </c>
      <c r="AB747" s="7">
        <v>43498</v>
      </c>
      <c r="AC747" s="7" t="s">
        <v>1080</v>
      </c>
      <c r="AD747" s="7" t="s">
        <v>1081</v>
      </c>
      <c r="AE747" s="2">
        <v>0.68958333333333333</v>
      </c>
      <c r="AF747" t="s">
        <v>25</v>
      </c>
      <c r="AG747" s="6">
        <v>8.6</v>
      </c>
      <c r="AH747" s="13">
        <v>0</v>
      </c>
    </row>
    <row r="748" spans="1:34" x14ac:dyDescent="0.35">
      <c r="A748" t="s">
        <v>778</v>
      </c>
      <c r="B748" t="s">
        <v>38</v>
      </c>
      <c r="C748">
        <v>0</v>
      </c>
      <c r="D748">
        <v>1</v>
      </c>
      <c r="E748">
        <v>0</v>
      </c>
      <c r="F748" t="s">
        <v>39</v>
      </c>
      <c r="G748">
        <v>0</v>
      </c>
      <c r="H748">
        <v>0</v>
      </c>
      <c r="I748">
        <v>1</v>
      </c>
      <c r="J748" t="s">
        <v>16</v>
      </c>
      <c r="K748">
        <v>1</v>
      </c>
      <c r="L748">
        <v>0</v>
      </c>
      <c r="M748" t="s">
        <v>27</v>
      </c>
      <c r="N748">
        <v>0</v>
      </c>
      <c r="O748">
        <v>1</v>
      </c>
      <c r="P748" t="s">
        <v>42</v>
      </c>
      <c r="Q748">
        <v>0</v>
      </c>
      <c r="R748">
        <v>0</v>
      </c>
      <c r="S748">
        <v>0</v>
      </c>
      <c r="T748">
        <v>0</v>
      </c>
      <c r="U748">
        <v>0</v>
      </c>
      <c r="V748">
        <v>1</v>
      </c>
      <c r="W748" s="6">
        <v>65.23</v>
      </c>
      <c r="X748" s="8" t="str">
        <f t="shared" si="11"/>
        <v>Middle price range</v>
      </c>
      <c r="Y748" s="5">
        <v>10</v>
      </c>
      <c r="Z748" s="6">
        <v>32.615000000000002</v>
      </c>
      <c r="AA748" s="18">
        <v>684.91499999999996</v>
      </c>
      <c r="AB748" s="7">
        <v>43473</v>
      </c>
      <c r="AC748" s="7" t="s">
        <v>1078</v>
      </c>
      <c r="AD748" s="7" t="s">
        <v>1087</v>
      </c>
      <c r="AE748" s="2">
        <v>0.79652777777777772</v>
      </c>
      <c r="AF748" t="s">
        <v>29</v>
      </c>
      <c r="AG748" s="6">
        <v>5.2</v>
      </c>
      <c r="AH748" s="13">
        <v>0</v>
      </c>
    </row>
    <row r="749" spans="1:34" x14ac:dyDescent="0.35">
      <c r="A749" t="s">
        <v>779</v>
      </c>
      <c r="B749" t="s">
        <v>21</v>
      </c>
      <c r="C749">
        <v>0</v>
      </c>
      <c r="D749">
        <v>0</v>
      </c>
      <c r="E749">
        <v>1</v>
      </c>
      <c r="F749" t="s">
        <v>22</v>
      </c>
      <c r="G749">
        <v>0</v>
      </c>
      <c r="H749">
        <v>1</v>
      </c>
      <c r="I749">
        <v>0</v>
      </c>
      <c r="J749" t="s">
        <v>16</v>
      </c>
      <c r="K749">
        <v>1</v>
      </c>
      <c r="L749">
        <v>0</v>
      </c>
      <c r="M749" t="s">
        <v>17</v>
      </c>
      <c r="N749">
        <v>1</v>
      </c>
      <c r="O749">
        <v>0</v>
      </c>
      <c r="P749" t="s">
        <v>28</v>
      </c>
      <c r="Q749">
        <v>0</v>
      </c>
      <c r="R749">
        <v>0</v>
      </c>
      <c r="S749">
        <v>0</v>
      </c>
      <c r="T749">
        <v>0</v>
      </c>
      <c r="U749">
        <v>1</v>
      </c>
      <c r="V749">
        <v>0</v>
      </c>
      <c r="W749" s="6">
        <v>10.53</v>
      </c>
      <c r="X749" s="8" t="str">
        <f t="shared" si="11"/>
        <v>Low price range</v>
      </c>
      <c r="Y749" s="5">
        <v>5</v>
      </c>
      <c r="Z749" s="6">
        <v>2.6324999999999998</v>
      </c>
      <c r="AA749" s="18">
        <v>55.282499999999999</v>
      </c>
      <c r="AB749" s="7">
        <v>43495</v>
      </c>
      <c r="AC749" s="7" t="s">
        <v>1078</v>
      </c>
      <c r="AD749" s="7" t="s">
        <v>1086</v>
      </c>
      <c r="AE749" s="2">
        <v>0.61319444444444449</v>
      </c>
      <c r="AF749" t="s">
        <v>29</v>
      </c>
      <c r="AG749" s="6">
        <v>5.8</v>
      </c>
      <c r="AH749" s="13">
        <v>0</v>
      </c>
    </row>
    <row r="750" spans="1:34" x14ac:dyDescent="0.35">
      <c r="A750" t="s">
        <v>780</v>
      </c>
      <c r="B750" t="s">
        <v>38</v>
      </c>
      <c r="C750">
        <v>0</v>
      </c>
      <c r="D750">
        <v>1</v>
      </c>
      <c r="E750">
        <v>0</v>
      </c>
      <c r="F750" t="s">
        <v>39</v>
      </c>
      <c r="G750">
        <v>0</v>
      </c>
      <c r="H750">
        <v>0</v>
      </c>
      <c r="I750">
        <v>1</v>
      </c>
      <c r="J750" t="s">
        <v>16</v>
      </c>
      <c r="K750">
        <v>1</v>
      </c>
      <c r="L750">
        <v>0</v>
      </c>
      <c r="M750" t="s">
        <v>17</v>
      </c>
      <c r="N750">
        <v>1</v>
      </c>
      <c r="O750">
        <v>0</v>
      </c>
      <c r="P750" t="s">
        <v>28</v>
      </c>
      <c r="Q750">
        <v>0</v>
      </c>
      <c r="R750">
        <v>0</v>
      </c>
      <c r="S750">
        <v>0</v>
      </c>
      <c r="T750">
        <v>0</v>
      </c>
      <c r="U750">
        <v>1</v>
      </c>
      <c r="V750">
        <v>0</v>
      </c>
      <c r="W750" s="6">
        <v>12.29</v>
      </c>
      <c r="X750" s="8" t="str">
        <f t="shared" si="11"/>
        <v>Low price range</v>
      </c>
      <c r="Y750" s="5">
        <v>9</v>
      </c>
      <c r="Z750" s="6">
        <v>5.5305</v>
      </c>
      <c r="AA750" s="18">
        <v>116.1405</v>
      </c>
      <c r="AB750" s="7">
        <v>43550</v>
      </c>
      <c r="AC750" s="7" t="s">
        <v>1079</v>
      </c>
      <c r="AD750" s="7" t="s">
        <v>1087</v>
      </c>
      <c r="AE750" s="2">
        <v>0.81111111111111112</v>
      </c>
      <c r="AF750" t="s">
        <v>29</v>
      </c>
      <c r="AG750" s="6">
        <v>8</v>
      </c>
      <c r="AH750" s="13">
        <v>0</v>
      </c>
    </row>
    <row r="751" spans="1:34" x14ac:dyDescent="0.35">
      <c r="A751" t="s">
        <v>781</v>
      </c>
      <c r="B751" t="s">
        <v>21</v>
      </c>
      <c r="C751">
        <v>0</v>
      </c>
      <c r="D751">
        <v>0</v>
      </c>
      <c r="E751">
        <v>1</v>
      </c>
      <c r="F751" t="s">
        <v>22</v>
      </c>
      <c r="G751">
        <v>0</v>
      </c>
      <c r="H751">
        <v>1</v>
      </c>
      <c r="I751">
        <v>0</v>
      </c>
      <c r="J751" t="s">
        <v>16</v>
      </c>
      <c r="K751">
        <v>1</v>
      </c>
      <c r="L751">
        <v>0</v>
      </c>
      <c r="M751" t="s">
        <v>27</v>
      </c>
      <c r="N751">
        <v>0</v>
      </c>
      <c r="O751">
        <v>1</v>
      </c>
      <c r="P751" t="s">
        <v>18</v>
      </c>
      <c r="Q751">
        <v>1</v>
      </c>
      <c r="R751">
        <v>0</v>
      </c>
      <c r="S751">
        <v>0</v>
      </c>
      <c r="T751">
        <v>0</v>
      </c>
      <c r="U751">
        <v>0</v>
      </c>
      <c r="V751">
        <v>0</v>
      </c>
      <c r="W751" s="6">
        <v>81.23</v>
      </c>
      <c r="X751" s="8" t="str">
        <f t="shared" si="11"/>
        <v>High price range</v>
      </c>
      <c r="Y751" s="5">
        <v>7</v>
      </c>
      <c r="Z751" s="6">
        <v>28.430499999999999</v>
      </c>
      <c r="AA751" s="18">
        <v>597.04049999999995</v>
      </c>
      <c r="AB751" s="7">
        <v>43480</v>
      </c>
      <c r="AC751" s="7" t="s">
        <v>1078</v>
      </c>
      <c r="AD751" s="7" t="s">
        <v>1087</v>
      </c>
      <c r="AE751" s="2">
        <v>0.86388888888888893</v>
      </c>
      <c r="AF751" t="s">
        <v>25</v>
      </c>
      <c r="AG751" s="6">
        <v>9</v>
      </c>
      <c r="AH751" s="13">
        <v>1</v>
      </c>
    </row>
    <row r="752" spans="1:34" x14ac:dyDescent="0.35">
      <c r="A752" t="s">
        <v>782</v>
      </c>
      <c r="B752" t="s">
        <v>38</v>
      </c>
      <c r="C752">
        <v>0</v>
      </c>
      <c r="D752">
        <v>1</v>
      </c>
      <c r="E752">
        <v>0</v>
      </c>
      <c r="F752" t="s">
        <v>39</v>
      </c>
      <c r="G752">
        <v>0</v>
      </c>
      <c r="H752">
        <v>0</v>
      </c>
      <c r="I752">
        <v>1</v>
      </c>
      <c r="J752" t="s">
        <v>16</v>
      </c>
      <c r="K752">
        <v>1</v>
      </c>
      <c r="L752">
        <v>0</v>
      </c>
      <c r="M752" t="s">
        <v>17</v>
      </c>
      <c r="N752">
        <v>1</v>
      </c>
      <c r="O752">
        <v>0</v>
      </c>
      <c r="P752" t="s">
        <v>42</v>
      </c>
      <c r="Q752">
        <v>0</v>
      </c>
      <c r="R752">
        <v>0</v>
      </c>
      <c r="S752">
        <v>0</v>
      </c>
      <c r="T752">
        <v>0</v>
      </c>
      <c r="U752">
        <v>0</v>
      </c>
      <c r="V752">
        <v>1</v>
      </c>
      <c r="W752" s="6">
        <v>22.32</v>
      </c>
      <c r="X752" s="8" t="str">
        <f t="shared" si="11"/>
        <v>Low price range</v>
      </c>
      <c r="Y752" s="5">
        <v>4</v>
      </c>
      <c r="Z752" s="6">
        <v>4.4640000000000004</v>
      </c>
      <c r="AA752" s="18">
        <v>93.744</v>
      </c>
      <c r="AB752" s="7">
        <v>43538</v>
      </c>
      <c r="AC752" s="7" t="s">
        <v>1079</v>
      </c>
      <c r="AD752" s="7" t="s">
        <v>1085</v>
      </c>
      <c r="AE752" s="2">
        <v>0.46944444444444444</v>
      </c>
      <c r="AF752" t="s">
        <v>19</v>
      </c>
      <c r="AG752" s="6">
        <v>4.0999999999999996</v>
      </c>
      <c r="AH752" s="13">
        <v>0</v>
      </c>
    </row>
    <row r="753" spans="1:34" x14ac:dyDescent="0.35">
      <c r="A753" t="s">
        <v>783</v>
      </c>
      <c r="B753" t="s">
        <v>14</v>
      </c>
      <c r="C753">
        <v>1</v>
      </c>
      <c r="D753">
        <v>0</v>
      </c>
      <c r="E753">
        <v>0</v>
      </c>
      <c r="F753" t="s">
        <v>15</v>
      </c>
      <c r="G753">
        <v>1</v>
      </c>
      <c r="H753">
        <v>0</v>
      </c>
      <c r="I753">
        <v>0</v>
      </c>
      <c r="J753" t="s">
        <v>23</v>
      </c>
      <c r="K753">
        <v>0</v>
      </c>
      <c r="L753">
        <v>1</v>
      </c>
      <c r="M753" t="s">
        <v>17</v>
      </c>
      <c r="N753">
        <v>1</v>
      </c>
      <c r="O753">
        <v>0</v>
      </c>
      <c r="P753" t="s">
        <v>40</v>
      </c>
      <c r="Q753">
        <v>0</v>
      </c>
      <c r="R753">
        <v>0</v>
      </c>
      <c r="S753">
        <v>0</v>
      </c>
      <c r="T753">
        <v>1</v>
      </c>
      <c r="U753">
        <v>0</v>
      </c>
      <c r="V753">
        <v>0</v>
      </c>
      <c r="W753" s="6">
        <v>27.28</v>
      </c>
      <c r="X753" s="8" t="str">
        <f t="shared" si="11"/>
        <v>Low price range</v>
      </c>
      <c r="Y753" s="5">
        <v>5</v>
      </c>
      <c r="Z753" s="6">
        <v>6.82</v>
      </c>
      <c r="AA753" s="18">
        <v>143.22</v>
      </c>
      <c r="AB753" s="7">
        <v>43499</v>
      </c>
      <c r="AC753" s="7" t="s">
        <v>1080</v>
      </c>
      <c r="AD753" s="7" t="s">
        <v>1083</v>
      </c>
      <c r="AE753" s="2">
        <v>0.43819444444444444</v>
      </c>
      <c r="AF753" t="s">
        <v>29</v>
      </c>
      <c r="AG753" s="6">
        <v>8.6</v>
      </c>
      <c r="AH753" s="13">
        <v>0</v>
      </c>
    </row>
    <row r="754" spans="1:34" x14ac:dyDescent="0.35">
      <c r="A754" t="s">
        <v>784</v>
      </c>
      <c r="B754" t="s">
        <v>14</v>
      </c>
      <c r="C754">
        <v>1</v>
      </c>
      <c r="D754">
        <v>0</v>
      </c>
      <c r="E754">
        <v>0</v>
      </c>
      <c r="F754" t="s">
        <v>15</v>
      </c>
      <c r="G754">
        <v>1</v>
      </c>
      <c r="H754">
        <v>0</v>
      </c>
      <c r="I754">
        <v>0</v>
      </c>
      <c r="J754" t="s">
        <v>16</v>
      </c>
      <c r="K754">
        <v>1</v>
      </c>
      <c r="L754">
        <v>0</v>
      </c>
      <c r="M754" t="s">
        <v>17</v>
      </c>
      <c r="N754">
        <v>1</v>
      </c>
      <c r="O754">
        <v>0</v>
      </c>
      <c r="P754" t="s">
        <v>24</v>
      </c>
      <c r="Q754">
        <v>0</v>
      </c>
      <c r="R754">
        <v>1</v>
      </c>
      <c r="S754">
        <v>0</v>
      </c>
      <c r="T754">
        <v>0</v>
      </c>
      <c r="U754">
        <v>0</v>
      </c>
      <c r="V754">
        <v>0</v>
      </c>
      <c r="W754" s="6">
        <v>17.420000000000002</v>
      </c>
      <c r="X754" s="8" t="str">
        <f t="shared" si="11"/>
        <v>Low price range</v>
      </c>
      <c r="Y754" s="5">
        <v>10</v>
      </c>
      <c r="Z754" s="6">
        <v>8.7100000000000009</v>
      </c>
      <c r="AA754" s="18">
        <v>182.91</v>
      </c>
      <c r="AB754" s="7">
        <v>43518</v>
      </c>
      <c r="AC754" s="7" t="s">
        <v>1080</v>
      </c>
      <c r="AD754" s="7" t="s">
        <v>1082</v>
      </c>
      <c r="AE754" s="2">
        <v>0.52083333333333337</v>
      </c>
      <c r="AF754" t="s">
        <v>19</v>
      </c>
      <c r="AG754" s="6">
        <v>7</v>
      </c>
      <c r="AH754" s="13">
        <v>0</v>
      </c>
    </row>
    <row r="755" spans="1:34" x14ac:dyDescent="0.35">
      <c r="A755" t="s">
        <v>785</v>
      </c>
      <c r="B755" t="s">
        <v>38</v>
      </c>
      <c r="C755">
        <v>0</v>
      </c>
      <c r="D755">
        <v>1</v>
      </c>
      <c r="E755">
        <v>0</v>
      </c>
      <c r="F755" t="s">
        <v>39</v>
      </c>
      <c r="G755">
        <v>0</v>
      </c>
      <c r="H755">
        <v>0</v>
      </c>
      <c r="I755">
        <v>1</v>
      </c>
      <c r="J755" t="s">
        <v>23</v>
      </c>
      <c r="K755">
        <v>0</v>
      </c>
      <c r="L755">
        <v>1</v>
      </c>
      <c r="M755" t="s">
        <v>27</v>
      </c>
      <c r="N755">
        <v>0</v>
      </c>
      <c r="O755">
        <v>1</v>
      </c>
      <c r="P755" t="s">
        <v>28</v>
      </c>
      <c r="Q755">
        <v>0</v>
      </c>
      <c r="R755">
        <v>0</v>
      </c>
      <c r="S755">
        <v>0</v>
      </c>
      <c r="T755">
        <v>0</v>
      </c>
      <c r="U755">
        <v>1</v>
      </c>
      <c r="V755">
        <v>0</v>
      </c>
      <c r="W755" s="6">
        <v>73.28</v>
      </c>
      <c r="X755" s="8" t="str">
        <f t="shared" si="11"/>
        <v>High price range</v>
      </c>
      <c r="Y755" s="5">
        <v>5</v>
      </c>
      <c r="Z755" s="6">
        <v>18.32</v>
      </c>
      <c r="AA755" s="18">
        <v>384.72</v>
      </c>
      <c r="AB755" s="7">
        <v>43489</v>
      </c>
      <c r="AC755" s="7" t="s">
        <v>1078</v>
      </c>
      <c r="AD755" s="7" t="s">
        <v>1085</v>
      </c>
      <c r="AE755" s="2">
        <v>0.62847222222222221</v>
      </c>
      <c r="AF755" t="s">
        <v>19</v>
      </c>
      <c r="AG755" s="6">
        <v>8.4</v>
      </c>
      <c r="AH755" s="13">
        <v>0</v>
      </c>
    </row>
    <row r="756" spans="1:34" x14ac:dyDescent="0.35">
      <c r="A756" t="s">
        <v>786</v>
      </c>
      <c r="B756" t="s">
        <v>21</v>
      </c>
      <c r="C756">
        <v>0</v>
      </c>
      <c r="D756">
        <v>0</v>
      </c>
      <c r="E756">
        <v>1</v>
      </c>
      <c r="F756" t="s">
        <v>22</v>
      </c>
      <c r="G756">
        <v>0</v>
      </c>
      <c r="H756">
        <v>1</v>
      </c>
      <c r="I756">
        <v>0</v>
      </c>
      <c r="J756" t="s">
        <v>16</v>
      </c>
      <c r="K756">
        <v>1</v>
      </c>
      <c r="L756">
        <v>0</v>
      </c>
      <c r="M756" t="s">
        <v>17</v>
      </c>
      <c r="N756">
        <v>1</v>
      </c>
      <c r="O756">
        <v>0</v>
      </c>
      <c r="P756" t="s">
        <v>42</v>
      </c>
      <c r="Q756">
        <v>0</v>
      </c>
      <c r="R756">
        <v>0</v>
      </c>
      <c r="S756">
        <v>0</v>
      </c>
      <c r="T756">
        <v>0</v>
      </c>
      <c r="U756">
        <v>0</v>
      </c>
      <c r="V756">
        <v>1</v>
      </c>
      <c r="W756" s="6">
        <v>84.87</v>
      </c>
      <c r="X756" s="8" t="str">
        <f t="shared" si="11"/>
        <v>High price range</v>
      </c>
      <c r="Y756" s="5">
        <v>3</v>
      </c>
      <c r="Z756" s="6">
        <v>12.730499999999999</v>
      </c>
      <c r="AA756" s="18">
        <v>267.34050000000002</v>
      </c>
      <c r="AB756" s="7">
        <v>43490</v>
      </c>
      <c r="AC756" s="7" t="s">
        <v>1078</v>
      </c>
      <c r="AD756" s="7" t="s">
        <v>1082</v>
      </c>
      <c r="AE756" s="2">
        <v>0.77083333333333337</v>
      </c>
      <c r="AF756" t="s">
        <v>19</v>
      </c>
      <c r="AG756" s="6">
        <v>7.4</v>
      </c>
      <c r="AH756" s="13">
        <v>0</v>
      </c>
    </row>
    <row r="757" spans="1:34" x14ac:dyDescent="0.35">
      <c r="A757" t="s">
        <v>787</v>
      </c>
      <c r="B757" t="s">
        <v>14</v>
      </c>
      <c r="C757">
        <v>1</v>
      </c>
      <c r="D757">
        <v>0</v>
      </c>
      <c r="E757">
        <v>0</v>
      </c>
      <c r="F757" t="s">
        <v>15</v>
      </c>
      <c r="G757">
        <v>1</v>
      </c>
      <c r="H757">
        <v>0</v>
      </c>
      <c r="I757">
        <v>0</v>
      </c>
      <c r="J757" t="s">
        <v>23</v>
      </c>
      <c r="K757">
        <v>0</v>
      </c>
      <c r="L757">
        <v>1</v>
      </c>
      <c r="M757" t="s">
        <v>17</v>
      </c>
      <c r="N757">
        <v>1</v>
      </c>
      <c r="O757">
        <v>0</v>
      </c>
      <c r="P757" t="s">
        <v>42</v>
      </c>
      <c r="Q757">
        <v>0</v>
      </c>
      <c r="R757">
        <v>0</v>
      </c>
      <c r="S757">
        <v>0</v>
      </c>
      <c r="T757">
        <v>0</v>
      </c>
      <c r="U757">
        <v>0</v>
      </c>
      <c r="V757">
        <v>1</v>
      </c>
      <c r="W757" s="6">
        <v>97.29</v>
      </c>
      <c r="X757" s="8" t="str">
        <f t="shared" si="11"/>
        <v>High price range</v>
      </c>
      <c r="Y757" s="5">
        <v>8</v>
      </c>
      <c r="Z757" s="6">
        <v>38.915999999999997</v>
      </c>
      <c r="AA757" s="18">
        <v>817.23599999999999</v>
      </c>
      <c r="AB757" s="7">
        <v>43533</v>
      </c>
      <c r="AC757" s="7" t="s">
        <v>1079</v>
      </c>
      <c r="AD757" s="7" t="s">
        <v>1081</v>
      </c>
      <c r="AE757" s="2">
        <v>0.5541666666666667</v>
      </c>
      <c r="AF757" t="s">
        <v>29</v>
      </c>
      <c r="AG757" s="6">
        <v>6.2</v>
      </c>
      <c r="AH757" s="13">
        <v>0</v>
      </c>
    </row>
    <row r="758" spans="1:34" x14ac:dyDescent="0.35">
      <c r="A758" t="s">
        <v>788</v>
      </c>
      <c r="B758" t="s">
        <v>38</v>
      </c>
      <c r="C758">
        <v>0</v>
      </c>
      <c r="D758">
        <v>1</v>
      </c>
      <c r="E758">
        <v>0</v>
      </c>
      <c r="F758" t="s">
        <v>39</v>
      </c>
      <c r="G758">
        <v>0</v>
      </c>
      <c r="H758">
        <v>0</v>
      </c>
      <c r="I758">
        <v>1</v>
      </c>
      <c r="J758" t="s">
        <v>16</v>
      </c>
      <c r="K758">
        <v>1</v>
      </c>
      <c r="L758">
        <v>0</v>
      </c>
      <c r="M758" t="s">
        <v>17</v>
      </c>
      <c r="N758">
        <v>1</v>
      </c>
      <c r="O758">
        <v>0</v>
      </c>
      <c r="P758" t="s">
        <v>24</v>
      </c>
      <c r="Q758">
        <v>0</v>
      </c>
      <c r="R758">
        <v>1</v>
      </c>
      <c r="S758">
        <v>0</v>
      </c>
      <c r="T758">
        <v>0</v>
      </c>
      <c r="U758">
        <v>0</v>
      </c>
      <c r="V758">
        <v>0</v>
      </c>
      <c r="W758" s="6">
        <v>35.74</v>
      </c>
      <c r="X758" s="8" t="str">
        <f t="shared" si="11"/>
        <v>Low price range</v>
      </c>
      <c r="Y758" s="5">
        <v>8</v>
      </c>
      <c r="Z758" s="6">
        <v>14.295999999999999</v>
      </c>
      <c r="AA758" s="18">
        <v>300.21600000000001</v>
      </c>
      <c r="AB758" s="7">
        <v>43513</v>
      </c>
      <c r="AC758" s="7" t="s">
        <v>1080</v>
      </c>
      <c r="AD758" s="7" t="s">
        <v>1083</v>
      </c>
      <c r="AE758" s="2">
        <v>0.64444444444444449</v>
      </c>
      <c r="AF758" t="s">
        <v>19</v>
      </c>
      <c r="AG758" s="6">
        <v>4.9000000000000004</v>
      </c>
      <c r="AH758" s="13">
        <v>0</v>
      </c>
    </row>
    <row r="759" spans="1:34" x14ac:dyDescent="0.35">
      <c r="A759" t="s">
        <v>789</v>
      </c>
      <c r="B759" t="s">
        <v>14</v>
      </c>
      <c r="C759">
        <v>1</v>
      </c>
      <c r="D759">
        <v>0</v>
      </c>
      <c r="E759">
        <v>0</v>
      </c>
      <c r="F759" t="s">
        <v>15</v>
      </c>
      <c r="G759">
        <v>1</v>
      </c>
      <c r="H759">
        <v>0</v>
      </c>
      <c r="I759">
        <v>0</v>
      </c>
      <c r="J759" t="s">
        <v>23</v>
      </c>
      <c r="K759">
        <v>0</v>
      </c>
      <c r="L759">
        <v>1</v>
      </c>
      <c r="M759" t="s">
        <v>17</v>
      </c>
      <c r="N759">
        <v>1</v>
      </c>
      <c r="O759">
        <v>0</v>
      </c>
      <c r="P759" t="s">
        <v>28</v>
      </c>
      <c r="Q759">
        <v>0</v>
      </c>
      <c r="R759">
        <v>0</v>
      </c>
      <c r="S759">
        <v>0</v>
      </c>
      <c r="T759">
        <v>0</v>
      </c>
      <c r="U759">
        <v>1</v>
      </c>
      <c r="V759">
        <v>0</v>
      </c>
      <c r="W759" s="6">
        <v>96.52</v>
      </c>
      <c r="X759" s="8" t="str">
        <f t="shared" si="11"/>
        <v>High price range</v>
      </c>
      <c r="Y759" s="5">
        <v>6</v>
      </c>
      <c r="Z759" s="6">
        <v>28.956</v>
      </c>
      <c r="AA759" s="18">
        <v>608.07600000000002</v>
      </c>
      <c r="AB759" s="7">
        <v>43476</v>
      </c>
      <c r="AC759" s="7" t="s">
        <v>1078</v>
      </c>
      <c r="AD759" s="7" t="s">
        <v>1082</v>
      </c>
      <c r="AE759" s="2">
        <v>0.49444444444444446</v>
      </c>
      <c r="AF759" t="s">
        <v>25</v>
      </c>
      <c r="AG759" s="6">
        <v>4.5</v>
      </c>
      <c r="AH759" s="13">
        <v>0</v>
      </c>
    </row>
    <row r="760" spans="1:34" x14ac:dyDescent="0.35">
      <c r="A760" t="s">
        <v>790</v>
      </c>
      <c r="B760" t="s">
        <v>14</v>
      </c>
      <c r="C760">
        <v>1</v>
      </c>
      <c r="D760">
        <v>0</v>
      </c>
      <c r="E760">
        <v>0</v>
      </c>
      <c r="F760" t="s">
        <v>15</v>
      </c>
      <c r="G760">
        <v>1</v>
      </c>
      <c r="H760">
        <v>0</v>
      </c>
      <c r="I760">
        <v>0</v>
      </c>
      <c r="J760" t="s">
        <v>16</v>
      </c>
      <c r="K760">
        <v>1</v>
      </c>
      <c r="L760">
        <v>0</v>
      </c>
      <c r="M760" t="s">
        <v>27</v>
      </c>
      <c r="N760">
        <v>0</v>
      </c>
      <c r="O760">
        <v>1</v>
      </c>
      <c r="P760" t="s">
        <v>40</v>
      </c>
      <c r="Q760">
        <v>0</v>
      </c>
      <c r="R760">
        <v>0</v>
      </c>
      <c r="S760">
        <v>0</v>
      </c>
      <c r="T760">
        <v>1</v>
      </c>
      <c r="U760">
        <v>0</v>
      </c>
      <c r="V760">
        <v>0</v>
      </c>
      <c r="W760" s="6">
        <v>18.850000000000001</v>
      </c>
      <c r="X760" s="8" t="str">
        <f t="shared" si="11"/>
        <v>Low price range</v>
      </c>
      <c r="Y760" s="5">
        <v>10</v>
      </c>
      <c r="Z760" s="6">
        <v>9.4250000000000007</v>
      </c>
      <c r="AA760" s="18">
        <v>197.92500000000001</v>
      </c>
      <c r="AB760" s="7">
        <v>43523</v>
      </c>
      <c r="AC760" s="7" t="s">
        <v>1080</v>
      </c>
      <c r="AD760" s="7" t="s">
        <v>1086</v>
      </c>
      <c r="AE760" s="2">
        <v>0.76666666666666672</v>
      </c>
      <c r="AF760" t="s">
        <v>19</v>
      </c>
      <c r="AG760" s="6">
        <v>5.6</v>
      </c>
      <c r="AH760" s="13">
        <v>0</v>
      </c>
    </row>
    <row r="761" spans="1:34" x14ac:dyDescent="0.35">
      <c r="A761" t="s">
        <v>791</v>
      </c>
      <c r="B761" t="s">
        <v>14</v>
      </c>
      <c r="C761">
        <v>1</v>
      </c>
      <c r="D761">
        <v>0</v>
      </c>
      <c r="E761">
        <v>0</v>
      </c>
      <c r="F761" t="s">
        <v>15</v>
      </c>
      <c r="G761">
        <v>1</v>
      </c>
      <c r="H761">
        <v>0</v>
      </c>
      <c r="I761">
        <v>0</v>
      </c>
      <c r="J761" t="s">
        <v>23</v>
      </c>
      <c r="K761">
        <v>0</v>
      </c>
      <c r="L761">
        <v>1</v>
      </c>
      <c r="M761" t="s">
        <v>17</v>
      </c>
      <c r="N761">
        <v>1</v>
      </c>
      <c r="O761">
        <v>0</v>
      </c>
      <c r="P761" t="s">
        <v>40</v>
      </c>
      <c r="Q761">
        <v>0</v>
      </c>
      <c r="R761">
        <v>0</v>
      </c>
      <c r="S761">
        <v>0</v>
      </c>
      <c r="T761">
        <v>1</v>
      </c>
      <c r="U761">
        <v>0</v>
      </c>
      <c r="V761">
        <v>0</v>
      </c>
      <c r="W761" s="6">
        <v>55.39</v>
      </c>
      <c r="X761" s="8" t="str">
        <f t="shared" si="11"/>
        <v>Middle price range</v>
      </c>
      <c r="Y761" s="5">
        <v>4</v>
      </c>
      <c r="Z761" s="6">
        <v>11.077999999999999</v>
      </c>
      <c r="AA761" s="18">
        <v>232.63800000000001</v>
      </c>
      <c r="AB761" s="7">
        <v>43549</v>
      </c>
      <c r="AC761" s="7" t="s">
        <v>1079</v>
      </c>
      <c r="AD761" s="7" t="s">
        <v>1084</v>
      </c>
      <c r="AE761" s="2">
        <v>0.6381944444444444</v>
      </c>
      <c r="AF761" t="s">
        <v>19</v>
      </c>
      <c r="AG761" s="6">
        <v>8</v>
      </c>
      <c r="AH761" s="13">
        <v>0</v>
      </c>
    </row>
    <row r="762" spans="1:34" x14ac:dyDescent="0.35">
      <c r="A762" t="s">
        <v>792</v>
      </c>
      <c r="B762" t="s">
        <v>38</v>
      </c>
      <c r="C762">
        <v>0</v>
      </c>
      <c r="D762">
        <v>1</v>
      </c>
      <c r="E762">
        <v>0</v>
      </c>
      <c r="F762" t="s">
        <v>39</v>
      </c>
      <c r="G762">
        <v>0</v>
      </c>
      <c r="H762">
        <v>0</v>
      </c>
      <c r="I762">
        <v>1</v>
      </c>
      <c r="J762" t="s">
        <v>16</v>
      </c>
      <c r="K762">
        <v>1</v>
      </c>
      <c r="L762">
        <v>0</v>
      </c>
      <c r="M762" t="s">
        <v>17</v>
      </c>
      <c r="N762">
        <v>1</v>
      </c>
      <c r="O762">
        <v>0</v>
      </c>
      <c r="P762" t="s">
        <v>40</v>
      </c>
      <c r="Q762">
        <v>0</v>
      </c>
      <c r="R762">
        <v>0</v>
      </c>
      <c r="S762">
        <v>0</v>
      </c>
      <c r="T762">
        <v>1</v>
      </c>
      <c r="U762">
        <v>0</v>
      </c>
      <c r="V762">
        <v>0</v>
      </c>
      <c r="W762" s="6">
        <v>77.2</v>
      </c>
      <c r="X762" s="8" t="str">
        <f t="shared" si="11"/>
        <v>High price range</v>
      </c>
      <c r="Y762" s="5">
        <v>10</v>
      </c>
      <c r="Z762" s="6">
        <v>38.6</v>
      </c>
      <c r="AA762" s="18">
        <v>810.6</v>
      </c>
      <c r="AB762" s="7">
        <v>43507</v>
      </c>
      <c r="AC762" s="7" t="s">
        <v>1080</v>
      </c>
      <c r="AD762" s="7" t="s">
        <v>1084</v>
      </c>
      <c r="AE762" s="2">
        <v>0.44305555555555554</v>
      </c>
      <c r="AF762" t="s">
        <v>29</v>
      </c>
      <c r="AG762" s="6">
        <v>5.6</v>
      </c>
      <c r="AH762" s="13">
        <v>0</v>
      </c>
    </row>
    <row r="763" spans="1:34" x14ac:dyDescent="0.35">
      <c r="A763" t="s">
        <v>793</v>
      </c>
      <c r="B763" t="s">
        <v>38</v>
      </c>
      <c r="C763">
        <v>0</v>
      </c>
      <c r="D763">
        <v>1</v>
      </c>
      <c r="E763">
        <v>0</v>
      </c>
      <c r="F763" t="s">
        <v>39</v>
      </c>
      <c r="G763">
        <v>0</v>
      </c>
      <c r="H763">
        <v>0</v>
      </c>
      <c r="I763">
        <v>1</v>
      </c>
      <c r="J763" t="s">
        <v>23</v>
      </c>
      <c r="K763">
        <v>0</v>
      </c>
      <c r="L763">
        <v>1</v>
      </c>
      <c r="M763" t="s">
        <v>27</v>
      </c>
      <c r="N763">
        <v>0</v>
      </c>
      <c r="O763">
        <v>1</v>
      </c>
      <c r="P763" t="s">
        <v>24</v>
      </c>
      <c r="Q763">
        <v>0</v>
      </c>
      <c r="R763">
        <v>1</v>
      </c>
      <c r="S763">
        <v>0</v>
      </c>
      <c r="T763">
        <v>0</v>
      </c>
      <c r="U763">
        <v>0</v>
      </c>
      <c r="V763">
        <v>0</v>
      </c>
      <c r="W763" s="6">
        <v>72.13</v>
      </c>
      <c r="X763" s="8" t="str">
        <f t="shared" si="11"/>
        <v>High price range</v>
      </c>
      <c r="Y763" s="5">
        <v>10</v>
      </c>
      <c r="Z763" s="6">
        <v>36.064999999999998</v>
      </c>
      <c r="AA763" s="18">
        <v>757.36500000000001</v>
      </c>
      <c r="AB763" s="7">
        <v>43496</v>
      </c>
      <c r="AC763" s="7" t="s">
        <v>1078</v>
      </c>
      <c r="AD763" s="7" t="s">
        <v>1085</v>
      </c>
      <c r="AE763" s="2">
        <v>0.6333333333333333</v>
      </c>
      <c r="AF763" t="s">
        <v>29</v>
      </c>
      <c r="AG763" s="6">
        <v>4.2</v>
      </c>
      <c r="AH763" s="13">
        <v>0</v>
      </c>
    </row>
    <row r="764" spans="1:34" x14ac:dyDescent="0.35">
      <c r="A764" t="s">
        <v>794</v>
      </c>
      <c r="B764" t="s">
        <v>14</v>
      </c>
      <c r="C764">
        <v>1</v>
      </c>
      <c r="D764">
        <v>0</v>
      </c>
      <c r="E764">
        <v>0</v>
      </c>
      <c r="F764" t="s">
        <v>15</v>
      </c>
      <c r="G764">
        <v>1</v>
      </c>
      <c r="H764">
        <v>0</v>
      </c>
      <c r="I764">
        <v>0</v>
      </c>
      <c r="J764" t="s">
        <v>16</v>
      </c>
      <c r="K764">
        <v>1</v>
      </c>
      <c r="L764">
        <v>0</v>
      </c>
      <c r="M764" t="s">
        <v>17</v>
      </c>
      <c r="N764">
        <v>1</v>
      </c>
      <c r="O764">
        <v>0</v>
      </c>
      <c r="P764" t="s">
        <v>42</v>
      </c>
      <c r="Q764">
        <v>0</v>
      </c>
      <c r="R764">
        <v>0</v>
      </c>
      <c r="S764">
        <v>0</v>
      </c>
      <c r="T764">
        <v>0</v>
      </c>
      <c r="U764">
        <v>0</v>
      </c>
      <c r="V764">
        <v>1</v>
      </c>
      <c r="W764" s="6">
        <v>63.88</v>
      </c>
      <c r="X764" s="8" t="str">
        <f t="shared" si="11"/>
        <v>Middle price range</v>
      </c>
      <c r="Y764" s="5">
        <v>8</v>
      </c>
      <c r="Z764" s="6">
        <v>25.552</v>
      </c>
      <c r="AA764" s="18">
        <v>536.59199999999998</v>
      </c>
      <c r="AB764" s="7">
        <v>43485</v>
      </c>
      <c r="AC764" s="7" t="s">
        <v>1078</v>
      </c>
      <c r="AD764" s="7" t="s">
        <v>1083</v>
      </c>
      <c r="AE764" s="2">
        <v>0.7416666666666667</v>
      </c>
      <c r="AF764" t="s">
        <v>19</v>
      </c>
      <c r="AG764" s="6">
        <v>9.9</v>
      </c>
      <c r="AH764" s="13">
        <v>1</v>
      </c>
    </row>
    <row r="765" spans="1:34" x14ac:dyDescent="0.35">
      <c r="A765" t="s">
        <v>795</v>
      </c>
      <c r="B765" t="s">
        <v>14</v>
      </c>
      <c r="C765">
        <v>1</v>
      </c>
      <c r="D765">
        <v>0</v>
      </c>
      <c r="E765">
        <v>0</v>
      </c>
      <c r="F765" t="s">
        <v>15</v>
      </c>
      <c r="G765">
        <v>1</v>
      </c>
      <c r="H765">
        <v>0</v>
      </c>
      <c r="I765">
        <v>0</v>
      </c>
      <c r="J765" t="s">
        <v>16</v>
      </c>
      <c r="K765">
        <v>1</v>
      </c>
      <c r="L765">
        <v>0</v>
      </c>
      <c r="M765" t="s">
        <v>17</v>
      </c>
      <c r="N765">
        <v>1</v>
      </c>
      <c r="O765">
        <v>0</v>
      </c>
      <c r="P765" t="s">
        <v>18</v>
      </c>
      <c r="Q765">
        <v>1</v>
      </c>
      <c r="R765">
        <v>0</v>
      </c>
      <c r="S765">
        <v>0</v>
      </c>
      <c r="T765">
        <v>0</v>
      </c>
      <c r="U765">
        <v>0</v>
      </c>
      <c r="V765">
        <v>0</v>
      </c>
      <c r="W765" s="6">
        <v>10.69</v>
      </c>
      <c r="X765" s="8" t="str">
        <f t="shared" si="11"/>
        <v>Low price range</v>
      </c>
      <c r="Y765" s="5">
        <v>5</v>
      </c>
      <c r="Z765" s="6">
        <v>2.6724999999999999</v>
      </c>
      <c r="AA765" s="18">
        <v>56.122500000000002</v>
      </c>
      <c r="AB765" s="7">
        <v>43550</v>
      </c>
      <c r="AC765" s="7" t="s">
        <v>1079</v>
      </c>
      <c r="AD765" s="7" t="s">
        <v>1087</v>
      </c>
      <c r="AE765" s="2">
        <v>0.46319444444444446</v>
      </c>
      <c r="AF765" t="s">
        <v>19</v>
      </c>
      <c r="AG765" s="6">
        <v>7.6</v>
      </c>
      <c r="AH765" s="13">
        <v>0</v>
      </c>
    </row>
    <row r="766" spans="1:34" x14ac:dyDescent="0.35">
      <c r="A766" t="s">
        <v>796</v>
      </c>
      <c r="B766" t="s">
        <v>14</v>
      </c>
      <c r="C766">
        <v>1</v>
      </c>
      <c r="D766">
        <v>0</v>
      </c>
      <c r="E766">
        <v>0</v>
      </c>
      <c r="F766" t="s">
        <v>15</v>
      </c>
      <c r="G766">
        <v>1</v>
      </c>
      <c r="H766">
        <v>0</v>
      </c>
      <c r="I766">
        <v>0</v>
      </c>
      <c r="J766" t="s">
        <v>16</v>
      </c>
      <c r="K766">
        <v>1</v>
      </c>
      <c r="L766">
        <v>0</v>
      </c>
      <c r="M766" t="s">
        <v>27</v>
      </c>
      <c r="N766">
        <v>0</v>
      </c>
      <c r="O766">
        <v>1</v>
      </c>
      <c r="P766" t="s">
        <v>18</v>
      </c>
      <c r="Q766">
        <v>1</v>
      </c>
      <c r="R766">
        <v>0</v>
      </c>
      <c r="S766">
        <v>0</v>
      </c>
      <c r="T766">
        <v>0</v>
      </c>
      <c r="U766">
        <v>0</v>
      </c>
      <c r="V766">
        <v>0</v>
      </c>
      <c r="W766" s="6">
        <v>55.5</v>
      </c>
      <c r="X766" s="8" t="str">
        <f t="shared" si="11"/>
        <v>Middle price range</v>
      </c>
      <c r="Y766" s="5">
        <v>4</v>
      </c>
      <c r="Z766" s="6">
        <v>11.1</v>
      </c>
      <c r="AA766" s="18">
        <v>233.1</v>
      </c>
      <c r="AB766" s="7">
        <v>43485</v>
      </c>
      <c r="AC766" s="7" t="s">
        <v>1078</v>
      </c>
      <c r="AD766" s="7" t="s">
        <v>1083</v>
      </c>
      <c r="AE766" s="2">
        <v>0.65833333333333333</v>
      </c>
      <c r="AF766" t="s">
        <v>29</v>
      </c>
      <c r="AG766" s="6">
        <v>6.6</v>
      </c>
      <c r="AH766" s="13">
        <v>0</v>
      </c>
    </row>
    <row r="767" spans="1:34" x14ac:dyDescent="0.35">
      <c r="A767" t="s">
        <v>797</v>
      </c>
      <c r="B767" t="s">
        <v>38</v>
      </c>
      <c r="C767">
        <v>0</v>
      </c>
      <c r="D767">
        <v>1</v>
      </c>
      <c r="E767">
        <v>0</v>
      </c>
      <c r="F767" t="s">
        <v>39</v>
      </c>
      <c r="G767">
        <v>0</v>
      </c>
      <c r="H767">
        <v>0</v>
      </c>
      <c r="I767">
        <v>1</v>
      </c>
      <c r="J767" t="s">
        <v>23</v>
      </c>
      <c r="K767">
        <v>0</v>
      </c>
      <c r="L767">
        <v>1</v>
      </c>
      <c r="M767" t="s">
        <v>17</v>
      </c>
      <c r="N767">
        <v>1</v>
      </c>
      <c r="O767">
        <v>0</v>
      </c>
      <c r="P767" t="s">
        <v>28</v>
      </c>
      <c r="Q767">
        <v>0</v>
      </c>
      <c r="R767">
        <v>0</v>
      </c>
      <c r="S767">
        <v>0</v>
      </c>
      <c r="T767">
        <v>0</v>
      </c>
      <c r="U767">
        <v>1</v>
      </c>
      <c r="V767">
        <v>0</v>
      </c>
      <c r="W767" s="6">
        <v>95.46</v>
      </c>
      <c r="X767" s="8" t="str">
        <f t="shared" si="11"/>
        <v>High price range</v>
      </c>
      <c r="Y767" s="5">
        <v>8</v>
      </c>
      <c r="Z767" s="6">
        <v>38.183999999999997</v>
      </c>
      <c r="AA767" s="18">
        <v>801.86400000000003</v>
      </c>
      <c r="AB767" s="7">
        <v>43529</v>
      </c>
      <c r="AC767" s="7" t="s">
        <v>1079</v>
      </c>
      <c r="AD767" s="7" t="s">
        <v>1087</v>
      </c>
      <c r="AE767" s="2">
        <v>0.81944444444444442</v>
      </c>
      <c r="AF767" t="s">
        <v>19</v>
      </c>
      <c r="AG767" s="6">
        <v>4.7</v>
      </c>
      <c r="AH767" s="13">
        <v>0</v>
      </c>
    </row>
    <row r="768" spans="1:34" x14ac:dyDescent="0.35">
      <c r="A768" t="s">
        <v>798</v>
      </c>
      <c r="B768" t="s">
        <v>21</v>
      </c>
      <c r="C768">
        <v>0</v>
      </c>
      <c r="D768">
        <v>0</v>
      </c>
      <c r="E768">
        <v>1</v>
      </c>
      <c r="F768" t="s">
        <v>22</v>
      </c>
      <c r="G768">
        <v>0</v>
      </c>
      <c r="H768">
        <v>1</v>
      </c>
      <c r="I768">
        <v>0</v>
      </c>
      <c r="J768" t="s">
        <v>23</v>
      </c>
      <c r="K768">
        <v>0</v>
      </c>
      <c r="L768">
        <v>1</v>
      </c>
      <c r="M768" t="s">
        <v>17</v>
      </c>
      <c r="N768">
        <v>1</v>
      </c>
      <c r="O768">
        <v>0</v>
      </c>
      <c r="P768" t="s">
        <v>42</v>
      </c>
      <c r="Q768">
        <v>0</v>
      </c>
      <c r="R768">
        <v>0</v>
      </c>
      <c r="S768">
        <v>0</v>
      </c>
      <c r="T768">
        <v>0</v>
      </c>
      <c r="U768">
        <v>0</v>
      </c>
      <c r="V768">
        <v>1</v>
      </c>
      <c r="W768" s="6">
        <v>76.06</v>
      </c>
      <c r="X768" s="8" t="str">
        <f t="shared" si="11"/>
        <v>High price range</v>
      </c>
      <c r="Y768" s="5">
        <v>3</v>
      </c>
      <c r="Z768" s="6">
        <v>11.409000000000001</v>
      </c>
      <c r="AA768" s="18">
        <v>239.589</v>
      </c>
      <c r="AB768" s="7">
        <v>43470</v>
      </c>
      <c r="AC768" s="7" t="s">
        <v>1078</v>
      </c>
      <c r="AD768" s="7" t="s">
        <v>1081</v>
      </c>
      <c r="AE768" s="2">
        <v>0.85416666666666663</v>
      </c>
      <c r="AF768" t="s">
        <v>29</v>
      </c>
      <c r="AG768" s="6">
        <v>9.8000000000000007</v>
      </c>
      <c r="AH768" s="13">
        <v>1</v>
      </c>
    </row>
    <row r="769" spans="1:34" x14ac:dyDescent="0.35">
      <c r="A769" t="s">
        <v>799</v>
      </c>
      <c r="B769" t="s">
        <v>38</v>
      </c>
      <c r="C769">
        <v>0</v>
      </c>
      <c r="D769">
        <v>1</v>
      </c>
      <c r="E769">
        <v>0</v>
      </c>
      <c r="F769" t="s">
        <v>39</v>
      </c>
      <c r="G769">
        <v>0</v>
      </c>
      <c r="H769">
        <v>0</v>
      </c>
      <c r="I769">
        <v>1</v>
      </c>
      <c r="J769" t="s">
        <v>23</v>
      </c>
      <c r="K769">
        <v>0</v>
      </c>
      <c r="L769">
        <v>1</v>
      </c>
      <c r="M769" t="s">
        <v>27</v>
      </c>
      <c r="N769">
        <v>0</v>
      </c>
      <c r="O769">
        <v>1</v>
      </c>
      <c r="P769" t="s">
        <v>32</v>
      </c>
      <c r="Q769">
        <v>0</v>
      </c>
      <c r="R769">
        <v>0</v>
      </c>
      <c r="S769">
        <v>1</v>
      </c>
      <c r="T769">
        <v>0</v>
      </c>
      <c r="U769">
        <v>0</v>
      </c>
      <c r="V769">
        <v>0</v>
      </c>
      <c r="W769" s="6">
        <v>13.69</v>
      </c>
      <c r="X769" s="8" t="str">
        <f t="shared" si="11"/>
        <v>Low price range</v>
      </c>
      <c r="Y769" s="5">
        <v>6</v>
      </c>
      <c r="Z769" s="6">
        <v>4.1070000000000002</v>
      </c>
      <c r="AA769" s="18">
        <v>86.247</v>
      </c>
      <c r="AB769" s="7">
        <v>43509</v>
      </c>
      <c r="AC769" s="7" t="s">
        <v>1080</v>
      </c>
      <c r="AD769" s="7" t="s">
        <v>1086</v>
      </c>
      <c r="AE769" s="2">
        <v>0.58263888888888893</v>
      </c>
      <c r="AF769" t="s">
        <v>25</v>
      </c>
      <c r="AG769" s="6">
        <v>6.3</v>
      </c>
      <c r="AH769" s="13">
        <v>0</v>
      </c>
    </row>
    <row r="770" spans="1:34" x14ac:dyDescent="0.35">
      <c r="A770" t="s">
        <v>800</v>
      </c>
      <c r="B770" t="s">
        <v>38</v>
      </c>
      <c r="C770">
        <v>0</v>
      </c>
      <c r="D770">
        <v>1</v>
      </c>
      <c r="E770">
        <v>0</v>
      </c>
      <c r="F770" t="s">
        <v>39</v>
      </c>
      <c r="G770">
        <v>0</v>
      </c>
      <c r="H770">
        <v>0</v>
      </c>
      <c r="I770">
        <v>1</v>
      </c>
      <c r="J770" t="s">
        <v>23</v>
      </c>
      <c r="K770">
        <v>0</v>
      </c>
      <c r="L770">
        <v>1</v>
      </c>
      <c r="M770" t="s">
        <v>17</v>
      </c>
      <c r="N770">
        <v>1</v>
      </c>
      <c r="O770">
        <v>0</v>
      </c>
      <c r="P770" t="s">
        <v>24</v>
      </c>
      <c r="Q770">
        <v>0</v>
      </c>
      <c r="R770">
        <v>1</v>
      </c>
      <c r="S770">
        <v>0</v>
      </c>
      <c r="T770">
        <v>0</v>
      </c>
      <c r="U770">
        <v>0</v>
      </c>
      <c r="V770">
        <v>0</v>
      </c>
      <c r="W770" s="6">
        <v>95.64</v>
      </c>
      <c r="X770" s="8" t="str">
        <f t="shared" ref="X770:X833" si="12">IF(AND(W770 &gt;= 10.08,W770&lt;= 10.08 + 29.96), "Low price range",
    IF(AND(W770 &gt; 10.08 + 29.96, W770 &lt;= 10.08 + 29.96 * 2), "Middle price range", "High price range"))</f>
        <v>High price range</v>
      </c>
      <c r="Y770" s="5">
        <v>4</v>
      </c>
      <c r="Z770" s="6">
        <v>19.128</v>
      </c>
      <c r="AA770" s="18">
        <v>401.68799999999999</v>
      </c>
      <c r="AB770" s="7">
        <v>43540</v>
      </c>
      <c r="AC770" s="7" t="s">
        <v>1079</v>
      </c>
      <c r="AD770" s="7" t="s">
        <v>1081</v>
      </c>
      <c r="AE770" s="2">
        <v>0.78541666666666665</v>
      </c>
      <c r="AF770" t="s">
        <v>25</v>
      </c>
      <c r="AG770" s="6">
        <v>7.9</v>
      </c>
      <c r="AH770" s="13">
        <v>0</v>
      </c>
    </row>
    <row r="771" spans="1:34" x14ac:dyDescent="0.35">
      <c r="A771" t="s">
        <v>801</v>
      </c>
      <c r="B771" t="s">
        <v>14</v>
      </c>
      <c r="C771">
        <v>1</v>
      </c>
      <c r="D771">
        <v>0</v>
      </c>
      <c r="E771">
        <v>0</v>
      </c>
      <c r="F771" t="s">
        <v>15</v>
      </c>
      <c r="G771">
        <v>1</v>
      </c>
      <c r="H771">
        <v>0</v>
      </c>
      <c r="I771">
        <v>0</v>
      </c>
      <c r="J771" t="s">
        <v>23</v>
      </c>
      <c r="K771">
        <v>0</v>
      </c>
      <c r="L771">
        <v>1</v>
      </c>
      <c r="M771" t="s">
        <v>17</v>
      </c>
      <c r="N771">
        <v>1</v>
      </c>
      <c r="O771">
        <v>0</v>
      </c>
      <c r="P771" t="s">
        <v>28</v>
      </c>
      <c r="Q771">
        <v>0</v>
      </c>
      <c r="R771">
        <v>0</v>
      </c>
      <c r="S771">
        <v>0</v>
      </c>
      <c r="T771">
        <v>0</v>
      </c>
      <c r="U771">
        <v>1</v>
      </c>
      <c r="V771">
        <v>0</v>
      </c>
      <c r="W771" s="6">
        <v>11.43</v>
      </c>
      <c r="X771" s="8" t="str">
        <f t="shared" si="12"/>
        <v>Low price range</v>
      </c>
      <c r="Y771" s="5">
        <v>6</v>
      </c>
      <c r="Z771" s="6">
        <v>3.4289999999999998</v>
      </c>
      <c r="AA771" s="18">
        <v>72.009</v>
      </c>
      <c r="AB771" s="7">
        <v>43480</v>
      </c>
      <c r="AC771" s="7" t="s">
        <v>1078</v>
      </c>
      <c r="AD771" s="7" t="s">
        <v>1087</v>
      </c>
      <c r="AE771" s="2">
        <v>0.72499999999999998</v>
      </c>
      <c r="AF771" t="s">
        <v>25</v>
      </c>
      <c r="AG771" s="6">
        <v>7.7</v>
      </c>
      <c r="AH771" s="13">
        <v>0</v>
      </c>
    </row>
    <row r="772" spans="1:34" x14ac:dyDescent="0.35">
      <c r="A772" t="s">
        <v>802</v>
      </c>
      <c r="B772" t="s">
        <v>38</v>
      </c>
      <c r="C772">
        <v>0</v>
      </c>
      <c r="D772">
        <v>1</v>
      </c>
      <c r="E772">
        <v>0</v>
      </c>
      <c r="F772" t="s">
        <v>39</v>
      </c>
      <c r="G772">
        <v>0</v>
      </c>
      <c r="H772">
        <v>0</v>
      </c>
      <c r="I772">
        <v>1</v>
      </c>
      <c r="J772" t="s">
        <v>16</v>
      </c>
      <c r="K772">
        <v>1</v>
      </c>
      <c r="L772">
        <v>0</v>
      </c>
      <c r="M772" t="s">
        <v>17</v>
      </c>
      <c r="N772">
        <v>1</v>
      </c>
      <c r="O772">
        <v>0</v>
      </c>
      <c r="P772" t="s">
        <v>32</v>
      </c>
      <c r="Q772">
        <v>0</v>
      </c>
      <c r="R772">
        <v>0</v>
      </c>
      <c r="S772">
        <v>1</v>
      </c>
      <c r="T772">
        <v>0</v>
      </c>
      <c r="U772">
        <v>0</v>
      </c>
      <c r="V772">
        <v>0</v>
      </c>
      <c r="W772" s="6">
        <v>95.54</v>
      </c>
      <c r="X772" s="8" t="str">
        <f t="shared" si="12"/>
        <v>High price range</v>
      </c>
      <c r="Y772" s="5">
        <v>4</v>
      </c>
      <c r="Z772" s="6">
        <v>19.108000000000001</v>
      </c>
      <c r="AA772" s="18">
        <v>401.26799999999997</v>
      </c>
      <c r="AB772" s="7">
        <v>43522</v>
      </c>
      <c r="AC772" s="7" t="s">
        <v>1080</v>
      </c>
      <c r="AD772" s="7" t="s">
        <v>1087</v>
      </c>
      <c r="AE772" s="2">
        <v>0.49861111111111112</v>
      </c>
      <c r="AF772" t="s">
        <v>19</v>
      </c>
      <c r="AG772" s="6">
        <v>4.5</v>
      </c>
      <c r="AH772" s="13">
        <v>0</v>
      </c>
    </row>
    <row r="773" spans="1:34" x14ac:dyDescent="0.35">
      <c r="A773" t="s">
        <v>803</v>
      </c>
      <c r="B773" t="s">
        <v>21</v>
      </c>
      <c r="C773">
        <v>0</v>
      </c>
      <c r="D773">
        <v>0</v>
      </c>
      <c r="E773">
        <v>1</v>
      </c>
      <c r="F773" t="s">
        <v>22</v>
      </c>
      <c r="G773">
        <v>0</v>
      </c>
      <c r="H773">
        <v>1</v>
      </c>
      <c r="I773">
        <v>0</v>
      </c>
      <c r="J773" t="s">
        <v>16</v>
      </c>
      <c r="K773">
        <v>1</v>
      </c>
      <c r="L773">
        <v>0</v>
      </c>
      <c r="M773" t="s">
        <v>17</v>
      </c>
      <c r="N773">
        <v>1</v>
      </c>
      <c r="O773">
        <v>0</v>
      </c>
      <c r="P773" t="s">
        <v>18</v>
      </c>
      <c r="Q773">
        <v>1</v>
      </c>
      <c r="R773">
        <v>0</v>
      </c>
      <c r="S773">
        <v>0</v>
      </c>
      <c r="T773">
        <v>0</v>
      </c>
      <c r="U773">
        <v>0</v>
      </c>
      <c r="V773">
        <v>0</v>
      </c>
      <c r="W773" s="6">
        <v>85.87</v>
      </c>
      <c r="X773" s="8" t="str">
        <f t="shared" si="12"/>
        <v>High price range</v>
      </c>
      <c r="Y773" s="5">
        <v>7</v>
      </c>
      <c r="Z773" s="6">
        <v>30.054500000000001</v>
      </c>
      <c r="AA773" s="18">
        <v>631.14449999999999</v>
      </c>
      <c r="AB773" s="7">
        <v>43523</v>
      </c>
      <c r="AC773" s="7" t="s">
        <v>1080</v>
      </c>
      <c r="AD773" s="7" t="s">
        <v>1086</v>
      </c>
      <c r="AE773" s="2">
        <v>0.79236111111111107</v>
      </c>
      <c r="AF773" t="s">
        <v>29</v>
      </c>
      <c r="AG773" s="6">
        <v>8</v>
      </c>
      <c r="AH773" s="13">
        <v>0</v>
      </c>
    </row>
    <row r="774" spans="1:34" x14ac:dyDescent="0.35">
      <c r="A774" t="s">
        <v>804</v>
      </c>
      <c r="B774" t="s">
        <v>21</v>
      </c>
      <c r="C774">
        <v>0</v>
      </c>
      <c r="D774">
        <v>0</v>
      </c>
      <c r="E774">
        <v>1</v>
      </c>
      <c r="F774" t="s">
        <v>22</v>
      </c>
      <c r="G774">
        <v>0</v>
      </c>
      <c r="H774">
        <v>1</v>
      </c>
      <c r="I774">
        <v>0</v>
      </c>
      <c r="J774" t="s">
        <v>16</v>
      </c>
      <c r="K774">
        <v>1</v>
      </c>
      <c r="L774">
        <v>0</v>
      </c>
      <c r="M774" t="s">
        <v>17</v>
      </c>
      <c r="N774">
        <v>1</v>
      </c>
      <c r="O774">
        <v>0</v>
      </c>
      <c r="P774" t="s">
        <v>32</v>
      </c>
      <c r="Q774">
        <v>0</v>
      </c>
      <c r="R774">
        <v>0</v>
      </c>
      <c r="S774">
        <v>1</v>
      </c>
      <c r="T774">
        <v>0</v>
      </c>
      <c r="U774">
        <v>0</v>
      </c>
      <c r="V774">
        <v>0</v>
      </c>
      <c r="W774" s="6">
        <v>67.989999999999995</v>
      </c>
      <c r="X774" s="8" t="str">
        <f t="shared" si="12"/>
        <v>Middle price range</v>
      </c>
      <c r="Y774" s="5">
        <v>7</v>
      </c>
      <c r="Z774" s="6">
        <v>23.796500000000002</v>
      </c>
      <c r="AA774" s="18">
        <v>499.72649999999999</v>
      </c>
      <c r="AB774" s="7">
        <v>43513</v>
      </c>
      <c r="AC774" s="7" t="s">
        <v>1080</v>
      </c>
      <c r="AD774" s="7" t="s">
        <v>1083</v>
      </c>
      <c r="AE774" s="2">
        <v>0.70138888888888884</v>
      </c>
      <c r="AF774" t="s">
        <v>19</v>
      </c>
      <c r="AG774" s="6">
        <v>5.7</v>
      </c>
      <c r="AH774" s="13">
        <v>0</v>
      </c>
    </row>
    <row r="775" spans="1:34" x14ac:dyDescent="0.35">
      <c r="A775" t="s">
        <v>805</v>
      </c>
      <c r="B775" t="s">
        <v>21</v>
      </c>
      <c r="C775">
        <v>0</v>
      </c>
      <c r="D775">
        <v>0</v>
      </c>
      <c r="E775">
        <v>1</v>
      </c>
      <c r="F775" t="s">
        <v>22</v>
      </c>
      <c r="G775">
        <v>0</v>
      </c>
      <c r="H775">
        <v>1</v>
      </c>
      <c r="I775">
        <v>0</v>
      </c>
      <c r="J775" t="s">
        <v>23</v>
      </c>
      <c r="K775">
        <v>0</v>
      </c>
      <c r="L775">
        <v>1</v>
      </c>
      <c r="M775" t="s">
        <v>17</v>
      </c>
      <c r="N775">
        <v>1</v>
      </c>
      <c r="O775">
        <v>0</v>
      </c>
      <c r="P775" t="s">
        <v>40</v>
      </c>
      <c r="Q775">
        <v>0</v>
      </c>
      <c r="R775">
        <v>0</v>
      </c>
      <c r="S775">
        <v>0</v>
      </c>
      <c r="T775">
        <v>1</v>
      </c>
      <c r="U775">
        <v>0</v>
      </c>
      <c r="V775">
        <v>0</v>
      </c>
      <c r="W775" s="6">
        <v>52.42</v>
      </c>
      <c r="X775" s="8" t="str">
        <f t="shared" si="12"/>
        <v>Middle price range</v>
      </c>
      <c r="Y775" s="5">
        <v>1</v>
      </c>
      <c r="Z775" s="6">
        <v>2.621</v>
      </c>
      <c r="AA775" s="18">
        <v>55.040999999999997</v>
      </c>
      <c r="AB775" s="7">
        <v>43502</v>
      </c>
      <c r="AC775" s="7" t="s">
        <v>1080</v>
      </c>
      <c r="AD775" s="7" t="s">
        <v>1086</v>
      </c>
      <c r="AE775" s="2">
        <v>0.43194444444444446</v>
      </c>
      <c r="AF775" t="s">
        <v>29</v>
      </c>
      <c r="AG775" s="6">
        <v>6.3</v>
      </c>
      <c r="AH775" s="13">
        <v>0</v>
      </c>
    </row>
    <row r="776" spans="1:34" x14ac:dyDescent="0.35">
      <c r="A776" t="s">
        <v>806</v>
      </c>
      <c r="B776" t="s">
        <v>21</v>
      </c>
      <c r="C776">
        <v>0</v>
      </c>
      <c r="D776">
        <v>0</v>
      </c>
      <c r="E776">
        <v>1</v>
      </c>
      <c r="F776" t="s">
        <v>22</v>
      </c>
      <c r="G776">
        <v>0</v>
      </c>
      <c r="H776">
        <v>1</v>
      </c>
      <c r="I776">
        <v>0</v>
      </c>
      <c r="J776" t="s">
        <v>16</v>
      </c>
      <c r="K776">
        <v>1</v>
      </c>
      <c r="L776">
        <v>0</v>
      </c>
      <c r="M776" t="s">
        <v>27</v>
      </c>
      <c r="N776">
        <v>0</v>
      </c>
      <c r="O776">
        <v>1</v>
      </c>
      <c r="P776" t="s">
        <v>40</v>
      </c>
      <c r="Q776">
        <v>0</v>
      </c>
      <c r="R776">
        <v>0</v>
      </c>
      <c r="S776">
        <v>0</v>
      </c>
      <c r="T776">
        <v>1</v>
      </c>
      <c r="U776">
        <v>0</v>
      </c>
      <c r="V776">
        <v>0</v>
      </c>
      <c r="W776" s="6">
        <v>65.650000000000006</v>
      </c>
      <c r="X776" s="8" t="str">
        <f t="shared" si="12"/>
        <v>Middle price range</v>
      </c>
      <c r="Y776" s="5">
        <v>2</v>
      </c>
      <c r="Z776" s="6">
        <v>6.5650000000000004</v>
      </c>
      <c r="AA776" s="18">
        <v>137.86500000000001</v>
      </c>
      <c r="AB776" s="7">
        <v>43482</v>
      </c>
      <c r="AC776" s="7" t="s">
        <v>1078</v>
      </c>
      <c r="AD776" s="7" t="s">
        <v>1085</v>
      </c>
      <c r="AE776" s="2">
        <v>0.69861111111111107</v>
      </c>
      <c r="AF776" t="s">
        <v>25</v>
      </c>
      <c r="AG776" s="6">
        <v>6</v>
      </c>
      <c r="AH776" s="13">
        <v>0</v>
      </c>
    </row>
    <row r="777" spans="1:34" x14ac:dyDescent="0.35">
      <c r="A777" t="s">
        <v>807</v>
      </c>
      <c r="B777" t="s">
        <v>38</v>
      </c>
      <c r="C777">
        <v>0</v>
      </c>
      <c r="D777">
        <v>1</v>
      </c>
      <c r="E777">
        <v>0</v>
      </c>
      <c r="F777" t="s">
        <v>39</v>
      </c>
      <c r="G777">
        <v>0</v>
      </c>
      <c r="H777">
        <v>0</v>
      </c>
      <c r="I777">
        <v>1</v>
      </c>
      <c r="J777" t="s">
        <v>23</v>
      </c>
      <c r="K777">
        <v>0</v>
      </c>
      <c r="L777">
        <v>1</v>
      </c>
      <c r="M777" t="s">
        <v>17</v>
      </c>
      <c r="N777">
        <v>1</v>
      </c>
      <c r="O777">
        <v>0</v>
      </c>
      <c r="P777" t="s">
        <v>40</v>
      </c>
      <c r="Q777">
        <v>0</v>
      </c>
      <c r="R777">
        <v>0</v>
      </c>
      <c r="S777">
        <v>0</v>
      </c>
      <c r="T777">
        <v>1</v>
      </c>
      <c r="U777">
        <v>0</v>
      </c>
      <c r="V777">
        <v>0</v>
      </c>
      <c r="W777" s="6">
        <v>28.86</v>
      </c>
      <c r="X777" s="8" t="str">
        <f t="shared" si="12"/>
        <v>Low price range</v>
      </c>
      <c r="Y777" s="5">
        <v>5</v>
      </c>
      <c r="Z777" s="6">
        <v>7.2149999999999999</v>
      </c>
      <c r="AA777" s="18">
        <v>151.51499999999999</v>
      </c>
      <c r="AB777" s="7">
        <v>43487</v>
      </c>
      <c r="AC777" s="7" t="s">
        <v>1078</v>
      </c>
      <c r="AD777" s="7" t="s">
        <v>1087</v>
      </c>
      <c r="AE777" s="2">
        <v>0.75555555555555554</v>
      </c>
      <c r="AF777" t="s">
        <v>29</v>
      </c>
      <c r="AG777" s="6">
        <v>8</v>
      </c>
      <c r="AH777" s="13">
        <v>0</v>
      </c>
    </row>
    <row r="778" spans="1:34" x14ac:dyDescent="0.35">
      <c r="A778" t="s">
        <v>808</v>
      </c>
      <c r="B778" t="s">
        <v>21</v>
      </c>
      <c r="C778">
        <v>0</v>
      </c>
      <c r="D778">
        <v>0</v>
      </c>
      <c r="E778">
        <v>1</v>
      </c>
      <c r="F778" t="s">
        <v>22</v>
      </c>
      <c r="G778">
        <v>0</v>
      </c>
      <c r="H778">
        <v>1</v>
      </c>
      <c r="I778">
        <v>0</v>
      </c>
      <c r="J778" t="s">
        <v>16</v>
      </c>
      <c r="K778">
        <v>1</v>
      </c>
      <c r="L778">
        <v>0</v>
      </c>
      <c r="M778" t="s">
        <v>27</v>
      </c>
      <c r="N778">
        <v>0</v>
      </c>
      <c r="O778">
        <v>1</v>
      </c>
      <c r="P778" t="s">
        <v>18</v>
      </c>
      <c r="Q778">
        <v>1</v>
      </c>
      <c r="R778">
        <v>0</v>
      </c>
      <c r="S778">
        <v>0</v>
      </c>
      <c r="T778">
        <v>0</v>
      </c>
      <c r="U778">
        <v>0</v>
      </c>
      <c r="V778">
        <v>0</v>
      </c>
      <c r="W778" s="6">
        <v>65.31</v>
      </c>
      <c r="X778" s="8" t="str">
        <f t="shared" si="12"/>
        <v>Middle price range</v>
      </c>
      <c r="Y778" s="5">
        <v>7</v>
      </c>
      <c r="Z778" s="6">
        <v>22.858499999999999</v>
      </c>
      <c r="AA778" s="18">
        <v>480.02850000000001</v>
      </c>
      <c r="AB778" s="7">
        <v>43529</v>
      </c>
      <c r="AC778" s="7" t="s">
        <v>1079</v>
      </c>
      <c r="AD778" s="7" t="s">
        <v>1087</v>
      </c>
      <c r="AE778" s="2">
        <v>0.75138888888888888</v>
      </c>
      <c r="AF778" t="s">
        <v>29</v>
      </c>
      <c r="AG778" s="6">
        <v>4.2</v>
      </c>
      <c r="AH778" s="13">
        <v>0</v>
      </c>
    </row>
    <row r="779" spans="1:34" x14ac:dyDescent="0.35">
      <c r="A779" t="s">
        <v>809</v>
      </c>
      <c r="B779" t="s">
        <v>38</v>
      </c>
      <c r="C779">
        <v>0</v>
      </c>
      <c r="D779">
        <v>1</v>
      </c>
      <c r="E779">
        <v>0</v>
      </c>
      <c r="F779" t="s">
        <v>39</v>
      </c>
      <c r="G779">
        <v>0</v>
      </c>
      <c r="H779">
        <v>0</v>
      </c>
      <c r="I779">
        <v>1</v>
      </c>
      <c r="J779" t="s">
        <v>23</v>
      </c>
      <c r="K779">
        <v>0</v>
      </c>
      <c r="L779">
        <v>1</v>
      </c>
      <c r="M779" t="s">
        <v>27</v>
      </c>
      <c r="N779">
        <v>0</v>
      </c>
      <c r="O779">
        <v>1</v>
      </c>
      <c r="P779" t="s">
        <v>32</v>
      </c>
      <c r="Q779">
        <v>0</v>
      </c>
      <c r="R779">
        <v>0</v>
      </c>
      <c r="S779">
        <v>1</v>
      </c>
      <c r="T779">
        <v>0</v>
      </c>
      <c r="U779">
        <v>0</v>
      </c>
      <c r="V779">
        <v>0</v>
      </c>
      <c r="W779" s="6">
        <v>93.38</v>
      </c>
      <c r="X779" s="8" t="str">
        <f t="shared" si="12"/>
        <v>High price range</v>
      </c>
      <c r="Y779" s="5">
        <v>1</v>
      </c>
      <c r="Z779" s="6">
        <v>4.6689999999999996</v>
      </c>
      <c r="AA779" s="18">
        <v>98.049000000000007</v>
      </c>
      <c r="AB779" s="7">
        <v>43468</v>
      </c>
      <c r="AC779" s="7" t="s">
        <v>1078</v>
      </c>
      <c r="AD779" s="7" t="s">
        <v>1085</v>
      </c>
      <c r="AE779" s="2">
        <v>0.54652777777777772</v>
      </c>
      <c r="AF779" t="s">
        <v>25</v>
      </c>
      <c r="AG779" s="6">
        <v>9.6</v>
      </c>
      <c r="AH779" s="13">
        <v>1</v>
      </c>
    </row>
    <row r="780" spans="1:34" x14ac:dyDescent="0.35">
      <c r="A780" t="s">
        <v>810</v>
      </c>
      <c r="B780" t="s">
        <v>21</v>
      </c>
      <c r="C780">
        <v>0</v>
      </c>
      <c r="D780">
        <v>0</v>
      </c>
      <c r="E780">
        <v>1</v>
      </c>
      <c r="F780" t="s">
        <v>22</v>
      </c>
      <c r="G780">
        <v>0</v>
      </c>
      <c r="H780">
        <v>1</v>
      </c>
      <c r="I780">
        <v>0</v>
      </c>
      <c r="J780" t="s">
        <v>16</v>
      </c>
      <c r="K780">
        <v>1</v>
      </c>
      <c r="L780">
        <v>0</v>
      </c>
      <c r="M780" t="s">
        <v>27</v>
      </c>
      <c r="N780">
        <v>0</v>
      </c>
      <c r="O780">
        <v>1</v>
      </c>
      <c r="P780" t="s">
        <v>32</v>
      </c>
      <c r="Q780">
        <v>0</v>
      </c>
      <c r="R780">
        <v>0</v>
      </c>
      <c r="S780">
        <v>1</v>
      </c>
      <c r="T780">
        <v>0</v>
      </c>
      <c r="U780">
        <v>0</v>
      </c>
      <c r="V780">
        <v>0</v>
      </c>
      <c r="W780" s="6">
        <v>25.25</v>
      </c>
      <c r="X780" s="8" t="str">
        <f t="shared" si="12"/>
        <v>Low price range</v>
      </c>
      <c r="Y780" s="5">
        <v>5</v>
      </c>
      <c r="Z780" s="6">
        <v>6.3125</v>
      </c>
      <c r="AA780" s="18">
        <v>132.5625</v>
      </c>
      <c r="AB780" s="7">
        <v>43544</v>
      </c>
      <c r="AC780" s="7" t="s">
        <v>1079</v>
      </c>
      <c r="AD780" s="7" t="s">
        <v>1086</v>
      </c>
      <c r="AE780" s="2">
        <v>0.74444444444444446</v>
      </c>
      <c r="AF780" t="s">
        <v>25</v>
      </c>
      <c r="AG780" s="6">
        <v>6.1</v>
      </c>
      <c r="AH780" s="13">
        <v>0</v>
      </c>
    </row>
    <row r="781" spans="1:34" x14ac:dyDescent="0.35">
      <c r="A781" t="s">
        <v>811</v>
      </c>
      <c r="B781" t="s">
        <v>38</v>
      </c>
      <c r="C781">
        <v>0</v>
      </c>
      <c r="D781">
        <v>1</v>
      </c>
      <c r="E781">
        <v>0</v>
      </c>
      <c r="F781" t="s">
        <v>39</v>
      </c>
      <c r="G781">
        <v>0</v>
      </c>
      <c r="H781">
        <v>0</v>
      </c>
      <c r="I781">
        <v>1</v>
      </c>
      <c r="J781" t="s">
        <v>16</v>
      </c>
      <c r="K781">
        <v>1</v>
      </c>
      <c r="L781">
        <v>0</v>
      </c>
      <c r="M781" t="s">
        <v>27</v>
      </c>
      <c r="N781">
        <v>0</v>
      </c>
      <c r="O781">
        <v>1</v>
      </c>
      <c r="P781" t="s">
        <v>24</v>
      </c>
      <c r="Q781">
        <v>0</v>
      </c>
      <c r="R781">
        <v>1</v>
      </c>
      <c r="S781">
        <v>0</v>
      </c>
      <c r="T781">
        <v>0</v>
      </c>
      <c r="U781">
        <v>0</v>
      </c>
      <c r="V781">
        <v>0</v>
      </c>
      <c r="W781" s="6">
        <v>87.87</v>
      </c>
      <c r="X781" s="8" t="str">
        <f t="shared" si="12"/>
        <v>High price range</v>
      </c>
      <c r="Y781" s="5">
        <v>9</v>
      </c>
      <c r="Z781" s="6">
        <v>39.541499999999999</v>
      </c>
      <c r="AA781" s="18">
        <v>830.37149999999997</v>
      </c>
      <c r="AB781" s="7">
        <v>43496</v>
      </c>
      <c r="AC781" s="7" t="s">
        <v>1078</v>
      </c>
      <c r="AD781" s="7" t="s">
        <v>1085</v>
      </c>
      <c r="AE781" s="2">
        <v>0.85555555555555551</v>
      </c>
      <c r="AF781" t="s">
        <v>19</v>
      </c>
      <c r="AG781" s="6">
        <v>5.6</v>
      </c>
      <c r="AH781" s="13">
        <v>0</v>
      </c>
    </row>
    <row r="782" spans="1:34" x14ac:dyDescent="0.35">
      <c r="A782" t="s">
        <v>812</v>
      </c>
      <c r="B782" t="s">
        <v>21</v>
      </c>
      <c r="C782">
        <v>0</v>
      </c>
      <c r="D782">
        <v>0</v>
      </c>
      <c r="E782">
        <v>1</v>
      </c>
      <c r="F782" t="s">
        <v>22</v>
      </c>
      <c r="G782">
        <v>0</v>
      </c>
      <c r="H782">
        <v>1</v>
      </c>
      <c r="I782">
        <v>0</v>
      </c>
      <c r="J782" t="s">
        <v>23</v>
      </c>
      <c r="K782">
        <v>0</v>
      </c>
      <c r="L782">
        <v>1</v>
      </c>
      <c r="M782" t="s">
        <v>27</v>
      </c>
      <c r="N782">
        <v>0</v>
      </c>
      <c r="O782">
        <v>1</v>
      </c>
      <c r="P782" t="s">
        <v>18</v>
      </c>
      <c r="Q782">
        <v>1</v>
      </c>
      <c r="R782">
        <v>0</v>
      </c>
      <c r="S782">
        <v>0</v>
      </c>
      <c r="T782">
        <v>0</v>
      </c>
      <c r="U782">
        <v>0</v>
      </c>
      <c r="V782">
        <v>0</v>
      </c>
      <c r="W782" s="6">
        <v>21.8</v>
      </c>
      <c r="X782" s="8" t="str">
        <f t="shared" si="12"/>
        <v>Low price range</v>
      </c>
      <c r="Y782" s="5">
        <v>8</v>
      </c>
      <c r="Z782" s="6">
        <v>8.7200000000000006</v>
      </c>
      <c r="AA782" s="18">
        <v>183.12</v>
      </c>
      <c r="AB782" s="7">
        <v>43515</v>
      </c>
      <c r="AC782" s="7" t="s">
        <v>1080</v>
      </c>
      <c r="AD782" s="7" t="s">
        <v>1087</v>
      </c>
      <c r="AE782" s="2">
        <v>0.80833333333333335</v>
      </c>
      <c r="AF782" t="s">
        <v>25</v>
      </c>
      <c r="AG782" s="6">
        <v>8.3000000000000007</v>
      </c>
      <c r="AH782" s="13">
        <v>0</v>
      </c>
    </row>
    <row r="783" spans="1:34" x14ac:dyDescent="0.35">
      <c r="A783" t="s">
        <v>813</v>
      </c>
      <c r="B783" t="s">
        <v>14</v>
      </c>
      <c r="C783">
        <v>1</v>
      </c>
      <c r="D783">
        <v>0</v>
      </c>
      <c r="E783">
        <v>0</v>
      </c>
      <c r="F783" t="s">
        <v>15</v>
      </c>
      <c r="G783">
        <v>1</v>
      </c>
      <c r="H783">
        <v>0</v>
      </c>
      <c r="I783">
        <v>0</v>
      </c>
      <c r="J783" t="s">
        <v>23</v>
      </c>
      <c r="K783">
        <v>0</v>
      </c>
      <c r="L783">
        <v>1</v>
      </c>
      <c r="M783" t="s">
        <v>17</v>
      </c>
      <c r="N783">
        <v>1</v>
      </c>
      <c r="O783">
        <v>0</v>
      </c>
      <c r="P783" t="s">
        <v>32</v>
      </c>
      <c r="Q783">
        <v>0</v>
      </c>
      <c r="R783">
        <v>0</v>
      </c>
      <c r="S783">
        <v>1</v>
      </c>
      <c r="T783">
        <v>0</v>
      </c>
      <c r="U783">
        <v>0</v>
      </c>
      <c r="V783">
        <v>0</v>
      </c>
      <c r="W783" s="6">
        <v>94.76</v>
      </c>
      <c r="X783" s="8" t="str">
        <f t="shared" si="12"/>
        <v>High price range</v>
      </c>
      <c r="Y783" s="5">
        <v>4</v>
      </c>
      <c r="Z783" s="6">
        <v>18.952000000000002</v>
      </c>
      <c r="AA783" s="18">
        <v>397.99200000000002</v>
      </c>
      <c r="AB783" s="7">
        <v>43507</v>
      </c>
      <c r="AC783" s="7" t="s">
        <v>1080</v>
      </c>
      <c r="AD783" s="7" t="s">
        <v>1084</v>
      </c>
      <c r="AE783" s="2">
        <v>0.67083333333333328</v>
      </c>
      <c r="AF783" t="s">
        <v>19</v>
      </c>
      <c r="AG783" s="6">
        <v>7.8</v>
      </c>
      <c r="AH783" s="13">
        <v>0</v>
      </c>
    </row>
    <row r="784" spans="1:34" x14ac:dyDescent="0.35">
      <c r="A784" t="s">
        <v>814</v>
      </c>
      <c r="B784" t="s">
        <v>14</v>
      </c>
      <c r="C784">
        <v>1</v>
      </c>
      <c r="D784">
        <v>0</v>
      </c>
      <c r="E784">
        <v>0</v>
      </c>
      <c r="F784" t="s">
        <v>15</v>
      </c>
      <c r="G784">
        <v>1</v>
      </c>
      <c r="H784">
        <v>0</v>
      </c>
      <c r="I784">
        <v>0</v>
      </c>
      <c r="J784" t="s">
        <v>16</v>
      </c>
      <c r="K784">
        <v>1</v>
      </c>
      <c r="L784">
        <v>0</v>
      </c>
      <c r="M784" t="s">
        <v>17</v>
      </c>
      <c r="N784">
        <v>1</v>
      </c>
      <c r="O784">
        <v>0</v>
      </c>
      <c r="P784" t="s">
        <v>42</v>
      </c>
      <c r="Q784">
        <v>0</v>
      </c>
      <c r="R784">
        <v>0</v>
      </c>
      <c r="S784">
        <v>0</v>
      </c>
      <c r="T784">
        <v>0</v>
      </c>
      <c r="U784">
        <v>0</v>
      </c>
      <c r="V784">
        <v>1</v>
      </c>
      <c r="W784" s="6">
        <v>30.62</v>
      </c>
      <c r="X784" s="8" t="str">
        <f t="shared" si="12"/>
        <v>Low price range</v>
      </c>
      <c r="Y784" s="5">
        <v>1</v>
      </c>
      <c r="Z784" s="6">
        <v>1.5309999999999999</v>
      </c>
      <c r="AA784" s="18">
        <v>32.151000000000003</v>
      </c>
      <c r="AB784" s="7">
        <v>43501</v>
      </c>
      <c r="AC784" s="7" t="s">
        <v>1080</v>
      </c>
      <c r="AD784" s="7" t="s">
        <v>1087</v>
      </c>
      <c r="AE784" s="2">
        <v>0.59305555555555556</v>
      </c>
      <c r="AF784" t="s">
        <v>29</v>
      </c>
      <c r="AG784" s="6">
        <v>4.0999999999999996</v>
      </c>
      <c r="AH784" s="13">
        <v>0</v>
      </c>
    </row>
    <row r="785" spans="1:34" x14ac:dyDescent="0.35">
      <c r="A785" t="s">
        <v>815</v>
      </c>
      <c r="B785" t="s">
        <v>21</v>
      </c>
      <c r="C785">
        <v>0</v>
      </c>
      <c r="D785">
        <v>0</v>
      </c>
      <c r="E785">
        <v>1</v>
      </c>
      <c r="F785" t="s">
        <v>22</v>
      </c>
      <c r="G785">
        <v>0</v>
      </c>
      <c r="H785">
        <v>1</v>
      </c>
      <c r="I785">
        <v>0</v>
      </c>
      <c r="J785" t="s">
        <v>23</v>
      </c>
      <c r="K785">
        <v>0</v>
      </c>
      <c r="L785">
        <v>1</v>
      </c>
      <c r="M785" t="s">
        <v>17</v>
      </c>
      <c r="N785">
        <v>1</v>
      </c>
      <c r="O785">
        <v>0</v>
      </c>
      <c r="P785" t="s">
        <v>28</v>
      </c>
      <c r="Q785">
        <v>0</v>
      </c>
      <c r="R785">
        <v>0</v>
      </c>
      <c r="S785">
        <v>0</v>
      </c>
      <c r="T785">
        <v>0</v>
      </c>
      <c r="U785">
        <v>1</v>
      </c>
      <c r="V785">
        <v>0</v>
      </c>
      <c r="W785" s="6">
        <v>44.01</v>
      </c>
      <c r="X785" s="8" t="str">
        <f t="shared" si="12"/>
        <v>Middle price range</v>
      </c>
      <c r="Y785" s="5">
        <v>8</v>
      </c>
      <c r="Z785" s="6">
        <v>17.603999999999999</v>
      </c>
      <c r="AA785" s="18">
        <v>369.68400000000003</v>
      </c>
      <c r="AB785" s="7">
        <v>43527</v>
      </c>
      <c r="AC785" s="7" t="s">
        <v>1079</v>
      </c>
      <c r="AD785" s="7" t="s">
        <v>1083</v>
      </c>
      <c r="AE785" s="2">
        <v>0.73333333333333328</v>
      </c>
      <c r="AF785" t="s">
        <v>25</v>
      </c>
      <c r="AG785" s="6">
        <v>8.8000000000000007</v>
      </c>
      <c r="AH785" s="13">
        <v>0</v>
      </c>
    </row>
    <row r="786" spans="1:34" x14ac:dyDescent="0.35">
      <c r="A786" t="s">
        <v>816</v>
      </c>
      <c r="B786" t="s">
        <v>21</v>
      </c>
      <c r="C786">
        <v>0</v>
      </c>
      <c r="D786">
        <v>0</v>
      </c>
      <c r="E786">
        <v>1</v>
      </c>
      <c r="F786" t="s">
        <v>22</v>
      </c>
      <c r="G786">
        <v>0</v>
      </c>
      <c r="H786">
        <v>1</v>
      </c>
      <c r="I786">
        <v>0</v>
      </c>
      <c r="J786" t="s">
        <v>16</v>
      </c>
      <c r="K786">
        <v>1</v>
      </c>
      <c r="L786">
        <v>0</v>
      </c>
      <c r="M786" t="s">
        <v>17</v>
      </c>
      <c r="N786">
        <v>1</v>
      </c>
      <c r="O786">
        <v>0</v>
      </c>
      <c r="P786" t="s">
        <v>18</v>
      </c>
      <c r="Q786">
        <v>1</v>
      </c>
      <c r="R786">
        <v>0</v>
      </c>
      <c r="S786">
        <v>0</v>
      </c>
      <c r="T786">
        <v>0</v>
      </c>
      <c r="U786">
        <v>0</v>
      </c>
      <c r="V786">
        <v>0</v>
      </c>
      <c r="W786" s="6">
        <v>10.16</v>
      </c>
      <c r="X786" s="8" t="str">
        <f t="shared" si="12"/>
        <v>Low price range</v>
      </c>
      <c r="Y786" s="5">
        <v>5</v>
      </c>
      <c r="Z786" s="6">
        <v>2.54</v>
      </c>
      <c r="AA786" s="18">
        <v>53.34</v>
      </c>
      <c r="AB786" s="7">
        <v>43520</v>
      </c>
      <c r="AC786" s="7" t="s">
        <v>1080</v>
      </c>
      <c r="AD786" s="7" t="s">
        <v>1083</v>
      </c>
      <c r="AE786" s="2">
        <v>0.54722222222222228</v>
      </c>
      <c r="AF786" t="s">
        <v>19</v>
      </c>
      <c r="AG786" s="6">
        <v>4.0999999999999996</v>
      </c>
      <c r="AH786" s="13">
        <v>0</v>
      </c>
    </row>
    <row r="787" spans="1:34" x14ac:dyDescent="0.35">
      <c r="A787" t="s">
        <v>817</v>
      </c>
      <c r="B787" t="s">
        <v>14</v>
      </c>
      <c r="C787">
        <v>1</v>
      </c>
      <c r="D787">
        <v>0</v>
      </c>
      <c r="E787">
        <v>0</v>
      </c>
      <c r="F787" t="s">
        <v>15</v>
      </c>
      <c r="G787">
        <v>1</v>
      </c>
      <c r="H787">
        <v>0</v>
      </c>
      <c r="I787">
        <v>0</v>
      </c>
      <c r="J787" t="s">
        <v>23</v>
      </c>
      <c r="K787">
        <v>0</v>
      </c>
      <c r="L787">
        <v>1</v>
      </c>
      <c r="M787" t="s">
        <v>27</v>
      </c>
      <c r="N787">
        <v>0</v>
      </c>
      <c r="O787">
        <v>1</v>
      </c>
      <c r="P787" t="s">
        <v>24</v>
      </c>
      <c r="Q787">
        <v>0</v>
      </c>
      <c r="R787">
        <v>1</v>
      </c>
      <c r="S787">
        <v>0</v>
      </c>
      <c r="T787">
        <v>0</v>
      </c>
      <c r="U787">
        <v>0</v>
      </c>
      <c r="V787">
        <v>0</v>
      </c>
      <c r="W787" s="6">
        <v>74.58</v>
      </c>
      <c r="X787" s="8" t="str">
        <f t="shared" si="12"/>
        <v>High price range</v>
      </c>
      <c r="Y787" s="5">
        <v>7</v>
      </c>
      <c r="Z787" s="6">
        <v>26.103000000000002</v>
      </c>
      <c r="AA787" s="18">
        <v>548.16300000000001</v>
      </c>
      <c r="AB787" s="7">
        <v>43500</v>
      </c>
      <c r="AC787" s="7" t="s">
        <v>1080</v>
      </c>
      <c r="AD787" s="7" t="s">
        <v>1084</v>
      </c>
      <c r="AE787" s="2">
        <v>0.67291666666666672</v>
      </c>
      <c r="AF787" t="s">
        <v>29</v>
      </c>
      <c r="AG787" s="6">
        <v>9</v>
      </c>
      <c r="AH787" s="13">
        <v>1</v>
      </c>
    </row>
    <row r="788" spans="1:34" x14ac:dyDescent="0.35">
      <c r="A788" t="s">
        <v>818</v>
      </c>
      <c r="B788" t="s">
        <v>21</v>
      </c>
      <c r="C788">
        <v>0</v>
      </c>
      <c r="D788">
        <v>0</v>
      </c>
      <c r="E788">
        <v>1</v>
      </c>
      <c r="F788" t="s">
        <v>22</v>
      </c>
      <c r="G788">
        <v>0</v>
      </c>
      <c r="H788">
        <v>1</v>
      </c>
      <c r="I788">
        <v>0</v>
      </c>
      <c r="J788" t="s">
        <v>23</v>
      </c>
      <c r="K788">
        <v>0</v>
      </c>
      <c r="L788">
        <v>1</v>
      </c>
      <c r="M788" t="s">
        <v>27</v>
      </c>
      <c r="N788">
        <v>0</v>
      </c>
      <c r="O788">
        <v>1</v>
      </c>
      <c r="P788" t="s">
        <v>24</v>
      </c>
      <c r="Q788">
        <v>0</v>
      </c>
      <c r="R788">
        <v>1</v>
      </c>
      <c r="S788">
        <v>0</v>
      </c>
      <c r="T788">
        <v>0</v>
      </c>
      <c r="U788">
        <v>0</v>
      </c>
      <c r="V788">
        <v>0</v>
      </c>
      <c r="W788" s="6">
        <v>71.89</v>
      </c>
      <c r="X788" s="8" t="str">
        <f t="shared" si="12"/>
        <v>High price range</v>
      </c>
      <c r="Y788" s="5">
        <v>8</v>
      </c>
      <c r="Z788" s="6">
        <v>28.756</v>
      </c>
      <c r="AA788" s="18">
        <v>603.87599999999998</v>
      </c>
      <c r="AB788" s="7">
        <v>43515</v>
      </c>
      <c r="AC788" s="7" t="s">
        <v>1080</v>
      </c>
      <c r="AD788" s="7" t="s">
        <v>1087</v>
      </c>
      <c r="AE788" s="2">
        <v>0.48125000000000001</v>
      </c>
      <c r="AF788" t="s">
        <v>19</v>
      </c>
      <c r="AG788" s="6">
        <v>5.5</v>
      </c>
      <c r="AH788" s="13">
        <v>0</v>
      </c>
    </row>
    <row r="789" spans="1:34" x14ac:dyDescent="0.35">
      <c r="A789" t="s">
        <v>819</v>
      </c>
      <c r="B789" t="s">
        <v>21</v>
      </c>
      <c r="C789">
        <v>0</v>
      </c>
      <c r="D789">
        <v>0</v>
      </c>
      <c r="E789">
        <v>1</v>
      </c>
      <c r="F789" t="s">
        <v>22</v>
      </c>
      <c r="G789">
        <v>0</v>
      </c>
      <c r="H789">
        <v>1</v>
      </c>
      <c r="I789">
        <v>0</v>
      </c>
      <c r="J789" t="s">
        <v>23</v>
      </c>
      <c r="K789">
        <v>0</v>
      </c>
      <c r="L789">
        <v>1</v>
      </c>
      <c r="M789" t="s">
        <v>17</v>
      </c>
      <c r="N789">
        <v>1</v>
      </c>
      <c r="O789">
        <v>0</v>
      </c>
      <c r="P789" t="s">
        <v>18</v>
      </c>
      <c r="Q789">
        <v>1</v>
      </c>
      <c r="R789">
        <v>0</v>
      </c>
      <c r="S789">
        <v>0</v>
      </c>
      <c r="T789">
        <v>0</v>
      </c>
      <c r="U789">
        <v>0</v>
      </c>
      <c r="V789">
        <v>0</v>
      </c>
      <c r="W789" s="6">
        <v>10.99</v>
      </c>
      <c r="X789" s="8" t="str">
        <f t="shared" si="12"/>
        <v>Low price range</v>
      </c>
      <c r="Y789" s="5">
        <v>5</v>
      </c>
      <c r="Z789" s="6">
        <v>2.7475000000000001</v>
      </c>
      <c r="AA789" s="18">
        <v>57.697499999999998</v>
      </c>
      <c r="AB789" s="7">
        <v>43488</v>
      </c>
      <c r="AC789" s="7" t="s">
        <v>1078</v>
      </c>
      <c r="AD789" s="7" t="s">
        <v>1086</v>
      </c>
      <c r="AE789" s="2">
        <v>0.42916666666666664</v>
      </c>
      <c r="AF789" t="s">
        <v>29</v>
      </c>
      <c r="AG789" s="6">
        <v>9.3000000000000007</v>
      </c>
      <c r="AH789" s="13">
        <v>1</v>
      </c>
    </row>
    <row r="790" spans="1:34" x14ac:dyDescent="0.35">
      <c r="A790" t="s">
        <v>820</v>
      </c>
      <c r="B790" t="s">
        <v>21</v>
      </c>
      <c r="C790">
        <v>0</v>
      </c>
      <c r="D790">
        <v>0</v>
      </c>
      <c r="E790">
        <v>1</v>
      </c>
      <c r="F790" t="s">
        <v>22</v>
      </c>
      <c r="G790">
        <v>0</v>
      </c>
      <c r="H790">
        <v>1</v>
      </c>
      <c r="I790">
        <v>0</v>
      </c>
      <c r="J790" t="s">
        <v>16</v>
      </c>
      <c r="K790">
        <v>1</v>
      </c>
      <c r="L790">
        <v>0</v>
      </c>
      <c r="M790" t="s">
        <v>27</v>
      </c>
      <c r="N790">
        <v>0</v>
      </c>
      <c r="O790">
        <v>1</v>
      </c>
      <c r="P790" t="s">
        <v>18</v>
      </c>
      <c r="Q790">
        <v>1</v>
      </c>
      <c r="R790">
        <v>0</v>
      </c>
      <c r="S790">
        <v>0</v>
      </c>
      <c r="T790">
        <v>0</v>
      </c>
      <c r="U790">
        <v>0</v>
      </c>
      <c r="V790">
        <v>0</v>
      </c>
      <c r="W790" s="6">
        <v>60.47</v>
      </c>
      <c r="X790" s="8" t="str">
        <f t="shared" si="12"/>
        <v>Middle price range</v>
      </c>
      <c r="Y790" s="5">
        <v>3</v>
      </c>
      <c r="Z790" s="6">
        <v>9.0704999999999991</v>
      </c>
      <c r="AA790" s="18">
        <v>190.48050000000001</v>
      </c>
      <c r="AB790" s="7">
        <v>43479</v>
      </c>
      <c r="AC790" s="7" t="s">
        <v>1078</v>
      </c>
      <c r="AD790" s="7" t="s">
        <v>1084</v>
      </c>
      <c r="AE790" s="2">
        <v>0.4548611111111111</v>
      </c>
      <c r="AF790" t="s">
        <v>29</v>
      </c>
      <c r="AG790" s="6">
        <v>5.6</v>
      </c>
      <c r="AH790" s="13">
        <v>0</v>
      </c>
    </row>
    <row r="791" spans="1:34" x14ac:dyDescent="0.35">
      <c r="A791" t="s">
        <v>821</v>
      </c>
      <c r="B791" t="s">
        <v>14</v>
      </c>
      <c r="C791">
        <v>1</v>
      </c>
      <c r="D791">
        <v>0</v>
      </c>
      <c r="E791">
        <v>0</v>
      </c>
      <c r="F791" t="s">
        <v>15</v>
      </c>
      <c r="G791">
        <v>1</v>
      </c>
      <c r="H791">
        <v>0</v>
      </c>
      <c r="I791">
        <v>0</v>
      </c>
      <c r="J791" t="s">
        <v>23</v>
      </c>
      <c r="K791">
        <v>0</v>
      </c>
      <c r="L791">
        <v>1</v>
      </c>
      <c r="M791" t="s">
        <v>27</v>
      </c>
      <c r="N791">
        <v>0</v>
      </c>
      <c r="O791">
        <v>1</v>
      </c>
      <c r="P791" t="s">
        <v>32</v>
      </c>
      <c r="Q791">
        <v>0</v>
      </c>
      <c r="R791">
        <v>0</v>
      </c>
      <c r="S791">
        <v>1</v>
      </c>
      <c r="T791">
        <v>0</v>
      </c>
      <c r="U791">
        <v>0</v>
      </c>
      <c r="V791">
        <v>0</v>
      </c>
      <c r="W791" s="6">
        <v>58.91</v>
      </c>
      <c r="X791" s="8" t="str">
        <f t="shared" si="12"/>
        <v>Middle price range</v>
      </c>
      <c r="Y791" s="5">
        <v>7</v>
      </c>
      <c r="Z791" s="6">
        <v>20.618500000000001</v>
      </c>
      <c r="AA791" s="18">
        <v>432.98849999999999</v>
      </c>
      <c r="AB791" s="7">
        <v>43482</v>
      </c>
      <c r="AC791" s="7" t="s">
        <v>1078</v>
      </c>
      <c r="AD791" s="7" t="s">
        <v>1085</v>
      </c>
      <c r="AE791" s="2">
        <v>0.63541666666666663</v>
      </c>
      <c r="AF791" t="s">
        <v>19</v>
      </c>
      <c r="AG791" s="6">
        <v>9.6999999999999993</v>
      </c>
      <c r="AH791" s="13">
        <v>1</v>
      </c>
    </row>
    <row r="792" spans="1:34" x14ac:dyDescent="0.35">
      <c r="A792" t="s">
        <v>822</v>
      </c>
      <c r="B792" t="s">
        <v>14</v>
      </c>
      <c r="C792">
        <v>1</v>
      </c>
      <c r="D792">
        <v>0</v>
      </c>
      <c r="E792">
        <v>0</v>
      </c>
      <c r="F792" t="s">
        <v>15</v>
      </c>
      <c r="G792">
        <v>1</v>
      </c>
      <c r="H792">
        <v>0</v>
      </c>
      <c r="I792">
        <v>0</v>
      </c>
      <c r="J792" t="s">
        <v>23</v>
      </c>
      <c r="K792">
        <v>0</v>
      </c>
      <c r="L792">
        <v>1</v>
      </c>
      <c r="M792" t="s">
        <v>27</v>
      </c>
      <c r="N792">
        <v>0</v>
      </c>
      <c r="O792">
        <v>1</v>
      </c>
      <c r="P792" t="s">
        <v>42</v>
      </c>
      <c r="Q792">
        <v>0</v>
      </c>
      <c r="R792">
        <v>0</v>
      </c>
      <c r="S792">
        <v>0</v>
      </c>
      <c r="T792">
        <v>0</v>
      </c>
      <c r="U792">
        <v>0</v>
      </c>
      <c r="V792">
        <v>1</v>
      </c>
      <c r="W792" s="6">
        <v>46.41</v>
      </c>
      <c r="X792" s="8" t="str">
        <f t="shared" si="12"/>
        <v>Middle price range</v>
      </c>
      <c r="Y792" s="5">
        <v>1</v>
      </c>
      <c r="Z792" s="6">
        <v>2.3205</v>
      </c>
      <c r="AA792" s="18">
        <v>48.730499999999999</v>
      </c>
      <c r="AB792" s="7">
        <v>43527</v>
      </c>
      <c r="AC792" s="7" t="s">
        <v>1079</v>
      </c>
      <c r="AD792" s="7" t="s">
        <v>1083</v>
      </c>
      <c r="AE792" s="2">
        <v>0.83750000000000002</v>
      </c>
      <c r="AF792" t="s">
        <v>29</v>
      </c>
      <c r="AG792" s="6">
        <v>4</v>
      </c>
      <c r="AH792" s="13">
        <v>0</v>
      </c>
    </row>
    <row r="793" spans="1:34" x14ac:dyDescent="0.35">
      <c r="A793" t="s">
        <v>823</v>
      </c>
      <c r="B793" t="s">
        <v>21</v>
      </c>
      <c r="C793">
        <v>0</v>
      </c>
      <c r="D793">
        <v>0</v>
      </c>
      <c r="E793">
        <v>1</v>
      </c>
      <c r="F793" t="s">
        <v>22</v>
      </c>
      <c r="G793">
        <v>0</v>
      </c>
      <c r="H793">
        <v>1</v>
      </c>
      <c r="I793">
        <v>0</v>
      </c>
      <c r="J793" t="s">
        <v>16</v>
      </c>
      <c r="K793">
        <v>1</v>
      </c>
      <c r="L793">
        <v>0</v>
      </c>
      <c r="M793" t="s">
        <v>27</v>
      </c>
      <c r="N793">
        <v>0</v>
      </c>
      <c r="O793">
        <v>1</v>
      </c>
      <c r="P793" t="s">
        <v>18</v>
      </c>
      <c r="Q793">
        <v>1</v>
      </c>
      <c r="R793">
        <v>0</v>
      </c>
      <c r="S793">
        <v>0</v>
      </c>
      <c r="T793">
        <v>0</v>
      </c>
      <c r="U793">
        <v>0</v>
      </c>
      <c r="V793">
        <v>0</v>
      </c>
      <c r="W793" s="6">
        <v>68.55</v>
      </c>
      <c r="X793" s="8" t="str">
        <f t="shared" si="12"/>
        <v>Middle price range</v>
      </c>
      <c r="Y793" s="5">
        <v>4</v>
      </c>
      <c r="Z793" s="6">
        <v>13.71</v>
      </c>
      <c r="AA793" s="18">
        <v>287.91000000000003</v>
      </c>
      <c r="AB793" s="7">
        <v>43511</v>
      </c>
      <c r="AC793" s="7" t="s">
        <v>1080</v>
      </c>
      <c r="AD793" s="7" t="s">
        <v>1082</v>
      </c>
      <c r="AE793" s="2">
        <v>0.84791666666666665</v>
      </c>
      <c r="AF793" t="s">
        <v>29</v>
      </c>
      <c r="AG793" s="6">
        <v>9.1999999999999993</v>
      </c>
      <c r="AH793" s="13">
        <v>1</v>
      </c>
    </row>
    <row r="794" spans="1:34" x14ac:dyDescent="0.35">
      <c r="A794" t="s">
        <v>824</v>
      </c>
      <c r="B794" t="s">
        <v>38</v>
      </c>
      <c r="C794">
        <v>0</v>
      </c>
      <c r="D794">
        <v>1</v>
      </c>
      <c r="E794">
        <v>0</v>
      </c>
      <c r="F794" t="s">
        <v>39</v>
      </c>
      <c r="G794">
        <v>0</v>
      </c>
      <c r="H794">
        <v>0</v>
      </c>
      <c r="I794">
        <v>1</v>
      </c>
      <c r="J794" t="s">
        <v>23</v>
      </c>
      <c r="K794">
        <v>0</v>
      </c>
      <c r="L794">
        <v>1</v>
      </c>
      <c r="M794" t="s">
        <v>17</v>
      </c>
      <c r="N794">
        <v>1</v>
      </c>
      <c r="O794">
        <v>0</v>
      </c>
      <c r="P794" t="s">
        <v>28</v>
      </c>
      <c r="Q794">
        <v>0</v>
      </c>
      <c r="R794">
        <v>0</v>
      </c>
      <c r="S794">
        <v>0</v>
      </c>
      <c r="T794">
        <v>0</v>
      </c>
      <c r="U794">
        <v>1</v>
      </c>
      <c r="V794">
        <v>0</v>
      </c>
      <c r="W794" s="6">
        <v>97.37</v>
      </c>
      <c r="X794" s="8" t="str">
        <f t="shared" si="12"/>
        <v>High price range</v>
      </c>
      <c r="Y794" s="5">
        <v>10</v>
      </c>
      <c r="Z794" s="6">
        <v>48.685000000000002</v>
      </c>
      <c r="AA794" s="18">
        <v>1022.385</v>
      </c>
      <c r="AB794" s="7">
        <v>43480</v>
      </c>
      <c r="AC794" s="7" t="s">
        <v>1078</v>
      </c>
      <c r="AD794" s="7" t="s">
        <v>1087</v>
      </c>
      <c r="AE794" s="2">
        <v>0.57499999999999996</v>
      </c>
      <c r="AF794" t="s">
        <v>29</v>
      </c>
      <c r="AG794" s="6">
        <v>4.9000000000000004</v>
      </c>
      <c r="AH794" s="13">
        <v>0</v>
      </c>
    </row>
    <row r="795" spans="1:34" x14ac:dyDescent="0.35">
      <c r="A795" t="s">
        <v>825</v>
      </c>
      <c r="B795" t="s">
        <v>14</v>
      </c>
      <c r="C795">
        <v>1</v>
      </c>
      <c r="D795">
        <v>0</v>
      </c>
      <c r="E795">
        <v>0</v>
      </c>
      <c r="F795" t="s">
        <v>15</v>
      </c>
      <c r="G795">
        <v>1</v>
      </c>
      <c r="H795">
        <v>0</v>
      </c>
      <c r="I795">
        <v>0</v>
      </c>
      <c r="J795" t="s">
        <v>16</v>
      </c>
      <c r="K795">
        <v>1</v>
      </c>
      <c r="L795">
        <v>0</v>
      </c>
      <c r="M795" t="s">
        <v>27</v>
      </c>
      <c r="N795">
        <v>0</v>
      </c>
      <c r="O795">
        <v>1</v>
      </c>
      <c r="P795" t="s">
        <v>24</v>
      </c>
      <c r="Q795">
        <v>0</v>
      </c>
      <c r="R795">
        <v>1</v>
      </c>
      <c r="S795">
        <v>0</v>
      </c>
      <c r="T795">
        <v>0</v>
      </c>
      <c r="U795">
        <v>0</v>
      </c>
      <c r="V795">
        <v>0</v>
      </c>
      <c r="W795" s="6">
        <v>92.6</v>
      </c>
      <c r="X795" s="8" t="str">
        <f t="shared" si="12"/>
        <v>High price range</v>
      </c>
      <c r="Y795" s="5">
        <v>7</v>
      </c>
      <c r="Z795" s="6">
        <v>32.409999999999997</v>
      </c>
      <c r="AA795" s="18">
        <v>680.61</v>
      </c>
      <c r="AB795" s="7">
        <v>43523</v>
      </c>
      <c r="AC795" s="7" t="s">
        <v>1080</v>
      </c>
      <c r="AD795" s="7" t="s">
        <v>1086</v>
      </c>
      <c r="AE795" s="2">
        <v>0.53611111111111109</v>
      </c>
      <c r="AF795" t="s">
        <v>29</v>
      </c>
      <c r="AG795" s="6">
        <v>9.3000000000000007</v>
      </c>
      <c r="AH795" s="13">
        <v>1</v>
      </c>
    </row>
    <row r="796" spans="1:34" x14ac:dyDescent="0.35">
      <c r="A796" t="s">
        <v>826</v>
      </c>
      <c r="B796" t="s">
        <v>14</v>
      </c>
      <c r="C796">
        <v>1</v>
      </c>
      <c r="D796">
        <v>0</v>
      </c>
      <c r="E796">
        <v>0</v>
      </c>
      <c r="F796" t="s">
        <v>15</v>
      </c>
      <c r="G796">
        <v>1</v>
      </c>
      <c r="H796">
        <v>0</v>
      </c>
      <c r="I796">
        <v>0</v>
      </c>
      <c r="J796" t="s">
        <v>23</v>
      </c>
      <c r="K796">
        <v>0</v>
      </c>
      <c r="L796">
        <v>1</v>
      </c>
      <c r="M796" t="s">
        <v>17</v>
      </c>
      <c r="N796">
        <v>1</v>
      </c>
      <c r="O796">
        <v>0</v>
      </c>
      <c r="P796" t="s">
        <v>24</v>
      </c>
      <c r="Q796">
        <v>0</v>
      </c>
      <c r="R796">
        <v>1</v>
      </c>
      <c r="S796">
        <v>0</v>
      </c>
      <c r="T796">
        <v>0</v>
      </c>
      <c r="U796">
        <v>0</v>
      </c>
      <c r="V796">
        <v>0</v>
      </c>
      <c r="W796" s="6">
        <v>46.61</v>
      </c>
      <c r="X796" s="8" t="str">
        <f t="shared" si="12"/>
        <v>Middle price range</v>
      </c>
      <c r="Y796" s="5">
        <v>2</v>
      </c>
      <c r="Z796" s="6">
        <v>4.6609999999999996</v>
      </c>
      <c r="AA796" s="18">
        <v>97.881</v>
      </c>
      <c r="AB796" s="7">
        <v>43522</v>
      </c>
      <c r="AC796" s="7" t="s">
        <v>1080</v>
      </c>
      <c r="AD796" s="7" t="s">
        <v>1087</v>
      </c>
      <c r="AE796" s="2">
        <v>0.51944444444444449</v>
      </c>
      <c r="AF796" t="s">
        <v>29</v>
      </c>
      <c r="AG796" s="6">
        <v>6.6</v>
      </c>
      <c r="AH796" s="13">
        <v>0</v>
      </c>
    </row>
    <row r="797" spans="1:34" x14ac:dyDescent="0.35">
      <c r="A797" t="s">
        <v>827</v>
      </c>
      <c r="B797" t="s">
        <v>38</v>
      </c>
      <c r="C797">
        <v>0</v>
      </c>
      <c r="D797">
        <v>1</v>
      </c>
      <c r="E797">
        <v>0</v>
      </c>
      <c r="F797" t="s">
        <v>39</v>
      </c>
      <c r="G797">
        <v>0</v>
      </c>
      <c r="H797">
        <v>0</v>
      </c>
      <c r="I797">
        <v>1</v>
      </c>
      <c r="J797" t="s">
        <v>23</v>
      </c>
      <c r="K797">
        <v>0</v>
      </c>
      <c r="L797">
        <v>1</v>
      </c>
      <c r="M797" t="s">
        <v>27</v>
      </c>
      <c r="N797">
        <v>0</v>
      </c>
      <c r="O797">
        <v>1</v>
      </c>
      <c r="P797" t="s">
        <v>42</v>
      </c>
      <c r="Q797">
        <v>0</v>
      </c>
      <c r="R797">
        <v>0</v>
      </c>
      <c r="S797">
        <v>0</v>
      </c>
      <c r="T797">
        <v>0</v>
      </c>
      <c r="U797">
        <v>0</v>
      </c>
      <c r="V797">
        <v>1</v>
      </c>
      <c r="W797" s="6">
        <v>27.18</v>
      </c>
      <c r="X797" s="8" t="str">
        <f t="shared" si="12"/>
        <v>Low price range</v>
      </c>
      <c r="Y797" s="5">
        <v>2</v>
      </c>
      <c r="Z797" s="6">
        <v>2.718</v>
      </c>
      <c r="AA797" s="18">
        <v>57.078000000000003</v>
      </c>
      <c r="AB797" s="7">
        <v>43539</v>
      </c>
      <c r="AC797" s="7" t="s">
        <v>1079</v>
      </c>
      <c r="AD797" s="7" t="s">
        <v>1082</v>
      </c>
      <c r="AE797" s="2">
        <v>0.68472222222222223</v>
      </c>
      <c r="AF797" t="s">
        <v>19</v>
      </c>
      <c r="AG797" s="6">
        <v>4.3</v>
      </c>
      <c r="AH797" s="13">
        <v>0</v>
      </c>
    </row>
    <row r="798" spans="1:34" x14ac:dyDescent="0.35">
      <c r="A798" t="s">
        <v>828</v>
      </c>
      <c r="B798" t="s">
        <v>21</v>
      </c>
      <c r="C798">
        <v>0</v>
      </c>
      <c r="D798">
        <v>0</v>
      </c>
      <c r="E798">
        <v>1</v>
      </c>
      <c r="F798" t="s">
        <v>22</v>
      </c>
      <c r="G798">
        <v>0</v>
      </c>
      <c r="H798">
        <v>1</v>
      </c>
      <c r="I798">
        <v>0</v>
      </c>
      <c r="J798" t="s">
        <v>16</v>
      </c>
      <c r="K798">
        <v>1</v>
      </c>
      <c r="L798">
        <v>0</v>
      </c>
      <c r="M798" t="s">
        <v>17</v>
      </c>
      <c r="N798">
        <v>1</v>
      </c>
      <c r="O798">
        <v>0</v>
      </c>
      <c r="P798" t="s">
        <v>28</v>
      </c>
      <c r="Q798">
        <v>0</v>
      </c>
      <c r="R798">
        <v>0</v>
      </c>
      <c r="S798">
        <v>0</v>
      </c>
      <c r="T798">
        <v>0</v>
      </c>
      <c r="U798">
        <v>1</v>
      </c>
      <c r="V798">
        <v>0</v>
      </c>
      <c r="W798" s="6">
        <v>60.87</v>
      </c>
      <c r="X798" s="8" t="str">
        <f t="shared" si="12"/>
        <v>Middle price range</v>
      </c>
      <c r="Y798" s="5">
        <v>1</v>
      </c>
      <c r="Z798" s="6">
        <v>3.0434999999999999</v>
      </c>
      <c r="AA798" s="18">
        <v>63.913499999999999</v>
      </c>
      <c r="AB798" s="7">
        <v>43489</v>
      </c>
      <c r="AC798" s="7" t="s">
        <v>1078</v>
      </c>
      <c r="AD798" s="7" t="s">
        <v>1085</v>
      </c>
      <c r="AE798" s="2">
        <v>0.55833333333333335</v>
      </c>
      <c r="AF798" t="s">
        <v>25</v>
      </c>
      <c r="AG798" s="6">
        <v>5.5</v>
      </c>
      <c r="AH798" s="13">
        <v>0</v>
      </c>
    </row>
    <row r="799" spans="1:34" x14ac:dyDescent="0.35">
      <c r="A799" t="s">
        <v>829</v>
      </c>
      <c r="B799" t="s">
        <v>14</v>
      </c>
      <c r="C799">
        <v>1</v>
      </c>
      <c r="D799">
        <v>0</v>
      </c>
      <c r="E799">
        <v>0</v>
      </c>
      <c r="F799" t="s">
        <v>15</v>
      </c>
      <c r="G799">
        <v>1</v>
      </c>
      <c r="H799">
        <v>0</v>
      </c>
      <c r="I799">
        <v>0</v>
      </c>
      <c r="J799" t="s">
        <v>16</v>
      </c>
      <c r="K799">
        <v>1</v>
      </c>
      <c r="L799">
        <v>0</v>
      </c>
      <c r="M799" t="s">
        <v>17</v>
      </c>
      <c r="N799">
        <v>1</v>
      </c>
      <c r="O799">
        <v>0</v>
      </c>
      <c r="P799" t="s">
        <v>32</v>
      </c>
      <c r="Q799">
        <v>0</v>
      </c>
      <c r="R799">
        <v>0</v>
      </c>
      <c r="S799">
        <v>1</v>
      </c>
      <c r="T799">
        <v>0</v>
      </c>
      <c r="U799">
        <v>0</v>
      </c>
      <c r="V799">
        <v>0</v>
      </c>
      <c r="W799" s="6">
        <v>24.49</v>
      </c>
      <c r="X799" s="8" t="str">
        <f t="shared" si="12"/>
        <v>Low price range</v>
      </c>
      <c r="Y799" s="5">
        <v>10</v>
      </c>
      <c r="Z799" s="6">
        <v>12.244999999999999</v>
      </c>
      <c r="AA799" s="18">
        <v>257.14499999999998</v>
      </c>
      <c r="AB799" s="7">
        <v>43518</v>
      </c>
      <c r="AC799" s="7" t="s">
        <v>1080</v>
      </c>
      <c r="AD799" s="7" t="s">
        <v>1082</v>
      </c>
      <c r="AE799" s="2">
        <v>0.63541666666666663</v>
      </c>
      <c r="AF799" t="s">
        <v>25</v>
      </c>
      <c r="AG799" s="6">
        <v>8.1</v>
      </c>
      <c r="AH799" s="13">
        <v>0</v>
      </c>
    </row>
    <row r="800" spans="1:34" x14ac:dyDescent="0.35">
      <c r="A800" t="s">
        <v>830</v>
      </c>
      <c r="B800" t="s">
        <v>38</v>
      </c>
      <c r="C800">
        <v>0</v>
      </c>
      <c r="D800">
        <v>1</v>
      </c>
      <c r="E800">
        <v>0</v>
      </c>
      <c r="F800" t="s">
        <v>39</v>
      </c>
      <c r="G800">
        <v>0</v>
      </c>
      <c r="H800">
        <v>0</v>
      </c>
      <c r="I800">
        <v>1</v>
      </c>
      <c r="J800" t="s">
        <v>23</v>
      </c>
      <c r="K800">
        <v>0</v>
      </c>
      <c r="L800">
        <v>1</v>
      </c>
      <c r="M800" t="s">
        <v>27</v>
      </c>
      <c r="N800">
        <v>0</v>
      </c>
      <c r="O800">
        <v>1</v>
      </c>
      <c r="P800" t="s">
        <v>18</v>
      </c>
      <c r="Q800">
        <v>1</v>
      </c>
      <c r="R800">
        <v>0</v>
      </c>
      <c r="S800">
        <v>0</v>
      </c>
      <c r="T800">
        <v>0</v>
      </c>
      <c r="U800">
        <v>0</v>
      </c>
      <c r="V800">
        <v>0</v>
      </c>
      <c r="W800" s="6">
        <v>92.78</v>
      </c>
      <c r="X800" s="8" t="str">
        <f t="shared" si="12"/>
        <v>High price range</v>
      </c>
      <c r="Y800" s="5">
        <v>1</v>
      </c>
      <c r="Z800" s="6">
        <v>4.6390000000000002</v>
      </c>
      <c r="AA800" s="18">
        <v>97.418999999999997</v>
      </c>
      <c r="AB800" s="7">
        <v>43539</v>
      </c>
      <c r="AC800" s="7" t="s">
        <v>1079</v>
      </c>
      <c r="AD800" s="7" t="s">
        <v>1082</v>
      </c>
      <c r="AE800" s="2">
        <v>0.4513888888888889</v>
      </c>
      <c r="AF800" t="s">
        <v>29</v>
      </c>
      <c r="AG800" s="6">
        <v>9.8000000000000007</v>
      </c>
      <c r="AH800" s="13">
        <v>1</v>
      </c>
    </row>
    <row r="801" spans="1:34" x14ac:dyDescent="0.35">
      <c r="A801" t="s">
        <v>831</v>
      </c>
      <c r="B801" t="s">
        <v>21</v>
      </c>
      <c r="C801">
        <v>0</v>
      </c>
      <c r="D801">
        <v>0</v>
      </c>
      <c r="E801">
        <v>1</v>
      </c>
      <c r="F801" t="s">
        <v>22</v>
      </c>
      <c r="G801">
        <v>0</v>
      </c>
      <c r="H801">
        <v>1</v>
      </c>
      <c r="I801">
        <v>0</v>
      </c>
      <c r="J801" t="s">
        <v>16</v>
      </c>
      <c r="K801">
        <v>1</v>
      </c>
      <c r="L801">
        <v>0</v>
      </c>
      <c r="M801" t="s">
        <v>27</v>
      </c>
      <c r="N801">
        <v>0</v>
      </c>
      <c r="O801">
        <v>1</v>
      </c>
      <c r="P801" t="s">
        <v>28</v>
      </c>
      <c r="Q801">
        <v>0</v>
      </c>
      <c r="R801">
        <v>0</v>
      </c>
      <c r="S801">
        <v>0</v>
      </c>
      <c r="T801">
        <v>0</v>
      </c>
      <c r="U801">
        <v>1</v>
      </c>
      <c r="V801">
        <v>0</v>
      </c>
      <c r="W801" s="6">
        <v>86.69</v>
      </c>
      <c r="X801" s="8" t="str">
        <f t="shared" si="12"/>
        <v>High price range</v>
      </c>
      <c r="Y801" s="5">
        <v>5</v>
      </c>
      <c r="Z801" s="6">
        <v>21.672499999999999</v>
      </c>
      <c r="AA801" s="18">
        <v>455.1225</v>
      </c>
      <c r="AB801" s="7">
        <v>43507</v>
      </c>
      <c r="AC801" s="7" t="s">
        <v>1080</v>
      </c>
      <c r="AD801" s="7" t="s">
        <v>1084</v>
      </c>
      <c r="AE801" s="2">
        <v>0.77638888888888891</v>
      </c>
      <c r="AF801" t="s">
        <v>19</v>
      </c>
      <c r="AG801" s="6">
        <v>9.4</v>
      </c>
      <c r="AH801" s="13">
        <v>1</v>
      </c>
    </row>
    <row r="802" spans="1:34" x14ac:dyDescent="0.35">
      <c r="A802" t="s">
        <v>832</v>
      </c>
      <c r="B802" t="s">
        <v>38</v>
      </c>
      <c r="C802">
        <v>0</v>
      </c>
      <c r="D802">
        <v>1</v>
      </c>
      <c r="E802">
        <v>0</v>
      </c>
      <c r="F802" t="s">
        <v>39</v>
      </c>
      <c r="G802">
        <v>0</v>
      </c>
      <c r="H802">
        <v>0</v>
      </c>
      <c r="I802">
        <v>1</v>
      </c>
      <c r="J802" t="s">
        <v>23</v>
      </c>
      <c r="K802">
        <v>0</v>
      </c>
      <c r="L802">
        <v>1</v>
      </c>
      <c r="M802" t="s">
        <v>27</v>
      </c>
      <c r="N802">
        <v>0</v>
      </c>
      <c r="O802">
        <v>1</v>
      </c>
      <c r="P802" t="s">
        <v>32</v>
      </c>
      <c r="Q802">
        <v>0</v>
      </c>
      <c r="R802">
        <v>0</v>
      </c>
      <c r="S802">
        <v>1</v>
      </c>
      <c r="T802">
        <v>0</v>
      </c>
      <c r="U802">
        <v>0</v>
      </c>
      <c r="V802">
        <v>0</v>
      </c>
      <c r="W802" s="6">
        <v>23.01</v>
      </c>
      <c r="X802" s="8" t="str">
        <f t="shared" si="12"/>
        <v>Low price range</v>
      </c>
      <c r="Y802" s="5">
        <v>6</v>
      </c>
      <c r="Z802" s="6">
        <v>6.9029999999999996</v>
      </c>
      <c r="AA802" s="18">
        <v>144.96299999999999</v>
      </c>
      <c r="AB802" s="7">
        <v>43477</v>
      </c>
      <c r="AC802" s="7" t="s">
        <v>1078</v>
      </c>
      <c r="AD802" s="7" t="s">
        <v>1081</v>
      </c>
      <c r="AE802" s="2">
        <v>0.69791666666666663</v>
      </c>
      <c r="AF802" t="s">
        <v>19</v>
      </c>
      <c r="AG802" s="6">
        <v>7.9</v>
      </c>
      <c r="AH802" s="13">
        <v>0</v>
      </c>
    </row>
    <row r="803" spans="1:34" x14ac:dyDescent="0.35">
      <c r="A803" t="s">
        <v>833</v>
      </c>
      <c r="B803" t="s">
        <v>21</v>
      </c>
      <c r="C803">
        <v>0</v>
      </c>
      <c r="D803">
        <v>0</v>
      </c>
      <c r="E803">
        <v>1</v>
      </c>
      <c r="F803" t="s">
        <v>22</v>
      </c>
      <c r="G803">
        <v>0</v>
      </c>
      <c r="H803">
        <v>1</v>
      </c>
      <c r="I803">
        <v>0</v>
      </c>
      <c r="J803" t="s">
        <v>16</v>
      </c>
      <c r="K803">
        <v>1</v>
      </c>
      <c r="L803">
        <v>0</v>
      </c>
      <c r="M803" t="s">
        <v>17</v>
      </c>
      <c r="N803">
        <v>1</v>
      </c>
      <c r="O803">
        <v>0</v>
      </c>
      <c r="P803" t="s">
        <v>24</v>
      </c>
      <c r="Q803">
        <v>0</v>
      </c>
      <c r="R803">
        <v>1</v>
      </c>
      <c r="S803">
        <v>0</v>
      </c>
      <c r="T803">
        <v>0</v>
      </c>
      <c r="U803">
        <v>0</v>
      </c>
      <c r="V803">
        <v>0</v>
      </c>
      <c r="W803" s="6">
        <v>30.2</v>
      </c>
      <c r="X803" s="8" t="str">
        <f t="shared" si="12"/>
        <v>Low price range</v>
      </c>
      <c r="Y803" s="5">
        <v>8</v>
      </c>
      <c r="Z803" s="6">
        <v>12.08</v>
      </c>
      <c r="AA803" s="18">
        <v>253.68</v>
      </c>
      <c r="AB803" s="7">
        <v>43527</v>
      </c>
      <c r="AC803" s="7" t="s">
        <v>1079</v>
      </c>
      <c r="AD803" s="7" t="s">
        <v>1083</v>
      </c>
      <c r="AE803" s="2">
        <v>0.8125</v>
      </c>
      <c r="AF803" t="s">
        <v>19</v>
      </c>
      <c r="AG803" s="6">
        <v>5.0999999999999996</v>
      </c>
      <c r="AH803" s="13">
        <v>0</v>
      </c>
    </row>
    <row r="804" spans="1:34" x14ac:dyDescent="0.35">
      <c r="A804" t="s">
        <v>834</v>
      </c>
      <c r="B804" t="s">
        <v>21</v>
      </c>
      <c r="C804">
        <v>0</v>
      </c>
      <c r="D804">
        <v>0</v>
      </c>
      <c r="E804">
        <v>1</v>
      </c>
      <c r="F804" t="s">
        <v>22</v>
      </c>
      <c r="G804">
        <v>0</v>
      </c>
      <c r="H804">
        <v>1</v>
      </c>
      <c r="I804">
        <v>0</v>
      </c>
      <c r="J804" t="s">
        <v>16</v>
      </c>
      <c r="K804">
        <v>1</v>
      </c>
      <c r="L804">
        <v>0</v>
      </c>
      <c r="M804" t="s">
        <v>27</v>
      </c>
      <c r="N804">
        <v>0</v>
      </c>
      <c r="O804">
        <v>1</v>
      </c>
      <c r="P804" t="s">
        <v>42</v>
      </c>
      <c r="Q804">
        <v>0</v>
      </c>
      <c r="R804">
        <v>0</v>
      </c>
      <c r="S804">
        <v>0</v>
      </c>
      <c r="T804">
        <v>0</v>
      </c>
      <c r="U804">
        <v>0</v>
      </c>
      <c r="V804">
        <v>1</v>
      </c>
      <c r="W804" s="6">
        <v>67.39</v>
      </c>
      <c r="X804" s="8" t="str">
        <f t="shared" si="12"/>
        <v>Middle price range</v>
      </c>
      <c r="Y804" s="5">
        <v>7</v>
      </c>
      <c r="Z804" s="6">
        <v>23.586500000000001</v>
      </c>
      <c r="AA804" s="18">
        <v>495.31650000000002</v>
      </c>
      <c r="AB804" s="7">
        <v>43547</v>
      </c>
      <c r="AC804" s="7" t="s">
        <v>1079</v>
      </c>
      <c r="AD804" s="7" t="s">
        <v>1081</v>
      </c>
      <c r="AE804" s="2">
        <v>0.55763888888888891</v>
      </c>
      <c r="AF804" t="s">
        <v>19</v>
      </c>
      <c r="AG804" s="6">
        <v>6.9</v>
      </c>
      <c r="AH804" s="13">
        <v>0</v>
      </c>
    </row>
    <row r="805" spans="1:34" x14ac:dyDescent="0.35">
      <c r="A805" t="s">
        <v>835</v>
      </c>
      <c r="B805" t="s">
        <v>14</v>
      </c>
      <c r="C805">
        <v>1</v>
      </c>
      <c r="D805">
        <v>0</v>
      </c>
      <c r="E805">
        <v>0</v>
      </c>
      <c r="F805" t="s">
        <v>15</v>
      </c>
      <c r="G805">
        <v>1</v>
      </c>
      <c r="H805">
        <v>0</v>
      </c>
      <c r="I805">
        <v>0</v>
      </c>
      <c r="J805" t="s">
        <v>16</v>
      </c>
      <c r="K805">
        <v>1</v>
      </c>
      <c r="L805">
        <v>0</v>
      </c>
      <c r="M805" t="s">
        <v>17</v>
      </c>
      <c r="N805">
        <v>1</v>
      </c>
      <c r="O805">
        <v>0</v>
      </c>
      <c r="P805" t="s">
        <v>42</v>
      </c>
      <c r="Q805">
        <v>0</v>
      </c>
      <c r="R805">
        <v>0</v>
      </c>
      <c r="S805">
        <v>0</v>
      </c>
      <c r="T805">
        <v>0</v>
      </c>
      <c r="U805">
        <v>0</v>
      </c>
      <c r="V805">
        <v>1</v>
      </c>
      <c r="W805" s="6">
        <v>48.96</v>
      </c>
      <c r="X805" s="8" t="str">
        <f t="shared" si="12"/>
        <v>Middle price range</v>
      </c>
      <c r="Y805" s="5">
        <v>9</v>
      </c>
      <c r="Z805" s="6">
        <v>22.032</v>
      </c>
      <c r="AA805" s="18">
        <v>462.67200000000003</v>
      </c>
      <c r="AB805" s="7">
        <v>43528</v>
      </c>
      <c r="AC805" s="7" t="s">
        <v>1079</v>
      </c>
      <c r="AD805" s="7" t="s">
        <v>1084</v>
      </c>
      <c r="AE805" s="2">
        <v>0.47708333333333336</v>
      </c>
      <c r="AF805" t="s">
        <v>25</v>
      </c>
      <c r="AG805" s="6">
        <v>8</v>
      </c>
      <c r="AH805" s="13">
        <v>0</v>
      </c>
    </row>
    <row r="806" spans="1:34" x14ac:dyDescent="0.35">
      <c r="A806" t="s">
        <v>836</v>
      </c>
      <c r="B806" t="s">
        <v>38</v>
      </c>
      <c r="C806">
        <v>0</v>
      </c>
      <c r="D806">
        <v>1</v>
      </c>
      <c r="E806">
        <v>0</v>
      </c>
      <c r="F806" t="s">
        <v>39</v>
      </c>
      <c r="G806">
        <v>0</v>
      </c>
      <c r="H806">
        <v>0</v>
      </c>
      <c r="I806">
        <v>1</v>
      </c>
      <c r="J806" t="s">
        <v>16</v>
      </c>
      <c r="K806">
        <v>1</v>
      </c>
      <c r="L806">
        <v>0</v>
      </c>
      <c r="M806" t="s">
        <v>17</v>
      </c>
      <c r="N806">
        <v>1</v>
      </c>
      <c r="O806">
        <v>0</v>
      </c>
      <c r="P806" t="s">
        <v>24</v>
      </c>
      <c r="Q806">
        <v>0</v>
      </c>
      <c r="R806">
        <v>1</v>
      </c>
      <c r="S806">
        <v>0</v>
      </c>
      <c r="T806">
        <v>0</v>
      </c>
      <c r="U806">
        <v>0</v>
      </c>
      <c r="V806">
        <v>0</v>
      </c>
      <c r="W806" s="6">
        <v>75.59</v>
      </c>
      <c r="X806" s="8" t="str">
        <f t="shared" si="12"/>
        <v>High price range</v>
      </c>
      <c r="Y806" s="5">
        <v>9</v>
      </c>
      <c r="Z806" s="6">
        <v>34.015500000000003</v>
      </c>
      <c r="AA806" s="18">
        <v>714.32550000000003</v>
      </c>
      <c r="AB806" s="7">
        <v>43519</v>
      </c>
      <c r="AC806" s="7" t="s">
        <v>1080</v>
      </c>
      <c r="AD806" s="7" t="s">
        <v>1081</v>
      </c>
      <c r="AE806" s="2">
        <v>0.46666666666666667</v>
      </c>
      <c r="AF806" t="s">
        <v>25</v>
      </c>
      <c r="AG806" s="6">
        <v>8</v>
      </c>
      <c r="AH806" s="13">
        <v>0</v>
      </c>
    </row>
    <row r="807" spans="1:34" x14ac:dyDescent="0.35">
      <c r="A807" t="s">
        <v>837</v>
      </c>
      <c r="B807" t="s">
        <v>14</v>
      </c>
      <c r="C807">
        <v>1</v>
      </c>
      <c r="D807">
        <v>0</v>
      </c>
      <c r="E807">
        <v>0</v>
      </c>
      <c r="F807" t="s">
        <v>15</v>
      </c>
      <c r="G807">
        <v>1</v>
      </c>
      <c r="H807">
        <v>0</v>
      </c>
      <c r="I807">
        <v>0</v>
      </c>
      <c r="J807" t="s">
        <v>23</v>
      </c>
      <c r="K807">
        <v>0</v>
      </c>
      <c r="L807">
        <v>1</v>
      </c>
      <c r="M807" t="s">
        <v>17</v>
      </c>
      <c r="N807">
        <v>1</v>
      </c>
      <c r="O807">
        <v>0</v>
      </c>
      <c r="P807" t="s">
        <v>28</v>
      </c>
      <c r="Q807">
        <v>0</v>
      </c>
      <c r="R807">
        <v>0</v>
      </c>
      <c r="S807">
        <v>0</v>
      </c>
      <c r="T807">
        <v>0</v>
      </c>
      <c r="U807">
        <v>1</v>
      </c>
      <c r="V807">
        <v>0</v>
      </c>
      <c r="W807" s="6">
        <v>77.47</v>
      </c>
      <c r="X807" s="8" t="str">
        <f t="shared" si="12"/>
        <v>High price range</v>
      </c>
      <c r="Y807" s="5">
        <v>4</v>
      </c>
      <c r="Z807" s="6">
        <v>15.494</v>
      </c>
      <c r="AA807" s="18">
        <v>325.37400000000002</v>
      </c>
      <c r="AB807" s="7">
        <v>43541</v>
      </c>
      <c r="AC807" s="7" t="s">
        <v>1079</v>
      </c>
      <c r="AD807" s="7" t="s">
        <v>1083</v>
      </c>
      <c r="AE807" s="2">
        <v>0.69166666666666665</v>
      </c>
      <c r="AF807" t="s">
        <v>25</v>
      </c>
      <c r="AG807" s="6">
        <v>4.2</v>
      </c>
      <c r="AH807" s="13">
        <v>0</v>
      </c>
    </row>
    <row r="808" spans="1:34" x14ac:dyDescent="0.35">
      <c r="A808" t="s">
        <v>838</v>
      </c>
      <c r="B808" t="s">
        <v>14</v>
      </c>
      <c r="C808">
        <v>1</v>
      </c>
      <c r="D808">
        <v>0</v>
      </c>
      <c r="E808">
        <v>0</v>
      </c>
      <c r="F808" t="s">
        <v>15</v>
      </c>
      <c r="G808">
        <v>1</v>
      </c>
      <c r="H808">
        <v>0</v>
      </c>
      <c r="I808">
        <v>0</v>
      </c>
      <c r="J808" t="s">
        <v>23</v>
      </c>
      <c r="K808">
        <v>0</v>
      </c>
      <c r="L808">
        <v>1</v>
      </c>
      <c r="M808" t="s">
        <v>17</v>
      </c>
      <c r="N808">
        <v>1</v>
      </c>
      <c r="O808">
        <v>0</v>
      </c>
      <c r="P808" t="s">
        <v>32</v>
      </c>
      <c r="Q808">
        <v>0</v>
      </c>
      <c r="R808">
        <v>0</v>
      </c>
      <c r="S808">
        <v>1</v>
      </c>
      <c r="T808">
        <v>0</v>
      </c>
      <c r="U808">
        <v>0</v>
      </c>
      <c r="V808">
        <v>0</v>
      </c>
      <c r="W808" s="6">
        <v>93.18</v>
      </c>
      <c r="X808" s="8" t="str">
        <f t="shared" si="12"/>
        <v>High price range</v>
      </c>
      <c r="Y808" s="5">
        <v>2</v>
      </c>
      <c r="Z808" s="6">
        <v>9.3179999999999996</v>
      </c>
      <c r="AA808" s="18">
        <v>195.678</v>
      </c>
      <c r="AB808" s="7">
        <v>43481</v>
      </c>
      <c r="AC808" s="7" t="s">
        <v>1078</v>
      </c>
      <c r="AD808" s="7" t="s">
        <v>1086</v>
      </c>
      <c r="AE808" s="2">
        <v>0.77847222222222223</v>
      </c>
      <c r="AF808" t="s">
        <v>29</v>
      </c>
      <c r="AG808" s="6">
        <v>8.5</v>
      </c>
      <c r="AH808" s="13">
        <v>0</v>
      </c>
    </row>
    <row r="809" spans="1:34" x14ac:dyDescent="0.35">
      <c r="A809" t="s">
        <v>839</v>
      </c>
      <c r="B809" t="s">
        <v>14</v>
      </c>
      <c r="C809">
        <v>1</v>
      </c>
      <c r="D809">
        <v>0</v>
      </c>
      <c r="E809">
        <v>0</v>
      </c>
      <c r="F809" t="s">
        <v>15</v>
      </c>
      <c r="G809">
        <v>1</v>
      </c>
      <c r="H809">
        <v>0</v>
      </c>
      <c r="I809">
        <v>0</v>
      </c>
      <c r="J809" t="s">
        <v>23</v>
      </c>
      <c r="K809">
        <v>0</v>
      </c>
      <c r="L809">
        <v>1</v>
      </c>
      <c r="M809" t="s">
        <v>17</v>
      </c>
      <c r="N809">
        <v>1</v>
      </c>
      <c r="O809">
        <v>0</v>
      </c>
      <c r="P809" t="s">
        <v>24</v>
      </c>
      <c r="Q809">
        <v>0</v>
      </c>
      <c r="R809">
        <v>1</v>
      </c>
      <c r="S809">
        <v>0</v>
      </c>
      <c r="T809">
        <v>0</v>
      </c>
      <c r="U809">
        <v>0</v>
      </c>
      <c r="V809">
        <v>0</v>
      </c>
      <c r="W809" s="6">
        <v>50.23</v>
      </c>
      <c r="X809" s="8" t="str">
        <f t="shared" si="12"/>
        <v>Middle price range</v>
      </c>
      <c r="Y809" s="5">
        <v>4</v>
      </c>
      <c r="Z809" s="6">
        <v>10.045999999999999</v>
      </c>
      <c r="AA809" s="18">
        <v>210.96600000000001</v>
      </c>
      <c r="AB809" s="7">
        <v>43473</v>
      </c>
      <c r="AC809" s="7" t="s">
        <v>1078</v>
      </c>
      <c r="AD809" s="7" t="s">
        <v>1087</v>
      </c>
      <c r="AE809" s="2">
        <v>0.71666666666666667</v>
      </c>
      <c r="AF809" t="s">
        <v>25</v>
      </c>
      <c r="AG809" s="6">
        <v>9</v>
      </c>
      <c r="AH809" s="13">
        <v>1</v>
      </c>
    </row>
    <row r="810" spans="1:34" x14ac:dyDescent="0.35">
      <c r="A810" t="s">
        <v>840</v>
      </c>
      <c r="B810" t="s">
        <v>38</v>
      </c>
      <c r="C810">
        <v>0</v>
      </c>
      <c r="D810">
        <v>1</v>
      </c>
      <c r="E810">
        <v>0</v>
      </c>
      <c r="F810" t="s">
        <v>39</v>
      </c>
      <c r="G810">
        <v>0</v>
      </c>
      <c r="H810">
        <v>0</v>
      </c>
      <c r="I810">
        <v>1</v>
      </c>
      <c r="J810" t="s">
        <v>23</v>
      </c>
      <c r="K810">
        <v>0</v>
      </c>
      <c r="L810">
        <v>1</v>
      </c>
      <c r="M810" t="s">
        <v>17</v>
      </c>
      <c r="N810">
        <v>1</v>
      </c>
      <c r="O810">
        <v>0</v>
      </c>
      <c r="P810" t="s">
        <v>18</v>
      </c>
      <c r="Q810">
        <v>1</v>
      </c>
      <c r="R810">
        <v>0</v>
      </c>
      <c r="S810">
        <v>0</v>
      </c>
      <c r="T810">
        <v>0</v>
      </c>
      <c r="U810">
        <v>0</v>
      </c>
      <c r="V810">
        <v>0</v>
      </c>
      <c r="W810" s="6">
        <v>17.75</v>
      </c>
      <c r="X810" s="8" t="str">
        <f t="shared" si="12"/>
        <v>Low price range</v>
      </c>
      <c r="Y810" s="5">
        <v>1</v>
      </c>
      <c r="Z810" s="6">
        <v>0.88749999999999996</v>
      </c>
      <c r="AA810" s="18">
        <v>18.637499999999999</v>
      </c>
      <c r="AB810" s="7">
        <v>43479</v>
      </c>
      <c r="AC810" s="7" t="s">
        <v>1078</v>
      </c>
      <c r="AD810" s="7" t="s">
        <v>1084</v>
      </c>
      <c r="AE810" s="2">
        <v>0.44305555555555554</v>
      </c>
      <c r="AF810" t="s">
        <v>25</v>
      </c>
      <c r="AG810" s="6">
        <v>8.6</v>
      </c>
      <c r="AH810" s="13">
        <v>0</v>
      </c>
    </row>
    <row r="811" spans="1:34" x14ac:dyDescent="0.35">
      <c r="A811" t="s">
        <v>841</v>
      </c>
      <c r="B811" t="s">
        <v>21</v>
      </c>
      <c r="C811">
        <v>0</v>
      </c>
      <c r="D811">
        <v>0</v>
      </c>
      <c r="E811">
        <v>1</v>
      </c>
      <c r="F811" t="s">
        <v>22</v>
      </c>
      <c r="G811">
        <v>0</v>
      </c>
      <c r="H811">
        <v>1</v>
      </c>
      <c r="I811">
        <v>0</v>
      </c>
      <c r="J811" t="s">
        <v>23</v>
      </c>
      <c r="K811">
        <v>0</v>
      </c>
      <c r="L811">
        <v>1</v>
      </c>
      <c r="M811" t="s">
        <v>17</v>
      </c>
      <c r="N811">
        <v>1</v>
      </c>
      <c r="O811">
        <v>0</v>
      </c>
      <c r="P811" t="s">
        <v>42</v>
      </c>
      <c r="Q811">
        <v>0</v>
      </c>
      <c r="R811">
        <v>0</v>
      </c>
      <c r="S811">
        <v>0</v>
      </c>
      <c r="T811">
        <v>0</v>
      </c>
      <c r="U811">
        <v>0</v>
      </c>
      <c r="V811">
        <v>1</v>
      </c>
      <c r="W811" s="6">
        <v>62.18</v>
      </c>
      <c r="X811" s="8" t="str">
        <f t="shared" si="12"/>
        <v>Middle price range</v>
      </c>
      <c r="Y811" s="5">
        <v>10</v>
      </c>
      <c r="Z811" s="6">
        <v>31.09</v>
      </c>
      <c r="AA811" s="18">
        <v>652.89</v>
      </c>
      <c r="AB811" s="7">
        <v>43496</v>
      </c>
      <c r="AC811" s="7" t="s">
        <v>1078</v>
      </c>
      <c r="AD811" s="7" t="s">
        <v>1085</v>
      </c>
      <c r="AE811" s="2">
        <v>0.43958333333333333</v>
      </c>
      <c r="AF811" t="s">
        <v>19</v>
      </c>
      <c r="AG811" s="6">
        <v>6</v>
      </c>
      <c r="AH811" s="13">
        <v>0</v>
      </c>
    </row>
    <row r="812" spans="1:34" x14ac:dyDescent="0.35">
      <c r="A812" t="s">
        <v>842</v>
      </c>
      <c r="B812" t="s">
        <v>38</v>
      </c>
      <c r="C812">
        <v>0</v>
      </c>
      <c r="D812">
        <v>1</v>
      </c>
      <c r="E812">
        <v>0</v>
      </c>
      <c r="F812" t="s">
        <v>39</v>
      </c>
      <c r="G812">
        <v>0</v>
      </c>
      <c r="H812">
        <v>0</v>
      </c>
      <c r="I812">
        <v>1</v>
      </c>
      <c r="J812" t="s">
        <v>23</v>
      </c>
      <c r="K812">
        <v>0</v>
      </c>
      <c r="L812">
        <v>1</v>
      </c>
      <c r="M812" t="s">
        <v>27</v>
      </c>
      <c r="N812">
        <v>0</v>
      </c>
      <c r="O812">
        <v>1</v>
      </c>
      <c r="P812" t="s">
        <v>18</v>
      </c>
      <c r="Q812">
        <v>1</v>
      </c>
      <c r="R812">
        <v>0</v>
      </c>
      <c r="S812">
        <v>0</v>
      </c>
      <c r="T812">
        <v>0</v>
      </c>
      <c r="U812">
        <v>0</v>
      </c>
      <c r="V812">
        <v>0</v>
      </c>
      <c r="W812" s="6">
        <v>10.75</v>
      </c>
      <c r="X812" s="8" t="str">
        <f t="shared" si="12"/>
        <v>Low price range</v>
      </c>
      <c r="Y812" s="5">
        <v>8</v>
      </c>
      <c r="Z812" s="6">
        <v>4.3</v>
      </c>
      <c r="AA812" s="18">
        <v>90.3</v>
      </c>
      <c r="AB812" s="7">
        <v>43539</v>
      </c>
      <c r="AC812" s="7" t="s">
        <v>1079</v>
      </c>
      <c r="AD812" s="7" t="s">
        <v>1082</v>
      </c>
      <c r="AE812" s="2">
        <v>0.60972222222222228</v>
      </c>
      <c r="AF812" t="s">
        <v>19</v>
      </c>
      <c r="AG812" s="6">
        <v>6.2</v>
      </c>
      <c r="AH812" s="13">
        <v>0</v>
      </c>
    </row>
    <row r="813" spans="1:34" x14ac:dyDescent="0.35">
      <c r="A813" t="s">
        <v>843</v>
      </c>
      <c r="B813" t="s">
        <v>14</v>
      </c>
      <c r="C813">
        <v>1</v>
      </c>
      <c r="D813">
        <v>0</v>
      </c>
      <c r="E813">
        <v>0</v>
      </c>
      <c r="F813" t="s">
        <v>15</v>
      </c>
      <c r="G813">
        <v>1</v>
      </c>
      <c r="H813">
        <v>0</v>
      </c>
      <c r="I813">
        <v>0</v>
      </c>
      <c r="J813" t="s">
        <v>23</v>
      </c>
      <c r="K813">
        <v>0</v>
      </c>
      <c r="L813">
        <v>1</v>
      </c>
      <c r="M813" t="s">
        <v>17</v>
      </c>
      <c r="N813">
        <v>1</v>
      </c>
      <c r="O813">
        <v>0</v>
      </c>
      <c r="P813" t="s">
        <v>24</v>
      </c>
      <c r="Q813">
        <v>0</v>
      </c>
      <c r="R813">
        <v>1</v>
      </c>
      <c r="S813">
        <v>0</v>
      </c>
      <c r="T813">
        <v>0</v>
      </c>
      <c r="U813">
        <v>0</v>
      </c>
      <c r="V813">
        <v>0</v>
      </c>
      <c r="W813" s="6">
        <v>40.26</v>
      </c>
      <c r="X813" s="8" t="str">
        <f t="shared" si="12"/>
        <v>Middle price range</v>
      </c>
      <c r="Y813" s="5">
        <v>10</v>
      </c>
      <c r="Z813" s="6">
        <v>20.13</v>
      </c>
      <c r="AA813" s="18">
        <v>422.73</v>
      </c>
      <c r="AB813" s="7">
        <v>43520</v>
      </c>
      <c r="AC813" s="7" t="s">
        <v>1080</v>
      </c>
      <c r="AD813" s="7" t="s">
        <v>1083</v>
      </c>
      <c r="AE813" s="2">
        <v>0.75416666666666665</v>
      </c>
      <c r="AF813" t="s">
        <v>29</v>
      </c>
      <c r="AG813" s="6">
        <v>5</v>
      </c>
      <c r="AH813" s="13">
        <v>0</v>
      </c>
    </row>
    <row r="814" spans="1:34" x14ac:dyDescent="0.35">
      <c r="A814" t="s">
        <v>844</v>
      </c>
      <c r="B814" t="s">
        <v>21</v>
      </c>
      <c r="C814">
        <v>0</v>
      </c>
      <c r="D814">
        <v>0</v>
      </c>
      <c r="E814">
        <v>1</v>
      </c>
      <c r="F814" t="s">
        <v>22</v>
      </c>
      <c r="G814">
        <v>0</v>
      </c>
      <c r="H814">
        <v>1</v>
      </c>
      <c r="I814">
        <v>0</v>
      </c>
      <c r="J814" t="s">
        <v>16</v>
      </c>
      <c r="K814">
        <v>1</v>
      </c>
      <c r="L814">
        <v>0</v>
      </c>
      <c r="M814" t="s">
        <v>17</v>
      </c>
      <c r="N814">
        <v>1</v>
      </c>
      <c r="O814">
        <v>0</v>
      </c>
      <c r="P814" t="s">
        <v>32</v>
      </c>
      <c r="Q814">
        <v>0</v>
      </c>
      <c r="R814">
        <v>0</v>
      </c>
      <c r="S814">
        <v>1</v>
      </c>
      <c r="T814">
        <v>0</v>
      </c>
      <c r="U814">
        <v>0</v>
      </c>
      <c r="V814">
        <v>0</v>
      </c>
      <c r="W814" s="6">
        <v>64.97</v>
      </c>
      <c r="X814" s="8" t="str">
        <f t="shared" si="12"/>
        <v>Middle price range</v>
      </c>
      <c r="Y814" s="5">
        <v>5</v>
      </c>
      <c r="Z814" s="6">
        <v>16.2425</v>
      </c>
      <c r="AA814" s="18">
        <v>341.09249999999997</v>
      </c>
      <c r="AB814" s="7">
        <v>43504</v>
      </c>
      <c r="AC814" s="7" t="s">
        <v>1080</v>
      </c>
      <c r="AD814" s="7" t="s">
        <v>1082</v>
      </c>
      <c r="AE814" s="2">
        <v>0.53611111111111109</v>
      </c>
      <c r="AF814" t="s">
        <v>29</v>
      </c>
      <c r="AG814" s="6">
        <v>6.5</v>
      </c>
      <c r="AH814" s="13">
        <v>0</v>
      </c>
    </row>
    <row r="815" spans="1:34" x14ac:dyDescent="0.35">
      <c r="A815" t="s">
        <v>845</v>
      </c>
      <c r="B815" t="s">
        <v>14</v>
      </c>
      <c r="C815">
        <v>1</v>
      </c>
      <c r="D815">
        <v>0</v>
      </c>
      <c r="E815">
        <v>0</v>
      </c>
      <c r="F815" t="s">
        <v>15</v>
      </c>
      <c r="G815">
        <v>1</v>
      </c>
      <c r="H815">
        <v>0</v>
      </c>
      <c r="I815">
        <v>0</v>
      </c>
      <c r="J815" t="s">
        <v>23</v>
      </c>
      <c r="K815">
        <v>0</v>
      </c>
      <c r="L815">
        <v>1</v>
      </c>
      <c r="M815" t="s">
        <v>27</v>
      </c>
      <c r="N815">
        <v>0</v>
      </c>
      <c r="O815">
        <v>1</v>
      </c>
      <c r="P815" t="s">
        <v>24</v>
      </c>
      <c r="Q815">
        <v>0</v>
      </c>
      <c r="R815">
        <v>1</v>
      </c>
      <c r="S815">
        <v>0</v>
      </c>
      <c r="T815">
        <v>0</v>
      </c>
      <c r="U815">
        <v>0</v>
      </c>
      <c r="V815">
        <v>0</v>
      </c>
      <c r="W815" s="6">
        <v>95.15</v>
      </c>
      <c r="X815" s="8" t="str">
        <f t="shared" si="12"/>
        <v>High price range</v>
      </c>
      <c r="Y815" s="5">
        <v>1</v>
      </c>
      <c r="Z815" s="6">
        <v>4.7575000000000003</v>
      </c>
      <c r="AA815" s="18">
        <v>99.907499999999999</v>
      </c>
      <c r="AB815" s="7">
        <v>43546</v>
      </c>
      <c r="AC815" s="7" t="s">
        <v>1079</v>
      </c>
      <c r="AD815" s="7" t="s">
        <v>1082</v>
      </c>
      <c r="AE815" s="2">
        <v>0.58333333333333337</v>
      </c>
      <c r="AF815" t="s">
        <v>25</v>
      </c>
      <c r="AG815" s="6">
        <v>6</v>
      </c>
      <c r="AH815" s="13">
        <v>0</v>
      </c>
    </row>
    <row r="816" spans="1:34" x14ac:dyDescent="0.35">
      <c r="A816" t="s">
        <v>846</v>
      </c>
      <c r="B816" t="s">
        <v>14</v>
      </c>
      <c r="C816">
        <v>1</v>
      </c>
      <c r="D816">
        <v>0</v>
      </c>
      <c r="E816">
        <v>0</v>
      </c>
      <c r="F816" t="s">
        <v>15</v>
      </c>
      <c r="G816">
        <v>1</v>
      </c>
      <c r="H816">
        <v>0</v>
      </c>
      <c r="I816">
        <v>0</v>
      </c>
      <c r="J816" t="s">
        <v>16</v>
      </c>
      <c r="K816">
        <v>1</v>
      </c>
      <c r="L816">
        <v>0</v>
      </c>
      <c r="M816" t="s">
        <v>17</v>
      </c>
      <c r="N816">
        <v>1</v>
      </c>
      <c r="O816">
        <v>0</v>
      </c>
      <c r="P816" t="s">
        <v>24</v>
      </c>
      <c r="Q816">
        <v>0</v>
      </c>
      <c r="R816">
        <v>1</v>
      </c>
      <c r="S816">
        <v>0</v>
      </c>
      <c r="T816">
        <v>0</v>
      </c>
      <c r="U816">
        <v>0</v>
      </c>
      <c r="V816">
        <v>0</v>
      </c>
      <c r="W816" s="6">
        <v>48.62</v>
      </c>
      <c r="X816" s="8" t="str">
        <f t="shared" si="12"/>
        <v>Middle price range</v>
      </c>
      <c r="Y816" s="5">
        <v>8</v>
      </c>
      <c r="Z816" s="6">
        <v>19.448</v>
      </c>
      <c r="AA816" s="18">
        <v>408.40800000000002</v>
      </c>
      <c r="AB816" s="7">
        <v>43489</v>
      </c>
      <c r="AC816" s="7" t="s">
        <v>1078</v>
      </c>
      <c r="AD816" s="7" t="s">
        <v>1085</v>
      </c>
      <c r="AE816" s="2">
        <v>0.45624999999999999</v>
      </c>
      <c r="AF816" t="s">
        <v>25</v>
      </c>
      <c r="AG816" s="6">
        <v>5</v>
      </c>
      <c r="AH816" s="13">
        <v>0</v>
      </c>
    </row>
    <row r="817" spans="1:34" x14ac:dyDescent="0.35">
      <c r="A817" t="s">
        <v>847</v>
      </c>
      <c r="B817" t="s">
        <v>38</v>
      </c>
      <c r="C817">
        <v>0</v>
      </c>
      <c r="D817">
        <v>1</v>
      </c>
      <c r="E817">
        <v>0</v>
      </c>
      <c r="F817" t="s">
        <v>39</v>
      </c>
      <c r="G817">
        <v>0</v>
      </c>
      <c r="H817">
        <v>0</v>
      </c>
      <c r="I817">
        <v>1</v>
      </c>
      <c r="J817" t="s">
        <v>23</v>
      </c>
      <c r="K817">
        <v>0</v>
      </c>
      <c r="L817">
        <v>1</v>
      </c>
      <c r="M817" t="s">
        <v>17</v>
      </c>
      <c r="N817">
        <v>1</v>
      </c>
      <c r="O817">
        <v>0</v>
      </c>
      <c r="P817" t="s">
        <v>40</v>
      </c>
      <c r="Q817">
        <v>0</v>
      </c>
      <c r="R817">
        <v>0</v>
      </c>
      <c r="S817">
        <v>0</v>
      </c>
      <c r="T817">
        <v>1</v>
      </c>
      <c r="U817">
        <v>0</v>
      </c>
      <c r="V817">
        <v>0</v>
      </c>
      <c r="W817" s="6">
        <v>53.21</v>
      </c>
      <c r="X817" s="8" t="str">
        <f t="shared" si="12"/>
        <v>Middle price range</v>
      </c>
      <c r="Y817" s="5">
        <v>8</v>
      </c>
      <c r="Z817" s="6">
        <v>21.283999999999999</v>
      </c>
      <c r="AA817" s="18">
        <v>446.964</v>
      </c>
      <c r="AB817" s="7">
        <v>43538</v>
      </c>
      <c r="AC817" s="7" t="s">
        <v>1079</v>
      </c>
      <c r="AD817" s="7" t="s">
        <v>1085</v>
      </c>
      <c r="AE817" s="2">
        <v>0.69791666666666663</v>
      </c>
      <c r="AF817" t="s">
        <v>19</v>
      </c>
      <c r="AG817" s="6">
        <v>5</v>
      </c>
      <c r="AH817" s="13">
        <v>0</v>
      </c>
    </row>
    <row r="818" spans="1:34" x14ac:dyDescent="0.35">
      <c r="A818" t="s">
        <v>848</v>
      </c>
      <c r="B818" t="s">
        <v>21</v>
      </c>
      <c r="C818">
        <v>0</v>
      </c>
      <c r="D818">
        <v>0</v>
      </c>
      <c r="E818">
        <v>1</v>
      </c>
      <c r="F818" t="s">
        <v>22</v>
      </c>
      <c r="G818">
        <v>0</v>
      </c>
      <c r="H818">
        <v>1</v>
      </c>
      <c r="I818">
        <v>0</v>
      </c>
      <c r="J818" t="s">
        <v>23</v>
      </c>
      <c r="K818">
        <v>0</v>
      </c>
      <c r="L818">
        <v>1</v>
      </c>
      <c r="M818" t="s">
        <v>17</v>
      </c>
      <c r="N818">
        <v>1</v>
      </c>
      <c r="O818">
        <v>0</v>
      </c>
      <c r="P818" t="s">
        <v>42</v>
      </c>
      <c r="Q818">
        <v>0</v>
      </c>
      <c r="R818">
        <v>0</v>
      </c>
      <c r="S818">
        <v>0</v>
      </c>
      <c r="T818">
        <v>0</v>
      </c>
      <c r="U818">
        <v>0</v>
      </c>
      <c r="V818">
        <v>1</v>
      </c>
      <c r="W818" s="6">
        <v>45.44</v>
      </c>
      <c r="X818" s="8" t="str">
        <f t="shared" si="12"/>
        <v>Middle price range</v>
      </c>
      <c r="Y818" s="5">
        <v>7</v>
      </c>
      <c r="Z818" s="6">
        <v>15.904</v>
      </c>
      <c r="AA818" s="18">
        <v>333.98399999999998</v>
      </c>
      <c r="AB818" s="7">
        <v>43488</v>
      </c>
      <c r="AC818" s="7" t="s">
        <v>1078</v>
      </c>
      <c r="AD818" s="7" t="s">
        <v>1086</v>
      </c>
      <c r="AE818" s="2">
        <v>0.46875</v>
      </c>
      <c r="AF818" t="s">
        <v>25</v>
      </c>
      <c r="AG818" s="6">
        <v>9.1999999999999993</v>
      </c>
      <c r="AH818" s="13">
        <v>1</v>
      </c>
    </row>
    <row r="819" spans="1:34" x14ac:dyDescent="0.35">
      <c r="A819" t="s">
        <v>849</v>
      </c>
      <c r="B819" t="s">
        <v>14</v>
      </c>
      <c r="C819">
        <v>1</v>
      </c>
      <c r="D819">
        <v>0</v>
      </c>
      <c r="E819">
        <v>0</v>
      </c>
      <c r="F819" t="s">
        <v>15</v>
      </c>
      <c r="G819">
        <v>1</v>
      </c>
      <c r="H819">
        <v>0</v>
      </c>
      <c r="I819">
        <v>0</v>
      </c>
      <c r="J819" t="s">
        <v>23</v>
      </c>
      <c r="K819">
        <v>0</v>
      </c>
      <c r="L819">
        <v>1</v>
      </c>
      <c r="M819" t="s">
        <v>27</v>
      </c>
      <c r="N819">
        <v>0</v>
      </c>
      <c r="O819">
        <v>1</v>
      </c>
      <c r="P819" t="s">
        <v>40</v>
      </c>
      <c r="Q819">
        <v>0</v>
      </c>
      <c r="R819">
        <v>0</v>
      </c>
      <c r="S819">
        <v>0</v>
      </c>
      <c r="T819">
        <v>1</v>
      </c>
      <c r="U819">
        <v>0</v>
      </c>
      <c r="V819">
        <v>0</v>
      </c>
      <c r="W819" s="6">
        <v>33.880000000000003</v>
      </c>
      <c r="X819" s="8" t="str">
        <f t="shared" si="12"/>
        <v>Low price range</v>
      </c>
      <c r="Y819" s="5">
        <v>8</v>
      </c>
      <c r="Z819" s="6">
        <v>13.552</v>
      </c>
      <c r="AA819" s="18">
        <v>284.59199999999998</v>
      </c>
      <c r="AB819" s="7">
        <v>43484</v>
      </c>
      <c r="AC819" s="7" t="s">
        <v>1078</v>
      </c>
      <c r="AD819" s="7" t="s">
        <v>1081</v>
      </c>
      <c r="AE819" s="2">
        <v>0.85347222222222219</v>
      </c>
      <c r="AF819" t="s">
        <v>19</v>
      </c>
      <c r="AG819" s="6">
        <v>9.6</v>
      </c>
      <c r="AH819" s="13">
        <v>1</v>
      </c>
    </row>
    <row r="820" spans="1:34" x14ac:dyDescent="0.35">
      <c r="A820" t="s">
        <v>850</v>
      </c>
      <c r="B820" t="s">
        <v>38</v>
      </c>
      <c r="C820">
        <v>0</v>
      </c>
      <c r="D820">
        <v>1</v>
      </c>
      <c r="E820">
        <v>0</v>
      </c>
      <c r="F820" t="s">
        <v>39</v>
      </c>
      <c r="G820">
        <v>0</v>
      </c>
      <c r="H820">
        <v>0</v>
      </c>
      <c r="I820">
        <v>1</v>
      </c>
      <c r="J820" t="s">
        <v>16</v>
      </c>
      <c r="K820">
        <v>1</v>
      </c>
      <c r="L820">
        <v>0</v>
      </c>
      <c r="M820" t="s">
        <v>27</v>
      </c>
      <c r="N820">
        <v>0</v>
      </c>
      <c r="O820">
        <v>1</v>
      </c>
      <c r="P820" t="s">
        <v>18</v>
      </c>
      <c r="Q820">
        <v>1</v>
      </c>
      <c r="R820">
        <v>0</v>
      </c>
      <c r="S820">
        <v>0</v>
      </c>
      <c r="T820">
        <v>0</v>
      </c>
      <c r="U820">
        <v>0</v>
      </c>
      <c r="V820">
        <v>0</v>
      </c>
      <c r="W820" s="6">
        <v>96.16</v>
      </c>
      <c r="X820" s="8" t="str">
        <f t="shared" si="12"/>
        <v>High price range</v>
      </c>
      <c r="Y820" s="5">
        <v>4</v>
      </c>
      <c r="Z820" s="6">
        <v>19.231999999999999</v>
      </c>
      <c r="AA820" s="18">
        <v>403.87200000000001</v>
      </c>
      <c r="AB820" s="7">
        <v>43492</v>
      </c>
      <c r="AC820" s="7" t="s">
        <v>1078</v>
      </c>
      <c r="AD820" s="7" t="s">
        <v>1083</v>
      </c>
      <c r="AE820" s="2">
        <v>0.8354166666666667</v>
      </c>
      <c r="AF820" t="s">
        <v>29</v>
      </c>
      <c r="AG820" s="6">
        <v>8.4</v>
      </c>
      <c r="AH820" s="13">
        <v>0</v>
      </c>
    </row>
    <row r="821" spans="1:34" x14ac:dyDescent="0.35">
      <c r="A821" t="s">
        <v>851</v>
      </c>
      <c r="B821" t="s">
        <v>38</v>
      </c>
      <c r="C821">
        <v>0</v>
      </c>
      <c r="D821">
        <v>1</v>
      </c>
      <c r="E821">
        <v>0</v>
      </c>
      <c r="F821" t="s">
        <v>39</v>
      </c>
      <c r="G821">
        <v>0</v>
      </c>
      <c r="H821">
        <v>0</v>
      </c>
      <c r="I821">
        <v>1</v>
      </c>
      <c r="J821" t="s">
        <v>16</v>
      </c>
      <c r="K821">
        <v>1</v>
      </c>
      <c r="L821">
        <v>0</v>
      </c>
      <c r="M821" t="s">
        <v>27</v>
      </c>
      <c r="N821">
        <v>0</v>
      </c>
      <c r="O821">
        <v>1</v>
      </c>
      <c r="P821" t="s">
        <v>40</v>
      </c>
      <c r="Q821">
        <v>0</v>
      </c>
      <c r="R821">
        <v>0</v>
      </c>
      <c r="S821">
        <v>0</v>
      </c>
      <c r="T821">
        <v>1</v>
      </c>
      <c r="U821">
        <v>0</v>
      </c>
      <c r="V821">
        <v>0</v>
      </c>
      <c r="W821" s="6">
        <v>47.16</v>
      </c>
      <c r="X821" s="8" t="str">
        <f t="shared" si="12"/>
        <v>Middle price range</v>
      </c>
      <c r="Y821" s="5">
        <v>5</v>
      </c>
      <c r="Z821" s="6">
        <v>11.79</v>
      </c>
      <c r="AA821" s="18">
        <v>247.59</v>
      </c>
      <c r="AB821" s="7">
        <v>43499</v>
      </c>
      <c r="AC821" s="7" t="s">
        <v>1080</v>
      </c>
      <c r="AD821" s="7" t="s">
        <v>1083</v>
      </c>
      <c r="AE821" s="2">
        <v>0.60763888888888884</v>
      </c>
      <c r="AF821" t="s">
        <v>29</v>
      </c>
      <c r="AG821" s="6">
        <v>6</v>
      </c>
      <c r="AH821" s="13">
        <v>0</v>
      </c>
    </row>
    <row r="822" spans="1:34" x14ac:dyDescent="0.35">
      <c r="A822" t="s">
        <v>852</v>
      </c>
      <c r="B822" t="s">
        <v>38</v>
      </c>
      <c r="C822">
        <v>0</v>
      </c>
      <c r="D822">
        <v>1</v>
      </c>
      <c r="E822">
        <v>0</v>
      </c>
      <c r="F822" t="s">
        <v>39</v>
      </c>
      <c r="G822">
        <v>0</v>
      </c>
      <c r="H822">
        <v>0</v>
      </c>
      <c r="I822">
        <v>1</v>
      </c>
      <c r="J822" t="s">
        <v>23</v>
      </c>
      <c r="K822">
        <v>0</v>
      </c>
      <c r="L822">
        <v>1</v>
      </c>
      <c r="M822" t="s">
        <v>27</v>
      </c>
      <c r="N822">
        <v>0</v>
      </c>
      <c r="O822">
        <v>1</v>
      </c>
      <c r="P822" t="s">
        <v>24</v>
      </c>
      <c r="Q822">
        <v>0</v>
      </c>
      <c r="R822">
        <v>1</v>
      </c>
      <c r="S822">
        <v>0</v>
      </c>
      <c r="T822">
        <v>0</v>
      </c>
      <c r="U822">
        <v>0</v>
      </c>
      <c r="V822">
        <v>0</v>
      </c>
      <c r="W822" s="6">
        <v>52.89</v>
      </c>
      <c r="X822" s="8" t="str">
        <f t="shared" si="12"/>
        <v>Middle price range</v>
      </c>
      <c r="Y822" s="5">
        <v>4</v>
      </c>
      <c r="Z822" s="6">
        <v>10.577999999999999</v>
      </c>
      <c r="AA822" s="18">
        <v>222.13800000000001</v>
      </c>
      <c r="AB822" s="7">
        <v>43549</v>
      </c>
      <c r="AC822" s="7" t="s">
        <v>1079</v>
      </c>
      <c r="AD822" s="7" t="s">
        <v>1084</v>
      </c>
      <c r="AE822" s="2">
        <v>0.68888888888888888</v>
      </c>
      <c r="AF822" t="s">
        <v>19</v>
      </c>
      <c r="AG822" s="6">
        <v>6.7</v>
      </c>
      <c r="AH822" s="13">
        <v>0</v>
      </c>
    </row>
    <row r="823" spans="1:34" x14ac:dyDescent="0.35">
      <c r="A823" t="s">
        <v>853</v>
      </c>
      <c r="B823" t="s">
        <v>14</v>
      </c>
      <c r="C823">
        <v>1</v>
      </c>
      <c r="D823">
        <v>0</v>
      </c>
      <c r="E823">
        <v>0</v>
      </c>
      <c r="F823" t="s">
        <v>15</v>
      </c>
      <c r="G823">
        <v>1</v>
      </c>
      <c r="H823">
        <v>0</v>
      </c>
      <c r="I823">
        <v>0</v>
      </c>
      <c r="J823" t="s">
        <v>16</v>
      </c>
      <c r="K823">
        <v>1</v>
      </c>
      <c r="L823">
        <v>0</v>
      </c>
      <c r="M823" t="s">
        <v>17</v>
      </c>
      <c r="N823">
        <v>1</v>
      </c>
      <c r="O823">
        <v>0</v>
      </c>
      <c r="P823" t="s">
        <v>28</v>
      </c>
      <c r="Q823">
        <v>0</v>
      </c>
      <c r="R823">
        <v>0</v>
      </c>
      <c r="S823">
        <v>0</v>
      </c>
      <c r="T823">
        <v>0</v>
      </c>
      <c r="U823">
        <v>1</v>
      </c>
      <c r="V823">
        <v>0</v>
      </c>
      <c r="W823" s="6">
        <v>47.68</v>
      </c>
      <c r="X823" s="8" t="str">
        <f t="shared" si="12"/>
        <v>Middle price range</v>
      </c>
      <c r="Y823" s="5">
        <v>2</v>
      </c>
      <c r="Z823" s="6">
        <v>4.7679999999999998</v>
      </c>
      <c r="AA823" s="18">
        <v>100.128</v>
      </c>
      <c r="AB823" s="7">
        <v>43520</v>
      </c>
      <c r="AC823" s="7" t="s">
        <v>1080</v>
      </c>
      <c r="AD823" s="7" t="s">
        <v>1083</v>
      </c>
      <c r="AE823" s="2">
        <v>0.4236111111111111</v>
      </c>
      <c r="AF823" t="s">
        <v>29</v>
      </c>
      <c r="AG823" s="6">
        <v>4.0999999999999996</v>
      </c>
      <c r="AH823" s="13">
        <v>0</v>
      </c>
    </row>
    <row r="824" spans="1:34" x14ac:dyDescent="0.35">
      <c r="A824" t="s">
        <v>854</v>
      </c>
      <c r="B824" t="s">
        <v>21</v>
      </c>
      <c r="C824">
        <v>0</v>
      </c>
      <c r="D824">
        <v>0</v>
      </c>
      <c r="E824">
        <v>1</v>
      </c>
      <c r="F824" t="s">
        <v>22</v>
      </c>
      <c r="G824">
        <v>0</v>
      </c>
      <c r="H824">
        <v>1</v>
      </c>
      <c r="I824">
        <v>0</v>
      </c>
      <c r="J824" t="s">
        <v>16</v>
      </c>
      <c r="K824">
        <v>1</v>
      </c>
      <c r="L824">
        <v>0</v>
      </c>
      <c r="M824" t="s">
        <v>27</v>
      </c>
      <c r="N824">
        <v>0</v>
      </c>
      <c r="O824">
        <v>1</v>
      </c>
      <c r="P824" t="s">
        <v>32</v>
      </c>
      <c r="Q824">
        <v>0</v>
      </c>
      <c r="R824">
        <v>0</v>
      </c>
      <c r="S824">
        <v>1</v>
      </c>
      <c r="T824">
        <v>0</v>
      </c>
      <c r="U824">
        <v>0</v>
      </c>
      <c r="V824">
        <v>0</v>
      </c>
      <c r="W824" s="6">
        <v>10.17</v>
      </c>
      <c r="X824" s="8" t="str">
        <f t="shared" si="12"/>
        <v>Low price range</v>
      </c>
      <c r="Y824" s="5">
        <v>1</v>
      </c>
      <c r="Z824" s="6">
        <v>0.50849999999999995</v>
      </c>
      <c r="AA824" s="18">
        <v>10.6785</v>
      </c>
      <c r="AB824" s="7">
        <v>43503</v>
      </c>
      <c r="AC824" s="7" t="s">
        <v>1080</v>
      </c>
      <c r="AD824" s="7" t="s">
        <v>1085</v>
      </c>
      <c r="AE824" s="2">
        <v>0.59375</v>
      </c>
      <c r="AF824" t="s">
        <v>25</v>
      </c>
      <c r="AG824" s="6">
        <v>5.9</v>
      </c>
      <c r="AH824" s="13">
        <v>0</v>
      </c>
    </row>
    <row r="825" spans="1:34" x14ac:dyDescent="0.35">
      <c r="A825" t="s">
        <v>855</v>
      </c>
      <c r="B825" t="s">
        <v>14</v>
      </c>
      <c r="C825">
        <v>1</v>
      </c>
      <c r="D825">
        <v>0</v>
      </c>
      <c r="E825">
        <v>0</v>
      </c>
      <c r="F825" t="s">
        <v>15</v>
      </c>
      <c r="G825">
        <v>1</v>
      </c>
      <c r="H825">
        <v>0</v>
      </c>
      <c r="I825">
        <v>0</v>
      </c>
      <c r="J825" t="s">
        <v>23</v>
      </c>
      <c r="K825">
        <v>0</v>
      </c>
      <c r="L825">
        <v>1</v>
      </c>
      <c r="M825" t="s">
        <v>17</v>
      </c>
      <c r="N825">
        <v>1</v>
      </c>
      <c r="O825">
        <v>0</v>
      </c>
      <c r="P825" t="s">
        <v>18</v>
      </c>
      <c r="Q825">
        <v>1</v>
      </c>
      <c r="R825">
        <v>0</v>
      </c>
      <c r="S825">
        <v>0</v>
      </c>
      <c r="T825">
        <v>0</v>
      </c>
      <c r="U825">
        <v>0</v>
      </c>
      <c r="V825">
        <v>0</v>
      </c>
      <c r="W825" s="6">
        <v>68.709999999999994</v>
      </c>
      <c r="X825" s="8" t="str">
        <f t="shared" si="12"/>
        <v>Middle price range</v>
      </c>
      <c r="Y825" s="5">
        <v>3</v>
      </c>
      <c r="Z825" s="6">
        <v>10.3065</v>
      </c>
      <c r="AA825" s="18">
        <v>216.4365</v>
      </c>
      <c r="AB825" s="7">
        <v>43528</v>
      </c>
      <c r="AC825" s="7" t="s">
        <v>1079</v>
      </c>
      <c r="AD825" s="7" t="s">
        <v>1084</v>
      </c>
      <c r="AE825" s="2">
        <v>0.4201388888888889</v>
      </c>
      <c r="AF825" t="s">
        <v>25</v>
      </c>
      <c r="AG825" s="6">
        <v>8.6999999999999993</v>
      </c>
      <c r="AH825" s="13">
        <v>0</v>
      </c>
    </row>
    <row r="826" spans="1:34" x14ac:dyDescent="0.35">
      <c r="A826" t="s">
        <v>856</v>
      </c>
      <c r="B826" t="s">
        <v>38</v>
      </c>
      <c r="C826">
        <v>0</v>
      </c>
      <c r="D826">
        <v>1</v>
      </c>
      <c r="E826">
        <v>0</v>
      </c>
      <c r="F826" t="s">
        <v>39</v>
      </c>
      <c r="G826">
        <v>0</v>
      </c>
      <c r="H826">
        <v>0</v>
      </c>
      <c r="I826">
        <v>1</v>
      </c>
      <c r="J826" t="s">
        <v>16</v>
      </c>
      <c r="K826">
        <v>1</v>
      </c>
      <c r="L826">
        <v>0</v>
      </c>
      <c r="M826" t="s">
        <v>17</v>
      </c>
      <c r="N826">
        <v>1</v>
      </c>
      <c r="O826">
        <v>0</v>
      </c>
      <c r="P826" t="s">
        <v>32</v>
      </c>
      <c r="Q826">
        <v>0</v>
      </c>
      <c r="R826">
        <v>0</v>
      </c>
      <c r="S826">
        <v>1</v>
      </c>
      <c r="T826">
        <v>0</v>
      </c>
      <c r="U826">
        <v>0</v>
      </c>
      <c r="V826">
        <v>0</v>
      </c>
      <c r="W826" s="6">
        <v>60.08</v>
      </c>
      <c r="X826" s="8" t="str">
        <f t="shared" si="12"/>
        <v>Middle price range</v>
      </c>
      <c r="Y826" s="5">
        <v>7</v>
      </c>
      <c r="Z826" s="6">
        <v>21.027999999999999</v>
      </c>
      <c r="AA826" s="18">
        <v>441.58800000000002</v>
      </c>
      <c r="AB826" s="7">
        <v>43510</v>
      </c>
      <c r="AC826" s="7" t="s">
        <v>1080</v>
      </c>
      <c r="AD826" s="7" t="s">
        <v>1085</v>
      </c>
      <c r="AE826" s="2">
        <v>0.48333333333333334</v>
      </c>
      <c r="AF826" t="s">
        <v>29</v>
      </c>
      <c r="AG826" s="6">
        <v>4.5</v>
      </c>
      <c r="AH826" s="13">
        <v>0</v>
      </c>
    </row>
    <row r="827" spans="1:34" x14ac:dyDescent="0.35">
      <c r="A827" t="s">
        <v>857</v>
      </c>
      <c r="B827" t="s">
        <v>14</v>
      </c>
      <c r="C827">
        <v>1</v>
      </c>
      <c r="D827">
        <v>0</v>
      </c>
      <c r="E827">
        <v>0</v>
      </c>
      <c r="F827" t="s">
        <v>15</v>
      </c>
      <c r="G827">
        <v>1</v>
      </c>
      <c r="H827">
        <v>0</v>
      </c>
      <c r="I827">
        <v>0</v>
      </c>
      <c r="J827" t="s">
        <v>16</v>
      </c>
      <c r="K827">
        <v>1</v>
      </c>
      <c r="L827">
        <v>0</v>
      </c>
      <c r="M827" t="s">
        <v>17</v>
      </c>
      <c r="N827">
        <v>1</v>
      </c>
      <c r="O827">
        <v>0</v>
      </c>
      <c r="P827" t="s">
        <v>32</v>
      </c>
      <c r="Q827">
        <v>0</v>
      </c>
      <c r="R827">
        <v>0</v>
      </c>
      <c r="S827">
        <v>1</v>
      </c>
      <c r="T827">
        <v>0</v>
      </c>
      <c r="U827">
        <v>0</v>
      </c>
      <c r="V827">
        <v>0</v>
      </c>
      <c r="W827" s="6">
        <v>22.01</v>
      </c>
      <c r="X827" s="8" t="str">
        <f t="shared" si="12"/>
        <v>Low price range</v>
      </c>
      <c r="Y827" s="5">
        <v>4</v>
      </c>
      <c r="Z827" s="6">
        <v>4.4020000000000001</v>
      </c>
      <c r="AA827" s="18">
        <v>92.441999999999993</v>
      </c>
      <c r="AB827" s="7">
        <v>43494</v>
      </c>
      <c r="AC827" s="7" t="s">
        <v>1078</v>
      </c>
      <c r="AD827" s="7" t="s">
        <v>1087</v>
      </c>
      <c r="AE827" s="2">
        <v>0.76041666666666663</v>
      </c>
      <c r="AF827" t="s">
        <v>29</v>
      </c>
      <c r="AG827" s="6">
        <v>6.6</v>
      </c>
      <c r="AH827" s="13">
        <v>0</v>
      </c>
    </row>
    <row r="828" spans="1:34" x14ac:dyDescent="0.35">
      <c r="A828" t="s">
        <v>858</v>
      </c>
      <c r="B828" t="s">
        <v>38</v>
      </c>
      <c r="C828">
        <v>0</v>
      </c>
      <c r="D828">
        <v>1</v>
      </c>
      <c r="E828">
        <v>0</v>
      </c>
      <c r="F828" t="s">
        <v>39</v>
      </c>
      <c r="G828">
        <v>0</v>
      </c>
      <c r="H828">
        <v>0</v>
      </c>
      <c r="I828">
        <v>1</v>
      </c>
      <c r="J828" t="s">
        <v>16</v>
      </c>
      <c r="K828">
        <v>1</v>
      </c>
      <c r="L828">
        <v>0</v>
      </c>
      <c r="M828" t="s">
        <v>17</v>
      </c>
      <c r="N828">
        <v>1</v>
      </c>
      <c r="O828">
        <v>0</v>
      </c>
      <c r="P828" t="s">
        <v>18</v>
      </c>
      <c r="Q828">
        <v>1</v>
      </c>
      <c r="R828">
        <v>0</v>
      </c>
      <c r="S828">
        <v>0</v>
      </c>
      <c r="T828">
        <v>0</v>
      </c>
      <c r="U828">
        <v>0</v>
      </c>
      <c r="V828">
        <v>0</v>
      </c>
      <c r="W828" s="6">
        <v>72.11</v>
      </c>
      <c r="X828" s="8" t="str">
        <f t="shared" si="12"/>
        <v>High price range</v>
      </c>
      <c r="Y828" s="5">
        <v>9</v>
      </c>
      <c r="Z828" s="6">
        <v>32.4495</v>
      </c>
      <c r="AA828" s="18">
        <v>681.43949999999995</v>
      </c>
      <c r="AB828" s="7">
        <v>43493</v>
      </c>
      <c r="AC828" s="7" t="s">
        <v>1078</v>
      </c>
      <c r="AD828" s="7" t="s">
        <v>1084</v>
      </c>
      <c r="AE828" s="2">
        <v>0.57847222222222228</v>
      </c>
      <c r="AF828" t="s">
        <v>29</v>
      </c>
      <c r="AG828" s="6">
        <v>7.7</v>
      </c>
      <c r="AH828" s="13">
        <v>0</v>
      </c>
    </row>
    <row r="829" spans="1:34" x14ac:dyDescent="0.35">
      <c r="A829" t="s">
        <v>859</v>
      </c>
      <c r="B829" t="s">
        <v>14</v>
      </c>
      <c r="C829">
        <v>1</v>
      </c>
      <c r="D829">
        <v>0</v>
      </c>
      <c r="E829">
        <v>0</v>
      </c>
      <c r="F829" t="s">
        <v>15</v>
      </c>
      <c r="G829">
        <v>1</v>
      </c>
      <c r="H829">
        <v>0</v>
      </c>
      <c r="I829">
        <v>0</v>
      </c>
      <c r="J829" t="s">
        <v>16</v>
      </c>
      <c r="K829">
        <v>1</v>
      </c>
      <c r="L829">
        <v>0</v>
      </c>
      <c r="M829" t="s">
        <v>27</v>
      </c>
      <c r="N829">
        <v>0</v>
      </c>
      <c r="O829">
        <v>1</v>
      </c>
      <c r="P829" t="s">
        <v>42</v>
      </c>
      <c r="Q829">
        <v>0</v>
      </c>
      <c r="R829">
        <v>0</v>
      </c>
      <c r="S829">
        <v>0</v>
      </c>
      <c r="T829">
        <v>0</v>
      </c>
      <c r="U829">
        <v>0</v>
      </c>
      <c r="V829">
        <v>1</v>
      </c>
      <c r="W829" s="6">
        <v>41.28</v>
      </c>
      <c r="X829" s="8" t="str">
        <f t="shared" si="12"/>
        <v>Middle price range</v>
      </c>
      <c r="Y829" s="5">
        <v>3</v>
      </c>
      <c r="Z829" s="6">
        <v>6.1920000000000002</v>
      </c>
      <c r="AA829" s="18">
        <v>130.03200000000001</v>
      </c>
      <c r="AB829" s="7">
        <v>43550</v>
      </c>
      <c r="AC829" s="7" t="s">
        <v>1079</v>
      </c>
      <c r="AD829" s="7" t="s">
        <v>1087</v>
      </c>
      <c r="AE829" s="2">
        <v>0.77569444444444446</v>
      </c>
      <c r="AF829" t="s">
        <v>29</v>
      </c>
      <c r="AG829" s="6">
        <v>8.5</v>
      </c>
      <c r="AH829" s="13">
        <v>0</v>
      </c>
    </row>
    <row r="830" spans="1:34" x14ac:dyDescent="0.35">
      <c r="A830" t="s">
        <v>860</v>
      </c>
      <c r="B830" t="s">
        <v>21</v>
      </c>
      <c r="C830">
        <v>0</v>
      </c>
      <c r="D830">
        <v>0</v>
      </c>
      <c r="E830">
        <v>1</v>
      </c>
      <c r="F830" t="s">
        <v>22</v>
      </c>
      <c r="G830">
        <v>0</v>
      </c>
      <c r="H830">
        <v>1</v>
      </c>
      <c r="I830">
        <v>0</v>
      </c>
      <c r="J830" t="s">
        <v>23</v>
      </c>
      <c r="K830">
        <v>0</v>
      </c>
      <c r="L830">
        <v>1</v>
      </c>
      <c r="M830" t="s">
        <v>27</v>
      </c>
      <c r="N830">
        <v>0</v>
      </c>
      <c r="O830">
        <v>1</v>
      </c>
      <c r="P830" t="s">
        <v>24</v>
      </c>
      <c r="Q830">
        <v>0</v>
      </c>
      <c r="R830">
        <v>1</v>
      </c>
      <c r="S830">
        <v>0</v>
      </c>
      <c r="T830">
        <v>0</v>
      </c>
      <c r="U830">
        <v>0</v>
      </c>
      <c r="V830">
        <v>0</v>
      </c>
      <c r="W830" s="6">
        <v>64.95</v>
      </c>
      <c r="X830" s="8" t="str">
        <f t="shared" si="12"/>
        <v>Middle price range</v>
      </c>
      <c r="Y830" s="5">
        <v>10</v>
      </c>
      <c r="Z830" s="6">
        <v>32.475000000000001</v>
      </c>
      <c r="AA830" s="18">
        <v>681.97500000000002</v>
      </c>
      <c r="AB830" s="7">
        <v>43548</v>
      </c>
      <c r="AC830" s="7" t="s">
        <v>1079</v>
      </c>
      <c r="AD830" s="7" t="s">
        <v>1083</v>
      </c>
      <c r="AE830" s="2">
        <v>0.76875000000000004</v>
      </c>
      <c r="AF830" t="s">
        <v>25</v>
      </c>
      <c r="AG830" s="6">
        <v>5.2</v>
      </c>
      <c r="AH830" s="13">
        <v>0</v>
      </c>
    </row>
    <row r="831" spans="1:34" x14ac:dyDescent="0.35">
      <c r="A831" t="s">
        <v>861</v>
      </c>
      <c r="B831" t="s">
        <v>14</v>
      </c>
      <c r="C831">
        <v>1</v>
      </c>
      <c r="D831">
        <v>0</v>
      </c>
      <c r="E831">
        <v>0</v>
      </c>
      <c r="F831" t="s">
        <v>15</v>
      </c>
      <c r="G831">
        <v>1</v>
      </c>
      <c r="H831">
        <v>0</v>
      </c>
      <c r="I831">
        <v>0</v>
      </c>
      <c r="J831" t="s">
        <v>16</v>
      </c>
      <c r="K831">
        <v>1</v>
      </c>
      <c r="L831">
        <v>0</v>
      </c>
      <c r="M831" t="s">
        <v>17</v>
      </c>
      <c r="N831">
        <v>1</v>
      </c>
      <c r="O831">
        <v>0</v>
      </c>
      <c r="P831" t="s">
        <v>24</v>
      </c>
      <c r="Q831">
        <v>0</v>
      </c>
      <c r="R831">
        <v>1</v>
      </c>
      <c r="S831">
        <v>0</v>
      </c>
      <c r="T831">
        <v>0</v>
      </c>
      <c r="U831">
        <v>0</v>
      </c>
      <c r="V831">
        <v>0</v>
      </c>
      <c r="W831" s="6">
        <v>74.22</v>
      </c>
      <c r="X831" s="8" t="str">
        <f t="shared" si="12"/>
        <v>High price range</v>
      </c>
      <c r="Y831" s="5">
        <v>10</v>
      </c>
      <c r="Z831" s="6">
        <v>37.11</v>
      </c>
      <c r="AA831" s="18">
        <v>779.31</v>
      </c>
      <c r="AB831" s="7">
        <v>43466</v>
      </c>
      <c r="AC831" s="7" t="s">
        <v>1078</v>
      </c>
      <c r="AD831" s="7" t="s">
        <v>1087</v>
      </c>
      <c r="AE831" s="2">
        <v>0.61250000000000004</v>
      </c>
      <c r="AF831" t="s">
        <v>29</v>
      </c>
      <c r="AG831" s="6">
        <v>4.3</v>
      </c>
      <c r="AH831" s="13">
        <v>0</v>
      </c>
    </row>
    <row r="832" spans="1:34" x14ac:dyDescent="0.35">
      <c r="A832" t="s">
        <v>862</v>
      </c>
      <c r="B832" t="s">
        <v>14</v>
      </c>
      <c r="C832">
        <v>1</v>
      </c>
      <c r="D832">
        <v>0</v>
      </c>
      <c r="E832">
        <v>0</v>
      </c>
      <c r="F832" t="s">
        <v>15</v>
      </c>
      <c r="G832">
        <v>1</v>
      </c>
      <c r="H832">
        <v>0</v>
      </c>
      <c r="I832">
        <v>0</v>
      </c>
      <c r="J832" t="s">
        <v>23</v>
      </c>
      <c r="K832">
        <v>0</v>
      </c>
      <c r="L832">
        <v>1</v>
      </c>
      <c r="M832" t="s">
        <v>27</v>
      </c>
      <c r="N832">
        <v>0</v>
      </c>
      <c r="O832">
        <v>1</v>
      </c>
      <c r="P832" t="s">
        <v>24</v>
      </c>
      <c r="Q832">
        <v>0</v>
      </c>
      <c r="R832">
        <v>1</v>
      </c>
      <c r="S832">
        <v>0</v>
      </c>
      <c r="T832">
        <v>0</v>
      </c>
      <c r="U832">
        <v>0</v>
      </c>
      <c r="V832">
        <v>0</v>
      </c>
      <c r="W832" s="6">
        <v>10.56</v>
      </c>
      <c r="X832" s="8" t="str">
        <f t="shared" si="12"/>
        <v>Low price range</v>
      </c>
      <c r="Y832" s="5">
        <v>8</v>
      </c>
      <c r="Z832" s="6">
        <v>4.2240000000000002</v>
      </c>
      <c r="AA832" s="18">
        <v>88.703999999999994</v>
      </c>
      <c r="AB832" s="7">
        <v>43489</v>
      </c>
      <c r="AC832" s="7" t="s">
        <v>1078</v>
      </c>
      <c r="AD832" s="7" t="s">
        <v>1085</v>
      </c>
      <c r="AE832" s="2">
        <v>0.73819444444444449</v>
      </c>
      <c r="AF832" t="s">
        <v>25</v>
      </c>
      <c r="AG832" s="6">
        <v>7.6</v>
      </c>
      <c r="AH832" s="13">
        <v>0</v>
      </c>
    </row>
    <row r="833" spans="1:34" x14ac:dyDescent="0.35">
      <c r="A833" t="s">
        <v>863</v>
      </c>
      <c r="B833" t="s">
        <v>38</v>
      </c>
      <c r="C833">
        <v>0</v>
      </c>
      <c r="D833">
        <v>1</v>
      </c>
      <c r="E833">
        <v>0</v>
      </c>
      <c r="F833" t="s">
        <v>39</v>
      </c>
      <c r="G833">
        <v>0</v>
      </c>
      <c r="H833">
        <v>0</v>
      </c>
      <c r="I833">
        <v>1</v>
      </c>
      <c r="J833" t="s">
        <v>23</v>
      </c>
      <c r="K833">
        <v>0</v>
      </c>
      <c r="L833">
        <v>1</v>
      </c>
      <c r="M833" t="s">
        <v>27</v>
      </c>
      <c r="N833">
        <v>0</v>
      </c>
      <c r="O833">
        <v>1</v>
      </c>
      <c r="P833" t="s">
        <v>18</v>
      </c>
      <c r="Q833">
        <v>1</v>
      </c>
      <c r="R833">
        <v>0</v>
      </c>
      <c r="S833">
        <v>0</v>
      </c>
      <c r="T833">
        <v>0</v>
      </c>
      <c r="U833">
        <v>0</v>
      </c>
      <c r="V833">
        <v>0</v>
      </c>
      <c r="W833" s="6">
        <v>62.57</v>
      </c>
      <c r="X833" s="8" t="str">
        <f t="shared" si="12"/>
        <v>Middle price range</v>
      </c>
      <c r="Y833" s="5">
        <v>4</v>
      </c>
      <c r="Z833" s="6">
        <v>12.513999999999999</v>
      </c>
      <c r="AA833" s="18">
        <v>262.79399999999998</v>
      </c>
      <c r="AB833" s="7">
        <v>43521</v>
      </c>
      <c r="AC833" s="7" t="s">
        <v>1080</v>
      </c>
      <c r="AD833" s="7" t="s">
        <v>1084</v>
      </c>
      <c r="AE833" s="2">
        <v>0.77569444444444446</v>
      </c>
      <c r="AF833" t="s">
        <v>25</v>
      </c>
      <c r="AG833" s="6">
        <v>9.5</v>
      </c>
      <c r="AH833" s="13">
        <v>1</v>
      </c>
    </row>
    <row r="834" spans="1:34" x14ac:dyDescent="0.35">
      <c r="A834" t="s">
        <v>864</v>
      </c>
      <c r="B834" t="s">
        <v>38</v>
      </c>
      <c r="C834">
        <v>0</v>
      </c>
      <c r="D834">
        <v>1</v>
      </c>
      <c r="E834">
        <v>0</v>
      </c>
      <c r="F834" t="s">
        <v>39</v>
      </c>
      <c r="G834">
        <v>0</v>
      </c>
      <c r="H834">
        <v>0</v>
      </c>
      <c r="I834">
        <v>1</v>
      </c>
      <c r="J834" t="s">
        <v>16</v>
      </c>
      <c r="K834">
        <v>1</v>
      </c>
      <c r="L834">
        <v>0</v>
      </c>
      <c r="M834" t="s">
        <v>17</v>
      </c>
      <c r="N834">
        <v>1</v>
      </c>
      <c r="O834">
        <v>0</v>
      </c>
      <c r="P834" t="s">
        <v>32</v>
      </c>
      <c r="Q834">
        <v>0</v>
      </c>
      <c r="R834">
        <v>0</v>
      </c>
      <c r="S834">
        <v>1</v>
      </c>
      <c r="T834">
        <v>0</v>
      </c>
      <c r="U834">
        <v>0</v>
      </c>
      <c r="V834">
        <v>0</v>
      </c>
      <c r="W834" s="6">
        <v>11.85</v>
      </c>
      <c r="X834" s="8" t="str">
        <f t="shared" ref="X834:X897" si="13">IF(AND(W834 &gt;= 10.08,W834&lt;= 10.08 + 29.96), "Low price range",
    IF(AND(W834 &gt; 10.08 + 29.96, W834 &lt;= 10.08 + 29.96 * 2), "Middle price range", "High price range"))</f>
        <v>Low price range</v>
      </c>
      <c r="Y834" s="5">
        <v>8</v>
      </c>
      <c r="Z834" s="6">
        <v>4.74</v>
      </c>
      <c r="AA834" s="18">
        <v>99.54</v>
      </c>
      <c r="AB834" s="7">
        <v>43474</v>
      </c>
      <c r="AC834" s="7" t="s">
        <v>1078</v>
      </c>
      <c r="AD834" s="7" t="s">
        <v>1086</v>
      </c>
      <c r="AE834" s="2">
        <v>0.69027777777777777</v>
      </c>
      <c r="AF834" t="s">
        <v>25</v>
      </c>
      <c r="AG834" s="6">
        <v>4.0999999999999996</v>
      </c>
      <c r="AH834" s="13">
        <v>0</v>
      </c>
    </row>
    <row r="835" spans="1:34" x14ac:dyDescent="0.35">
      <c r="A835" t="s">
        <v>865</v>
      </c>
      <c r="B835" t="s">
        <v>14</v>
      </c>
      <c r="C835">
        <v>1</v>
      </c>
      <c r="D835">
        <v>0</v>
      </c>
      <c r="E835">
        <v>0</v>
      </c>
      <c r="F835" t="s">
        <v>15</v>
      </c>
      <c r="G835">
        <v>1</v>
      </c>
      <c r="H835">
        <v>0</v>
      </c>
      <c r="I835">
        <v>0</v>
      </c>
      <c r="J835" t="s">
        <v>16</v>
      </c>
      <c r="K835">
        <v>1</v>
      </c>
      <c r="L835">
        <v>0</v>
      </c>
      <c r="M835" t="s">
        <v>27</v>
      </c>
      <c r="N835">
        <v>0</v>
      </c>
      <c r="O835">
        <v>1</v>
      </c>
      <c r="P835" t="s">
        <v>18</v>
      </c>
      <c r="Q835">
        <v>1</v>
      </c>
      <c r="R835">
        <v>0</v>
      </c>
      <c r="S835">
        <v>0</v>
      </c>
      <c r="T835">
        <v>0</v>
      </c>
      <c r="U835">
        <v>0</v>
      </c>
      <c r="V835">
        <v>0</v>
      </c>
      <c r="W835" s="6">
        <v>91.3</v>
      </c>
      <c r="X835" s="8" t="str">
        <f t="shared" si="13"/>
        <v>High price range</v>
      </c>
      <c r="Y835" s="5">
        <v>1</v>
      </c>
      <c r="Z835" s="6">
        <v>4.5650000000000004</v>
      </c>
      <c r="AA835" s="18">
        <v>95.864999999999995</v>
      </c>
      <c r="AB835" s="7">
        <v>43510</v>
      </c>
      <c r="AC835" s="7" t="s">
        <v>1080</v>
      </c>
      <c r="AD835" s="7" t="s">
        <v>1085</v>
      </c>
      <c r="AE835" s="2">
        <v>0.61250000000000004</v>
      </c>
      <c r="AF835" t="s">
        <v>19</v>
      </c>
      <c r="AG835" s="6">
        <v>9.1999999999999993</v>
      </c>
      <c r="AH835" s="13">
        <v>1</v>
      </c>
    </row>
    <row r="836" spans="1:34" x14ac:dyDescent="0.35">
      <c r="A836" t="s">
        <v>866</v>
      </c>
      <c r="B836" t="s">
        <v>38</v>
      </c>
      <c r="C836">
        <v>0</v>
      </c>
      <c r="D836">
        <v>1</v>
      </c>
      <c r="E836">
        <v>0</v>
      </c>
      <c r="F836" t="s">
        <v>39</v>
      </c>
      <c r="G836">
        <v>0</v>
      </c>
      <c r="H836">
        <v>0</v>
      </c>
      <c r="I836">
        <v>1</v>
      </c>
      <c r="J836" t="s">
        <v>16</v>
      </c>
      <c r="K836">
        <v>1</v>
      </c>
      <c r="L836">
        <v>0</v>
      </c>
      <c r="M836" t="s">
        <v>17</v>
      </c>
      <c r="N836">
        <v>1</v>
      </c>
      <c r="O836">
        <v>0</v>
      </c>
      <c r="P836" t="s">
        <v>28</v>
      </c>
      <c r="Q836">
        <v>0</v>
      </c>
      <c r="R836">
        <v>0</v>
      </c>
      <c r="S836">
        <v>0</v>
      </c>
      <c r="T836">
        <v>0</v>
      </c>
      <c r="U836">
        <v>1</v>
      </c>
      <c r="V836">
        <v>0</v>
      </c>
      <c r="W836" s="6">
        <v>40.729999999999997</v>
      </c>
      <c r="X836" s="8" t="str">
        <f t="shared" si="13"/>
        <v>Middle price range</v>
      </c>
      <c r="Y836" s="5">
        <v>7</v>
      </c>
      <c r="Z836" s="6">
        <v>14.2555</v>
      </c>
      <c r="AA836" s="18">
        <v>299.3655</v>
      </c>
      <c r="AB836" s="7">
        <v>43536</v>
      </c>
      <c r="AC836" s="7" t="s">
        <v>1079</v>
      </c>
      <c r="AD836" s="7" t="s">
        <v>1087</v>
      </c>
      <c r="AE836" s="2">
        <v>0.45902777777777776</v>
      </c>
      <c r="AF836" t="s">
        <v>19</v>
      </c>
      <c r="AG836" s="6">
        <v>5.4</v>
      </c>
      <c r="AH836" s="13">
        <v>0</v>
      </c>
    </row>
    <row r="837" spans="1:34" x14ac:dyDescent="0.35">
      <c r="A837" t="s">
        <v>867</v>
      </c>
      <c r="B837" t="s">
        <v>14</v>
      </c>
      <c r="C837">
        <v>1</v>
      </c>
      <c r="D837">
        <v>0</v>
      </c>
      <c r="E837">
        <v>0</v>
      </c>
      <c r="F837" t="s">
        <v>15</v>
      </c>
      <c r="G837">
        <v>1</v>
      </c>
      <c r="H837">
        <v>0</v>
      </c>
      <c r="I837">
        <v>0</v>
      </c>
      <c r="J837" t="s">
        <v>23</v>
      </c>
      <c r="K837">
        <v>0</v>
      </c>
      <c r="L837">
        <v>1</v>
      </c>
      <c r="M837" t="s">
        <v>27</v>
      </c>
      <c r="N837">
        <v>0</v>
      </c>
      <c r="O837">
        <v>1</v>
      </c>
      <c r="P837" t="s">
        <v>42</v>
      </c>
      <c r="Q837">
        <v>0</v>
      </c>
      <c r="R837">
        <v>0</v>
      </c>
      <c r="S837">
        <v>0</v>
      </c>
      <c r="T837">
        <v>0</v>
      </c>
      <c r="U837">
        <v>0</v>
      </c>
      <c r="V837">
        <v>1</v>
      </c>
      <c r="W837" s="6">
        <v>52.38</v>
      </c>
      <c r="X837" s="8" t="str">
        <f t="shared" si="13"/>
        <v>Middle price range</v>
      </c>
      <c r="Y837" s="5">
        <v>1</v>
      </c>
      <c r="Z837" s="6">
        <v>2.6190000000000002</v>
      </c>
      <c r="AA837" s="18">
        <v>54.999000000000002</v>
      </c>
      <c r="AB837" s="7">
        <v>43550</v>
      </c>
      <c r="AC837" s="7" t="s">
        <v>1079</v>
      </c>
      <c r="AD837" s="7" t="s">
        <v>1087</v>
      </c>
      <c r="AE837" s="2">
        <v>0.82222222222222219</v>
      </c>
      <c r="AF837" t="s">
        <v>25</v>
      </c>
      <c r="AG837" s="6">
        <v>5.8</v>
      </c>
      <c r="AH837" s="13">
        <v>0</v>
      </c>
    </row>
    <row r="838" spans="1:34" x14ac:dyDescent="0.35">
      <c r="A838" t="s">
        <v>868</v>
      </c>
      <c r="B838" t="s">
        <v>14</v>
      </c>
      <c r="C838">
        <v>1</v>
      </c>
      <c r="D838">
        <v>0</v>
      </c>
      <c r="E838">
        <v>0</v>
      </c>
      <c r="F838" t="s">
        <v>15</v>
      </c>
      <c r="G838">
        <v>1</v>
      </c>
      <c r="H838">
        <v>0</v>
      </c>
      <c r="I838">
        <v>0</v>
      </c>
      <c r="J838" t="s">
        <v>16</v>
      </c>
      <c r="K838">
        <v>1</v>
      </c>
      <c r="L838">
        <v>0</v>
      </c>
      <c r="M838" t="s">
        <v>27</v>
      </c>
      <c r="N838">
        <v>0</v>
      </c>
      <c r="O838">
        <v>1</v>
      </c>
      <c r="P838" t="s">
        <v>42</v>
      </c>
      <c r="Q838">
        <v>0</v>
      </c>
      <c r="R838">
        <v>0</v>
      </c>
      <c r="S838">
        <v>0</v>
      </c>
      <c r="T838">
        <v>0</v>
      </c>
      <c r="U838">
        <v>0</v>
      </c>
      <c r="V838">
        <v>1</v>
      </c>
      <c r="W838" s="6">
        <v>38.54</v>
      </c>
      <c r="X838" s="8" t="str">
        <f t="shared" si="13"/>
        <v>Low price range</v>
      </c>
      <c r="Y838" s="5">
        <v>5</v>
      </c>
      <c r="Z838" s="6">
        <v>9.6349999999999998</v>
      </c>
      <c r="AA838" s="18">
        <v>202.33500000000001</v>
      </c>
      <c r="AB838" s="7">
        <v>43474</v>
      </c>
      <c r="AC838" s="7" t="s">
        <v>1078</v>
      </c>
      <c r="AD838" s="7" t="s">
        <v>1086</v>
      </c>
      <c r="AE838" s="2">
        <v>0.56527777777777777</v>
      </c>
      <c r="AF838" t="s">
        <v>19</v>
      </c>
      <c r="AG838" s="6">
        <v>5.6</v>
      </c>
      <c r="AH838" s="13">
        <v>0</v>
      </c>
    </row>
    <row r="839" spans="1:34" x14ac:dyDescent="0.35">
      <c r="A839" t="s">
        <v>869</v>
      </c>
      <c r="B839" t="s">
        <v>38</v>
      </c>
      <c r="C839">
        <v>0</v>
      </c>
      <c r="D839">
        <v>1</v>
      </c>
      <c r="E839">
        <v>0</v>
      </c>
      <c r="F839" t="s">
        <v>39</v>
      </c>
      <c r="G839">
        <v>0</v>
      </c>
      <c r="H839">
        <v>0</v>
      </c>
      <c r="I839">
        <v>1</v>
      </c>
      <c r="J839" t="s">
        <v>23</v>
      </c>
      <c r="K839">
        <v>0</v>
      </c>
      <c r="L839">
        <v>1</v>
      </c>
      <c r="M839" t="s">
        <v>27</v>
      </c>
      <c r="N839">
        <v>0</v>
      </c>
      <c r="O839">
        <v>1</v>
      </c>
      <c r="P839" t="s">
        <v>32</v>
      </c>
      <c r="Q839">
        <v>0</v>
      </c>
      <c r="R839">
        <v>0</v>
      </c>
      <c r="S839">
        <v>1</v>
      </c>
      <c r="T839">
        <v>0</v>
      </c>
      <c r="U839">
        <v>0</v>
      </c>
      <c r="V839">
        <v>0</v>
      </c>
      <c r="W839" s="6">
        <v>44.63</v>
      </c>
      <c r="X839" s="8" t="str">
        <f t="shared" si="13"/>
        <v>Middle price range</v>
      </c>
      <c r="Y839" s="5">
        <v>6</v>
      </c>
      <c r="Z839" s="6">
        <v>13.388999999999999</v>
      </c>
      <c r="AA839" s="18">
        <v>281.16899999999998</v>
      </c>
      <c r="AB839" s="7">
        <v>43467</v>
      </c>
      <c r="AC839" s="7" t="s">
        <v>1078</v>
      </c>
      <c r="AD839" s="7" t="s">
        <v>1086</v>
      </c>
      <c r="AE839" s="2">
        <v>0.83888888888888891</v>
      </c>
      <c r="AF839" t="s">
        <v>29</v>
      </c>
      <c r="AG839" s="6">
        <v>5.0999999999999996</v>
      </c>
      <c r="AH839" s="13">
        <v>0</v>
      </c>
    </row>
    <row r="840" spans="1:34" x14ac:dyDescent="0.35">
      <c r="A840" t="s">
        <v>870</v>
      </c>
      <c r="B840" t="s">
        <v>21</v>
      </c>
      <c r="C840">
        <v>0</v>
      </c>
      <c r="D840">
        <v>0</v>
      </c>
      <c r="E840">
        <v>1</v>
      </c>
      <c r="F840" t="s">
        <v>22</v>
      </c>
      <c r="G840">
        <v>0</v>
      </c>
      <c r="H840">
        <v>1</v>
      </c>
      <c r="I840">
        <v>0</v>
      </c>
      <c r="J840" t="s">
        <v>23</v>
      </c>
      <c r="K840">
        <v>0</v>
      </c>
      <c r="L840">
        <v>1</v>
      </c>
      <c r="M840" t="s">
        <v>27</v>
      </c>
      <c r="N840">
        <v>0</v>
      </c>
      <c r="O840">
        <v>1</v>
      </c>
      <c r="P840" t="s">
        <v>24</v>
      </c>
      <c r="Q840">
        <v>0</v>
      </c>
      <c r="R840">
        <v>1</v>
      </c>
      <c r="S840">
        <v>0</v>
      </c>
      <c r="T840">
        <v>0</v>
      </c>
      <c r="U840">
        <v>0</v>
      </c>
      <c r="V840">
        <v>0</v>
      </c>
      <c r="W840" s="6">
        <v>55.87</v>
      </c>
      <c r="X840" s="8" t="str">
        <f t="shared" si="13"/>
        <v>Middle price range</v>
      </c>
      <c r="Y840" s="5">
        <v>10</v>
      </c>
      <c r="Z840" s="6">
        <v>27.934999999999999</v>
      </c>
      <c r="AA840" s="18">
        <v>586.63499999999999</v>
      </c>
      <c r="AB840" s="7">
        <v>43480</v>
      </c>
      <c r="AC840" s="7" t="s">
        <v>1078</v>
      </c>
      <c r="AD840" s="7" t="s">
        <v>1087</v>
      </c>
      <c r="AE840" s="2">
        <v>0.62569444444444444</v>
      </c>
      <c r="AF840" t="s">
        <v>25</v>
      </c>
      <c r="AG840" s="6">
        <v>5.8</v>
      </c>
      <c r="AH840" s="13">
        <v>0</v>
      </c>
    </row>
    <row r="841" spans="1:34" x14ac:dyDescent="0.35">
      <c r="A841" t="s">
        <v>871</v>
      </c>
      <c r="B841" t="s">
        <v>21</v>
      </c>
      <c r="C841">
        <v>0</v>
      </c>
      <c r="D841">
        <v>0</v>
      </c>
      <c r="E841">
        <v>1</v>
      </c>
      <c r="F841" t="s">
        <v>22</v>
      </c>
      <c r="G841">
        <v>0</v>
      </c>
      <c r="H841">
        <v>1</v>
      </c>
      <c r="I841">
        <v>0</v>
      </c>
      <c r="J841" t="s">
        <v>16</v>
      </c>
      <c r="K841">
        <v>1</v>
      </c>
      <c r="L841">
        <v>0</v>
      </c>
      <c r="M841" t="s">
        <v>17</v>
      </c>
      <c r="N841">
        <v>1</v>
      </c>
      <c r="O841">
        <v>0</v>
      </c>
      <c r="P841" t="s">
        <v>32</v>
      </c>
      <c r="Q841">
        <v>0</v>
      </c>
      <c r="R841">
        <v>0</v>
      </c>
      <c r="S841">
        <v>1</v>
      </c>
      <c r="T841">
        <v>0</v>
      </c>
      <c r="U841">
        <v>0</v>
      </c>
      <c r="V841">
        <v>0</v>
      </c>
      <c r="W841" s="6">
        <v>29.22</v>
      </c>
      <c r="X841" s="8" t="str">
        <f t="shared" si="13"/>
        <v>Low price range</v>
      </c>
      <c r="Y841" s="5">
        <v>6</v>
      </c>
      <c r="Z841" s="6">
        <v>8.766</v>
      </c>
      <c r="AA841" s="18">
        <v>184.08600000000001</v>
      </c>
      <c r="AB841" s="7">
        <v>43466</v>
      </c>
      <c r="AC841" s="7" t="s">
        <v>1078</v>
      </c>
      <c r="AD841" s="7" t="s">
        <v>1087</v>
      </c>
      <c r="AE841" s="2">
        <v>0.4861111111111111</v>
      </c>
      <c r="AF841" t="s">
        <v>19</v>
      </c>
      <c r="AG841" s="6">
        <v>5</v>
      </c>
      <c r="AH841" s="13">
        <v>0</v>
      </c>
    </row>
    <row r="842" spans="1:34" x14ac:dyDescent="0.35">
      <c r="A842" t="s">
        <v>872</v>
      </c>
      <c r="B842" t="s">
        <v>14</v>
      </c>
      <c r="C842">
        <v>1</v>
      </c>
      <c r="D842">
        <v>0</v>
      </c>
      <c r="E842">
        <v>0</v>
      </c>
      <c r="F842" t="s">
        <v>15</v>
      </c>
      <c r="G842">
        <v>1</v>
      </c>
      <c r="H842">
        <v>0</v>
      </c>
      <c r="I842">
        <v>0</v>
      </c>
      <c r="J842" t="s">
        <v>23</v>
      </c>
      <c r="K842">
        <v>0</v>
      </c>
      <c r="L842">
        <v>1</v>
      </c>
      <c r="M842" t="s">
        <v>27</v>
      </c>
      <c r="N842">
        <v>0</v>
      </c>
      <c r="O842">
        <v>1</v>
      </c>
      <c r="P842" t="s">
        <v>42</v>
      </c>
      <c r="Q842">
        <v>0</v>
      </c>
      <c r="R842">
        <v>0</v>
      </c>
      <c r="S842">
        <v>0</v>
      </c>
      <c r="T842">
        <v>0</v>
      </c>
      <c r="U842">
        <v>0</v>
      </c>
      <c r="V842">
        <v>1</v>
      </c>
      <c r="W842" s="6">
        <v>51.94</v>
      </c>
      <c r="X842" s="8" t="str">
        <f t="shared" si="13"/>
        <v>Middle price range</v>
      </c>
      <c r="Y842" s="5">
        <v>3</v>
      </c>
      <c r="Z842" s="6">
        <v>7.7910000000000004</v>
      </c>
      <c r="AA842" s="18">
        <v>163.61099999999999</v>
      </c>
      <c r="AB842" s="7">
        <v>43511</v>
      </c>
      <c r="AC842" s="7" t="s">
        <v>1080</v>
      </c>
      <c r="AD842" s="7" t="s">
        <v>1082</v>
      </c>
      <c r="AE842" s="2">
        <v>0.63958333333333328</v>
      </c>
      <c r="AF842" t="s">
        <v>25</v>
      </c>
      <c r="AG842" s="6">
        <v>7.9</v>
      </c>
      <c r="AH842" s="13">
        <v>0</v>
      </c>
    </row>
    <row r="843" spans="1:34" x14ac:dyDescent="0.35">
      <c r="A843" t="s">
        <v>873</v>
      </c>
      <c r="B843" t="s">
        <v>38</v>
      </c>
      <c r="C843">
        <v>0</v>
      </c>
      <c r="D843">
        <v>1</v>
      </c>
      <c r="E843">
        <v>0</v>
      </c>
      <c r="F843" t="s">
        <v>39</v>
      </c>
      <c r="G843">
        <v>0</v>
      </c>
      <c r="H843">
        <v>0</v>
      </c>
      <c r="I843">
        <v>1</v>
      </c>
      <c r="J843" t="s">
        <v>23</v>
      </c>
      <c r="K843">
        <v>0</v>
      </c>
      <c r="L843">
        <v>1</v>
      </c>
      <c r="M843" t="s">
        <v>27</v>
      </c>
      <c r="N843">
        <v>0</v>
      </c>
      <c r="O843">
        <v>1</v>
      </c>
      <c r="P843" t="s">
        <v>24</v>
      </c>
      <c r="Q843">
        <v>0</v>
      </c>
      <c r="R843">
        <v>1</v>
      </c>
      <c r="S843">
        <v>0</v>
      </c>
      <c r="T843">
        <v>0</v>
      </c>
      <c r="U843">
        <v>0</v>
      </c>
      <c r="V843">
        <v>0</v>
      </c>
      <c r="W843" s="6">
        <v>60.3</v>
      </c>
      <c r="X843" s="8" t="str">
        <f t="shared" si="13"/>
        <v>Middle price range</v>
      </c>
      <c r="Y843" s="5">
        <v>1</v>
      </c>
      <c r="Z843" s="6">
        <v>3.0150000000000001</v>
      </c>
      <c r="AA843" s="18">
        <v>63.314999999999998</v>
      </c>
      <c r="AB843" s="7">
        <v>43524</v>
      </c>
      <c r="AC843" s="7" t="s">
        <v>1080</v>
      </c>
      <c r="AD843" s="7" t="s">
        <v>1085</v>
      </c>
      <c r="AE843" s="2">
        <v>0.73472222222222228</v>
      </c>
      <c r="AF843" t="s">
        <v>25</v>
      </c>
      <c r="AG843" s="6">
        <v>6</v>
      </c>
      <c r="AH843" s="13">
        <v>0</v>
      </c>
    </row>
    <row r="844" spans="1:34" x14ac:dyDescent="0.35">
      <c r="A844" t="s">
        <v>874</v>
      </c>
      <c r="B844" t="s">
        <v>14</v>
      </c>
      <c r="C844">
        <v>1</v>
      </c>
      <c r="D844">
        <v>0</v>
      </c>
      <c r="E844">
        <v>0</v>
      </c>
      <c r="F844" t="s">
        <v>15</v>
      </c>
      <c r="G844">
        <v>1</v>
      </c>
      <c r="H844">
        <v>0</v>
      </c>
      <c r="I844">
        <v>0</v>
      </c>
      <c r="J844" t="s">
        <v>16</v>
      </c>
      <c r="K844">
        <v>1</v>
      </c>
      <c r="L844">
        <v>0</v>
      </c>
      <c r="M844" t="s">
        <v>17</v>
      </c>
      <c r="N844">
        <v>1</v>
      </c>
      <c r="O844">
        <v>0</v>
      </c>
      <c r="P844" t="s">
        <v>32</v>
      </c>
      <c r="Q844">
        <v>0</v>
      </c>
      <c r="R844">
        <v>0</v>
      </c>
      <c r="S844">
        <v>1</v>
      </c>
      <c r="T844">
        <v>0</v>
      </c>
      <c r="U844">
        <v>0</v>
      </c>
      <c r="V844">
        <v>0</v>
      </c>
      <c r="W844" s="6">
        <v>39.47</v>
      </c>
      <c r="X844" s="8" t="str">
        <f t="shared" si="13"/>
        <v>Low price range</v>
      </c>
      <c r="Y844" s="5">
        <v>2</v>
      </c>
      <c r="Z844" s="6">
        <v>3.9470000000000001</v>
      </c>
      <c r="AA844" s="18">
        <v>82.887</v>
      </c>
      <c r="AB844" s="7">
        <v>43526</v>
      </c>
      <c r="AC844" s="7" t="s">
        <v>1079</v>
      </c>
      <c r="AD844" s="7" t="s">
        <v>1081</v>
      </c>
      <c r="AE844" s="2">
        <v>0.67777777777777781</v>
      </c>
      <c r="AF844" t="s">
        <v>29</v>
      </c>
      <c r="AG844" s="6">
        <v>5</v>
      </c>
      <c r="AH844" s="13">
        <v>0</v>
      </c>
    </row>
    <row r="845" spans="1:34" x14ac:dyDescent="0.35">
      <c r="A845" t="s">
        <v>875</v>
      </c>
      <c r="B845" t="s">
        <v>21</v>
      </c>
      <c r="C845">
        <v>0</v>
      </c>
      <c r="D845">
        <v>0</v>
      </c>
      <c r="E845">
        <v>1</v>
      </c>
      <c r="F845" t="s">
        <v>22</v>
      </c>
      <c r="G845">
        <v>0</v>
      </c>
      <c r="H845">
        <v>1</v>
      </c>
      <c r="I845">
        <v>0</v>
      </c>
      <c r="J845" t="s">
        <v>16</v>
      </c>
      <c r="K845">
        <v>1</v>
      </c>
      <c r="L845">
        <v>0</v>
      </c>
      <c r="M845" t="s">
        <v>17</v>
      </c>
      <c r="N845">
        <v>1</v>
      </c>
      <c r="O845">
        <v>0</v>
      </c>
      <c r="P845" t="s">
        <v>40</v>
      </c>
      <c r="Q845">
        <v>0</v>
      </c>
      <c r="R845">
        <v>0</v>
      </c>
      <c r="S845">
        <v>0</v>
      </c>
      <c r="T845">
        <v>1</v>
      </c>
      <c r="U845">
        <v>0</v>
      </c>
      <c r="V845">
        <v>0</v>
      </c>
      <c r="W845" s="6">
        <v>14.87</v>
      </c>
      <c r="X845" s="8" t="str">
        <f t="shared" si="13"/>
        <v>Low price range</v>
      </c>
      <c r="Y845" s="5">
        <v>2</v>
      </c>
      <c r="Z845" s="6">
        <v>1.4870000000000001</v>
      </c>
      <c r="AA845" s="18">
        <v>31.227</v>
      </c>
      <c r="AB845" s="7">
        <v>43509</v>
      </c>
      <c r="AC845" s="7" t="s">
        <v>1080</v>
      </c>
      <c r="AD845" s="7" t="s">
        <v>1086</v>
      </c>
      <c r="AE845" s="2">
        <v>0.76041666666666663</v>
      </c>
      <c r="AF845" t="s">
        <v>29</v>
      </c>
      <c r="AG845" s="6">
        <v>8.9</v>
      </c>
      <c r="AH845" s="13">
        <v>0</v>
      </c>
    </row>
    <row r="846" spans="1:34" x14ac:dyDescent="0.35">
      <c r="A846" t="s">
        <v>876</v>
      </c>
      <c r="B846" t="s">
        <v>14</v>
      </c>
      <c r="C846">
        <v>1</v>
      </c>
      <c r="D846">
        <v>0</v>
      </c>
      <c r="E846">
        <v>0</v>
      </c>
      <c r="F846" t="s">
        <v>15</v>
      </c>
      <c r="G846">
        <v>1</v>
      </c>
      <c r="H846">
        <v>0</v>
      </c>
      <c r="I846">
        <v>0</v>
      </c>
      <c r="J846" t="s">
        <v>23</v>
      </c>
      <c r="K846">
        <v>0</v>
      </c>
      <c r="L846">
        <v>1</v>
      </c>
      <c r="M846" t="s">
        <v>27</v>
      </c>
      <c r="N846">
        <v>0</v>
      </c>
      <c r="O846">
        <v>1</v>
      </c>
      <c r="P846" t="s">
        <v>42</v>
      </c>
      <c r="Q846">
        <v>0</v>
      </c>
      <c r="R846">
        <v>0</v>
      </c>
      <c r="S846">
        <v>0</v>
      </c>
      <c r="T846">
        <v>0</v>
      </c>
      <c r="U846">
        <v>0</v>
      </c>
      <c r="V846">
        <v>1</v>
      </c>
      <c r="W846" s="6">
        <v>21.32</v>
      </c>
      <c r="X846" s="8" t="str">
        <f t="shared" si="13"/>
        <v>Low price range</v>
      </c>
      <c r="Y846" s="5">
        <v>1</v>
      </c>
      <c r="Z846" s="6">
        <v>1.0660000000000001</v>
      </c>
      <c r="AA846" s="18">
        <v>22.385999999999999</v>
      </c>
      <c r="AB846" s="7">
        <v>43491</v>
      </c>
      <c r="AC846" s="7" t="s">
        <v>1078</v>
      </c>
      <c r="AD846" s="7" t="s">
        <v>1081</v>
      </c>
      <c r="AE846" s="2">
        <v>0.52986111111111112</v>
      </c>
      <c r="AF846" t="s">
        <v>25</v>
      </c>
      <c r="AG846" s="6">
        <v>5.9</v>
      </c>
      <c r="AH846" s="13">
        <v>0</v>
      </c>
    </row>
    <row r="847" spans="1:34" x14ac:dyDescent="0.35">
      <c r="A847" t="s">
        <v>877</v>
      </c>
      <c r="B847" t="s">
        <v>14</v>
      </c>
      <c r="C847">
        <v>1</v>
      </c>
      <c r="D847">
        <v>0</v>
      </c>
      <c r="E847">
        <v>0</v>
      </c>
      <c r="F847" t="s">
        <v>15</v>
      </c>
      <c r="G847">
        <v>1</v>
      </c>
      <c r="H847">
        <v>0</v>
      </c>
      <c r="I847">
        <v>0</v>
      </c>
      <c r="J847" t="s">
        <v>16</v>
      </c>
      <c r="K847">
        <v>1</v>
      </c>
      <c r="L847">
        <v>0</v>
      </c>
      <c r="M847" t="s">
        <v>27</v>
      </c>
      <c r="N847">
        <v>0</v>
      </c>
      <c r="O847">
        <v>1</v>
      </c>
      <c r="P847" t="s">
        <v>24</v>
      </c>
      <c r="Q847">
        <v>0</v>
      </c>
      <c r="R847">
        <v>1</v>
      </c>
      <c r="S847">
        <v>0</v>
      </c>
      <c r="T847">
        <v>0</v>
      </c>
      <c r="U847">
        <v>0</v>
      </c>
      <c r="V847">
        <v>0</v>
      </c>
      <c r="W847" s="6">
        <v>93.78</v>
      </c>
      <c r="X847" s="8" t="str">
        <f t="shared" si="13"/>
        <v>High price range</v>
      </c>
      <c r="Y847" s="5">
        <v>3</v>
      </c>
      <c r="Z847" s="6">
        <v>14.067</v>
      </c>
      <c r="AA847" s="18">
        <v>295.40699999999998</v>
      </c>
      <c r="AB847" s="7">
        <v>43495</v>
      </c>
      <c r="AC847" s="7" t="s">
        <v>1078</v>
      </c>
      <c r="AD847" s="7" t="s">
        <v>1086</v>
      </c>
      <c r="AE847" s="2">
        <v>0.48055555555555557</v>
      </c>
      <c r="AF847" t="s">
        <v>29</v>
      </c>
      <c r="AG847" s="6">
        <v>5.9</v>
      </c>
      <c r="AH847" s="13">
        <v>0</v>
      </c>
    </row>
    <row r="848" spans="1:34" x14ac:dyDescent="0.35">
      <c r="A848" t="s">
        <v>878</v>
      </c>
      <c r="B848" t="s">
        <v>14</v>
      </c>
      <c r="C848">
        <v>1</v>
      </c>
      <c r="D848">
        <v>0</v>
      </c>
      <c r="E848">
        <v>0</v>
      </c>
      <c r="F848" t="s">
        <v>15</v>
      </c>
      <c r="G848">
        <v>1</v>
      </c>
      <c r="H848">
        <v>0</v>
      </c>
      <c r="I848">
        <v>0</v>
      </c>
      <c r="J848" t="s">
        <v>16</v>
      </c>
      <c r="K848">
        <v>1</v>
      </c>
      <c r="L848">
        <v>0</v>
      </c>
      <c r="M848" t="s">
        <v>27</v>
      </c>
      <c r="N848">
        <v>0</v>
      </c>
      <c r="O848">
        <v>1</v>
      </c>
      <c r="P848" t="s">
        <v>24</v>
      </c>
      <c r="Q848">
        <v>0</v>
      </c>
      <c r="R848">
        <v>1</v>
      </c>
      <c r="S848">
        <v>0</v>
      </c>
      <c r="T848">
        <v>0</v>
      </c>
      <c r="U848">
        <v>0</v>
      </c>
      <c r="V848">
        <v>0</v>
      </c>
      <c r="W848" s="6">
        <v>73.260000000000005</v>
      </c>
      <c r="X848" s="8" t="str">
        <f t="shared" si="13"/>
        <v>High price range</v>
      </c>
      <c r="Y848" s="5">
        <v>1</v>
      </c>
      <c r="Z848" s="6">
        <v>3.6629999999999998</v>
      </c>
      <c r="AA848" s="18">
        <v>76.923000000000002</v>
      </c>
      <c r="AB848" s="7">
        <v>43492</v>
      </c>
      <c r="AC848" s="7" t="s">
        <v>1078</v>
      </c>
      <c r="AD848" s="7" t="s">
        <v>1083</v>
      </c>
      <c r="AE848" s="2">
        <v>0.75555555555555554</v>
      </c>
      <c r="AF848" t="s">
        <v>19</v>
      </c>
      <c r="AG848" s="6">
        <v>9.6999999999999993</v>
      </c>
      <c r="AH848" s="13">
        <v>1</v>
      </c>
    </row>
    <row r="849" spans="1:34" x14ac:dyDescent="0.35">
      <c r="A849" t="s">
        <v>879</v>
      </c>
      <c r="B849" t="s">
        <v>21</v>
      </c>
      <c r="C849">
        <v>0</v>
      </c>
      <c r="D849">
        <v>0</v>
      </c>
      <c r="E849">
        <v>1</v>
      </c>
      <c r="F849" t="s">
        <v>22</v>
      </c>
      <c r="G849">
        <v>0</v>
      </c>
      <c r="H849">
        <v>1</v>
      </c>
      <c r="I849">
        <v>0</v>
      </c>
      <c r="J849" t="s">
        <v>23</v>
      </c>
      <c r="K849">
        <v>0</v>
      </c>
      <c r="L849">
        <v>1</v>
      </c>
      <c r="M849" t="s">
        <v>17</v>
      </c>
      <c r="N849">
        <v>1</v>
      </c>
      <c r="O849">
        <v>0</v>
      </c>
      <c r="P849" t="s">
        <v>32</v>
      </c>
      <c r="Q849">
        <v>0</v>
      </c>
      <c r="R849">
        <v>0</v>
      </c>
      <c r="S849">
        <v>1</v>
      </c>
      <c r="T849">
        <v>0</v>
      </c>
      <c r="U849">
        <v>0</v>
      </c>
      <c r="V849">
        <v>0</v>
      </c>
      <c r="W849" s="6">
        <v>22.38</v>
      </c>
      <c r="X849" s="8" t="str">
        <f t="shared" si="13"/>
        <v>Low price range</v>
      </c>
      <c r="Y849" s="5">
        <v>1</v>
      </c>
      <c r="Z849" s="6">
        <v>1.119</v>
      </c>
      <c r="AA849" s="18">
        <v>23.498999999999999</v>
      </c>
      <c r="AB849" s="7">
        <v>43495</v>
      </c>
      <c r="AC849" s="7" t="s">
        <v>1078</v>
      </c>
      <c r="AD849" s="7" t="s">
        <v>1086</v>
      </c>
      <c r="AE849" s="2">
        <v>0.71388888888888891</v>
      </c>
      <c r="AF849" t="s">
        <v>29</v>
      </c>
      <c r="AG849" s="6">
        <v>8.6</v>
      </c>
      <c r="AH849" s="13">
        <v>0</v>
      </c>
    </row>
    <row r="850" spans="1:34" x14ac:dyDescent="0.35">
      <c r="A850" t="s">
        <v>880</v>
      </c>
      <c r="B850" t="s">
        <v>21</v>
      </c>
      <c r="C850">
        <v>0</v>
      </c>
      <c r="D850">
        <v>0</v>
      </c>
      <c r="E850">
        <v>1</v>
      </c>
      <c r="F850" t="s">
        <v>22</v>
      </c>
      <c r="G850">
        <v>0</v>
      </c>
      <c r="H850">
        <v>1</v>
      </c>
      <c r="I850">
        <v>0</v>
      </c>
      <c r="J850" t="s">
        <v>16</v>
      </c>
      <c r="K850">
        <v>1</v>
      </c>
      <c r="L850">
        <v>0</v>
      </c>
      <c r="M850" t="s">
        <v>17</v>
      </c>
      <c r="N850">
        <v>1</v>
      </c>
      <c r="O850">
        <v>0</v>
      </c>
      <c r="P850" t="s">
        <v>40</v>
      </c>
      <c r="Q850">
        <v>0</v>
      </c>
      <c r="R850">
        <v>0</v>
      </c>
      <c r="S850">
        <v>0</v>
      </c>
      <c r="T850">
        <v>1</v>
      </c>
      <c r="U850">
        <v>0</v>
      </c>
      <c r="V850">
        <v>0</v>
      </c>
      <c r="W850" s="6">
        <v>72.88</v>
      </c>
      <c r="X850" s="8" t="str">
        <f t="shared" si="13"/>
        <v>High price range</v>
      </c>
      <c r="Y850" s="5">
        <v>9</v>
      </c>
      <c r="Z850" s="6">
        <v>32.795999999999999</v>
      </c>
      <c r="AA850" s="18">
        <v>688.71600000000001</v>
      </c>
      <c r="AB850" s="7">
        <v>43473</v>
      </c>
      <c r="AC850" s="7" t="s">
        <v>1078</v>
      </c>
      <c r="AD850" s="7" t="s">
        <v>1087</v>
      </c>
      <c r="AE850" s="2">
        <v>0.81805555555555554</v>
      </c>
      <c r="AF850" t="s">
        <v>25</v>
      </c>
      <c r="AG850" s="6">
        <v>4</v>
      </c>
      <c r="AH850" s="13">
        <v>0</v>
      </c>
    </row>
    <row r="851" spans="1:34" x14ac:dyDescent="0.35">
      <c r="A851" t="s">
        <v>881</v>
      </c>
      <c r="B851" t="s">
        <v>14</v>
      </c>
      <c r="C851">
        <v>1</v>
      </c>
      <c r="D851">
        <v>0</v>
      </c>
      <c r="E851">
        <v>0</v>
      </c>
      <c r="F851" t="s">
        <v>15</v>
      </c>
      <c r="G851">
        <v>1</v>
      </c>
      <c r="H851">
        <v>0</v>
      </c>
      <c r="I851">
        <v>0</v>
      </c>
      <c r="J851" t="s">
        <v>23</v>
      </c>
      <c r="K851">
        <v>0</v>
      </c>
      <c r="L851">
        <v>1</v>
      </c>
      <c r="M851" t="s">
        <v>17</v>
      </c>
      <c r="N851">
        <v>1</v>
      </c>
      <c r="O851">
        <v>0</v>
      </c>
      <c r="P851" t="s">
        <v>42</v>
      </c>
      <c r="Q851">
        <v>0</v>
      </c>
      <c r="R851">
        <v>0</v>
      </c>
      <c r="S851">
        <v>0</v>
      </c>
      <c r="T851">
        <v>0</v>
      </c>
      <c r="U851">
        <v>0</v>
      </c>
      <c r="V851">
        <v>1</v>
      </c>
      <c r="W851" s="6">
        <v>99.1</v>
      </c>
      <c r="X851" s="8" t="str">
        <f t="shared" si="13"/>
        <v>High price range</v>
      </c>
      <c r="Y851" s="5">
        <v>6</v>
      </c>
      <c r="Z851" s="6">
        <v>29.73</v>
      </c>
      <c r="AA851" s="18">
        <v>624.33000000000004</v>
      </c>
      <c r="AB851" s="7">
        <v>43484</v>
      </c>
      <c r="AC851" s="7" t="s">
        <v>1078</v>
      </c>
      <c r="AD851" s="7" t="s">
        <v>1081</v>
      </c>
      <c r="AE851" s="2">
        <v>0.5493055555555556</v>
      </c>
      <c r="AF851" t="s">
        <v>25</v>
      </c>
      <c r="AG851" s="6">
        <v>4.2</v>
      </c>
      <c r="AH851" s="13">
        <v>0</v>
      </c>
    </row>
    <row r="852" spans="1:34" x14ac:dyDescent="0.35">
      <c r="A852" t="s">
        <v>882</v>
      </c>
      <c r="B852" t="s">
        <v>14</v>
      </c>
      <c r="C852">
        <v>1</v>
      </c>
      <c r="D852">
        <v>0</v>
      </c>
      <c r="E852">
        <v>0</v>
      </c>
      <c r="F852" t="s">
        <v>15</v>
      </c>
      <c r="G852">
        <v>1</v>
      </c>
      <c r="H852">
        <v>0</v>
      </c>
      <c r="I852">
        <v>0</v>
      </c>
      <c r="J852" t="s">
        <v>23</v>
      </c>
      <c r="K852">
        <v>0</v>
      </c>
      <c r="L852">
        <v>1</v>
      </c>
      <c r="M852" t="s">
        <v>27</v>
      </c>
      <c r="N852">
        <v>0</v>
      </c>
      <c r="O852">
        <v>1</v>
      </c>
      <c r="P852" t="s">
        <v>42</v>
      </c>
      <c r="Q852">
        <v>0</v>
      </c>
      <c r="R852">
        <v>0</v>
      </c>
      <c r="S852">
        <v>0</v>
      </c>
      <c r="T852">
        <v>0</v>
      </c>
      <c r="U852">
        <v>0</v>
      </c>
      <c r="V852">
        <v>1</v>
      </c>
      <c r="W852" s="6">
        <v>74.099999999999994</v>
      </c>
      <c r="X852" s="8" t="str">
        <f t="shared" si="13"/>
        <v>High price range</v>
      </c>
      <c r="Y852" s="5">
        <v>1</v>
      </c>
      <c r="Z852" s="6">
        <v>3.7050000000000001</v>
      </c>
      <c r="AA852" s="18">
        <v>77.805000000000007</v>
      </c>
      <c r="AB852" s="7">
        <v>43490</v>
      </c>
      <c r="AC852" s="7" t="s">
        <v>1078</v>
      </c>
      <c r="AD852" s="7" t="s">
        <v>1082</v>
      </c>
      <c r="AE852" s="2">
        <v>0.46180555555555558</v>
      </c>
      <c r="AF852" t="s">
        <v>25</v>
      </c>
      <c r="AG852" s="6">
        <v>9.1999999999999993</v>
      </c>
      <c r="AH852" s="13">
        <v>1</v>
      </c>
    </row>
    <row r="853" spans="1:34" x14ac:dyDescent="0.35">
      <c r="A853" t="s">
        <v>883</v>
      </c>
      <c r="B853" t="s">
        <v>14</v>
      </c>
      <c r="C853">
        <v>1</v>
      </c>
      <c r="D853">
        <v>0</v>
      </c>
      <c r="E853">
        <v>0</v>
      </c>
      <c r="F853" t="s">
        <v>15</v>
      </c>
      <c r="G853">
        <v>1</v>
      </c>
      <c r="H853">
        <v>0</v>
      </c>
      <c r="I853">
        <v>0</v>
      </c>
      <c r="J853" t="s">
        <v>23</v>
      </c>
      <c r="K853">
        <v>0</v>
      </c>
      <c r="L853">
        <v>1</v>
      </c>
      <c r="M853" t="s">
        <v>17</v>
      </c>
      <c r="N853">
        <v>1</v>
      </c>
      <c r="O853">
        <v>0</v>
      </c>
      <c r="P853" t="s">
        <v>42</v>
      </c>
      <c r="Q853">
        <v>0</v>
      </c>
      <c r="R853">
        <v>0</v>
      </c>
      <c r="S853">
        <v>0</v>
      </c>
      <c r="T853">
        <v>0</v>
      </c>
      <c r="U853">
        <v>0</v>
      </c>
      <c r="V853">
        <v>1</v>
      </c>
      <c r="W853" s="6">
        <v>98.48</v>
      </c>
      <c r="X853" s="8" t="str">
        <f t="shared" si="13"/>
        <v>High price range</v>
      </c>
      <c r="Y853" s="5">
        <v>2</v>
      </c>
      <c r="Z853" s="6">
        <v>9.8480000000000008</v>
      </c>
      <c r="AA853" s="18">
        <v>206.80799999999999</v>
      </c>
      <c r="AB853" s="7">
        <v>43515</v>
      </c>
      <c r="AC853" s="7" t="s">
        <v>1080</v>
      </c>
      <c r="AD853" s="7" t="s">
        <v>1087</v>
      </c>
      <c r="AE853" s="2">
        <v>0.42499999999999999</v>
      </c>
      <c r="AF853" t="s">
        <v>19</v>
      </c>
      <c r="AG853" s="6">
        <v>9.1999999999999993</v>
      </c>
      <c r="AH853" s="13">
        <v>1</v>
      </c>
    </row>
    <row r="854" spans="1:34" x14ac:dyDescent="0.35">
      <c r="A854" t="s">
        <v>884</v>
      </c>
      <c r="B854" t="s">
        <v>21</v>
      </c>
      <c r="C854">
        <v>0</v>
      </c>
      <c r="D854">
        <v>0</v>
      </c>
      <c r="E854">
        <v>1</v>
      </c>
      <c r="F854" t="s">
        <v>22</v>
      </c>
      <c r="G854">
        <v>0</v>
      </c>
      <c r="H854">
        <v>1</v>
      </c>
      <c r="I854">
        <v>0</v>
      </c>
      <c r="J854" t="s">
        <v>23</v>
      </c>
      <c r="K854">
        <v>0</v>
      </c>
      <c r="L854">
        <v>1</v>
      </c>
      <c r="M854" t="s">
        <v>27</v>
      </c>
      <c r="N854">
        <v>0</v>
      </c>
      <c r="O854">
        <v>1</v>
      </c>
      <c r="P854" t="s">
        <v>18</v>
      </c>
      <c r="Q854">
        <v>1</v>
      </c>
      <c r="R854">
        <v>0</v>
      </c>
      <c r="S854">
        <v>0</v>
      </c>
      <c r="T854">
        <v>0</v>
      </c>
      <c r="U854">
        <v>0</v>
      </c>
      <c r="V854">
        <v>0</v>
      </c>
      <c r="W854" s="6">
        <v>53.19</v>
      </c>
      <c r="X854" s="8" t="str">
        <f t="shared" si="13"/>
        <v>Middle price range</v>
      </c>
      <c r="Y854" s="5">
        <v>7</v>
      </c>
      <c r="Z854" s="6">
        <v>18.616499999999998</v>
      </c>
      <c r="AA854" s="18">
        <v>390.94650000000001</v>
      </c>
      <c r="AB854" s="7">
        <v>43479</v>
      </c>
      <c r="AC854" s="7" t="s">
        <v>1078</v>
      </c>
      <c r="AD854" s="7" t="s">
        <v>1084</v>
      </c>
      <c r="AE854" s="2">
        <v>0.65416666666666667</v>
      </c>
      <c r="AF854" t="s">
        <v>19</v>
      </c>
      <c r="AG854" s="6">
        <v>5</v>
      </c>
      <c r="AH854" s="13">
        <v>0</v>
      </c>
    </row>
    <row r="855" spans="1:34" x14ac:dyDescent="0.35">
      <c r="A855" t="s">
        <v>885</v>
      </c>
      <c r="B855" t="s">
        <v>38</v>
      </c>
      <c r="C855">
        <v>0</v>
      </c>
      <c r="D855">
        <v>1</v>
      </c>
      <c r="E855">
        <v>0</v>
      </c>
      <c r="F855" t="s">
        <v>39</v>
      </c>
      <c r="G855">
        <v>0</v>
      </c>
      <c r="H855">
        <v>0</v>
      </c>
      <c r="I855">
        <v>1</v>
      </c>
      <c r="J855" t="s">
        <v>23</v>
      </c>
      <c r="K855">
        <v>0</v>
      </c>
      <c r="L855">
        <v>1</v>
      </c>
      <c r="M855" t="s">
        <v>17</v>
      </c>
      <c r="N855">
        <v>1</v>
      </c>
      <c r="O855">
        <v>0</v>
      </c>
      <c r="P855" t="s">
        <v>24</v>
      </c>
      <c r="Q855">
        <v>0</v>
      </c>
      <c r="R855">
        <v>1</v>
      </c>
      <c r="S855">
        <v>0</v>
      </c>
      <c r="T855">
        <v>0</v>
      </c>
      <c r="U855">
        <v>0</v>
      </c>
      <c r="V855">
        <v>0</v>
      </c>
      <c r="W855" s="6">
        <v>52.79</v>
      </c>
      <c r="X855" s="8" t="str">
        <f t="shared" si="13"/>
        <v>Middle price range</v>
      </c>
      <c r="Y855" s="5">
        <v>10</v>
      </c>
      <c r="Z855" s="6">
        <v>26.395</v>
      </c>
      <c r="AA855" s="18">
        <v>554.29499999999996</v>
      </c>
      <c r="AB855" s="7">
        <v>43521</v>
      </c>
      <c r="AC855" s="7" t="s">
        <v>1080</v>
      </c>
      <c r="AD855" s="7" t="s">
        <v>1084</v>
      </c>
      <c r="AE855" s="2">
        <v>0.49861111111111112</v>
      </c>
      <c r="AF855" t="s">
        <v>19</v>
      </c>
      <c r="AG855" s="6">
        <v>10</v>
      </c>
      <c r="AH855" s="13">
        <v>1</v>
      </c>
    </row>
    <row r="856" spans="1:34" x14ac:dyDescent="0.35">
      <c r="A856" t="s">
        <v>886</v>
      </c>
      <c r="B856" t="s">
        <v>14</v>
      </c>
      <c r="C856">
        <v>1</v>
      </c>
      <c r="D856">
        <v>0</v>
      </c>
      <c r="E856">
        <v>0</v>
      </c>
      <c r="F856" t="s">
        <v>15</v>
      </c>
      <c r="G856">
        <v>1</v>
      </c>
      <c r="H856">
        <v>0</v>
      </c>
      <c r="I856">
        <v>0</v>
      </c>
      <c r="J856" t="s">
        <v>16</v>
      </c>
      <c r="K856">
        <v>1</v>
      </c>
      <c r="L856">
        <v>0</v>
      </c>
      <c r="M856" t="s">
        <v>17</v>
      </c>
      <c r="N856">
        <v>1</v>
      </c>
      <c r="O856">
        <v>0</v>
      </c>
      <c r="P856" t="s">
        <v>18</v>
      </c>
      <c r="Q856">
        <v>1</v>
      </c>
      <c r="R856">
        <v>0</v>
      </c>
      <c r="S856">
        <v>0</v>
      </c>
      <c r="T856">
        <v>0</v>
      </c>
      <c r="U856">
        <v>0</v>
      </c>
      <c r="V856">
        <v>0</v>
      </c>
      <c r="W856" s="6">
        <v>95.95</v>
      </c>
      <c r="X856" s="8" t="str">
        <f t="shared" si="13"/>
        <v>High price range</v>
      </c>
      <c r="Y856" s="5">
        <v>5</v>
      </c>
      <c r="Z856" s="6">
        <v>23.987500000000001</v>
      </c>
      <c r="AA856" s="18">
        <v>503.73750000000001</v>
      </c>
      <c r="AB856" s="7">
        <v>43488</v>
      </c>
      <c r="AC856" s="7" t="s">
        <v>1078</v>
      </c>
      <c r="AD856" s="7" t="s">
        <v>1086</v>
      </c>
      <c r="AE856" s="2">
        <v>0.59791666666666665</v>
      </c>
      <c r="AF856" t="s">
        <v>19</v>
      </c>
      <c r="AG856" s="6">
        <v>8.8000000000000007</v>
      </c>
      <c r="AH856" s="13">
        <v>0</v>
      </c>
    </row>
    <row r="857" spans="1:34" x14ac:dyDescent="0.35">
      <c r="A857" t="s">
        <v>887</v>
      </c>
      <c r="B857" t="s">
        <v>38</v>
      </c>
      <c r="C857">
        <v>0</v>
      </c>
      <c r="D857">
        <v>1</v>
      </c>
      <c r="E857">
        <v>0</v>
      </c>
      <c r="F857" t="s">
        <v>39</v>
      </c>
      <c r="G857">
        <v>0</v>
      </c>
      <c r="H857">
        <v>0</v>
      </c>
      <c r="I857">
        <v>1</v>
      </c>
      <c r="J857" t="s">
        <v>23</v>
      </c>
      <c r="K857">
        <v>0</v>
      </c>
      <c r="L857">
        <v>1</v>
      </c>
      <c r="M857" t="s">
        <v>17</v>
      </c>
      <c r="N857">
        <v>1</v>
      </c>
      <c r="O857">
        <v>0</v>
      </c>
      <c r="P857" t="s">
        <v>42</v>
      </c>
      <c r="Q857">
        <v>0</v>
      </c>
      <c r="R857">
        <v>0</v>
      </c>
      <c r="S857">
        <v>0</v>
      </c>
      <c r="T857">
        <v>0</v>
      </c>
      <c r="U857">
        <v>0</v>
      </c>
      <c r="V857">
        <v>1</v>
      </c>
      <c r="W857" s="6">
        <v>36.51</v>
      </c>
      <c r="X857" s="8" t="str">
        <f t="shared" si="13"/>
        <v>Low price range</v>
      </c>
      <c r="Y857" s="5">
        <v>9</v>
      </c>
      <c r="Z857" s="6">
        <v>16.429500000000001</v>
      </c>
      <c r="AA857" s="18">
        <v>345.01949999999999</v>
      </c>
      <c r="AB857" s="7">
        <v>43512</v>
      </c>
      <c r="AC857" s="7" t="s">
        <v>1080</v>
      </c>
      <c r="AD857" s="7" t="s">
        <v>1081</v>
      </c>
      <c r="AE857" s="2">
        <v>0.45277777777777778</v>
      </c>
      <c r="AF857" t="s">
        <v>25</v>
      </c>
      <c r="AG857" s="6">
        <v>4.2</v>
      </c>
      <c r="AH857" s="13">
        <v>0</v>
      </c>
    </row>
    <row r="858" spans="1:34" x14ac:dyDescent="0.35">
      <c r="A858" t="s">
        <v>888</v>
      </c>
      <c r="B858" t="s">
        <v>38</v>
      </c>
      <c r="C858">
        <v>0</v>
      </c>
      <c r="D858">
        <v>1</v>
      </c>
      <c r="E858">
        <v>0</v>
      </c>
      <c r="F858" t="s">
        <v>39</v>
      </c>
      <c r="G858">
        <v>0</v>
      </c>
      <c r="H858">
        <v>0</v>
      </c>
      <c r="I858">
        <v>1</v>
      </c>
      <c r="J858" t="s">
        <v>23</v>
      </c>
      <c r="K858">
        <v>0</v>
      </c>
      <c r="L858">
        <v>1</v>
      </c>
      <c r="M858" t="s">
        <v>27</v>
      </c>
      <c r="N858">
        <v>0</v>
      </c>
      <c r="O858">
        <v>1</v>
      </c>
      <c r="P858" t="s">
        <v>40</v>
      </c>
      <c r="Q858">
        <v>0</v>
      </c>
      <c r="R858">
        <v>0</v>
      </c>
      <c r="S858">
        <v>0</v>
      </c>
      <c r="T858">
        <v>1</v>
      </c>
      <c r="U858">
        <v>0</v>
      </c>
      <c r="V858">
        <v>0</v>
      </c>
      <c r="W858" s="6">
        <v>21.12</v>
      </c>
      <c r="X858" s="8" t="str">
        <f t="shared" si="13"/>
        <v>Low price range</v>
      </c>
      <c r="Y858" s="5">
        <v>8</v>
      </c>
      <c r="Z858" s="6">
        <v>8.4480000000000004</v>
      </c>
      <c r="AA858" s="18">
        <v>177.40799999999999</v>
      </c>
      <c r="AB858" s="7">
        <v>43466</v>
      </c>
      <c r="AC858" s="7" t="s">
        <v>1078</v>
      </c>
      <c r="AD858" s="7" t="s">
        <v>1087</v>
      </c>
      <c r="AE858" s="2">
        <v>0.81319444444444444</v>
      </c>
      <c r="AF858" t="s">
        <v>25</v>
      </c>
      <c r="AG858" s="6">
        <v>6.3</v>
      </c>
      <c r="AH858" s="13">
        <v>0</v>
      </c>
    </row>
    <row r="859" spans="1:34" x14ac:dyDescent="0.35">
      <c r="A859" t="s">
        <v>889</v>
      </c>
      <c r="B859" t="s">
        <v>14</v>
      </c>
      <c r="C859">
        <v>1</v>
      </c>
      <c r="D859">
        <v>0</v>
      </c>
      <c r="E859">
        <v>0</v>
      </c>
      <c r="F859" t="s">
        <v>15</v>
      </c>
      <c r="G859">
        <v>1</v>
      </c>
      <c r="H859">
        <v>0</v>
      </c>
      <c r="I859">
        <v>0</v>
      </c>
      <c r="J859" t="s">
        <v>16</v>
      </c>
      <c r="K859">
        <v>1</v>
      </c>
      <c r="L859">
        <v>0</v>
      </c>
      <c r="M859" t="s">
        <v>17</v>
      </c>
      <c r="N859">
        <v>1</v>
      </c>
      <c r="O859">
        <v>0</v>
      </c>
      <c r="P859" t="s">
        <v>28</v>
      </c>
      <c r="Q859">
        <v>0</v>
      </c>
      <c r="R859">
        <v>0</v>
      </c>
      <c r="S859">
        <v>0</v>
      </c>
      <c r="T859">
        <v>0</v>
      </c>
      <c r="U859">
        <v>1</v>
      </c>
      <c r="V859">
        <v>0</v>
      </c>
      <c r="W859" s="6">
        <v>28.31</v>
      </c>
      <c r="X859" s="8" t="str">
        <f t="shared" si="13"/>
        <v>Low price range</v>
      </c>
      <c r="Y859" s="5">
        <v>4</v>
      </c>
      <c r="Z859" s="6">
        <v>5.6619999999999999</v>
      </c>
      <c r="AA859" s="18">
        <v>118.902</v>
      </c>
      <c r="AB859" s="7">
        <v>43531</v>
      </c>
      <c r="AC859" s="7" t="s">
        <v>1079</v>
      </c>
      <c r="AD859" s="7" t="s">
        <v>1085</v>
      </c>
      <c r="AE859" s="2">
        <v>0.77430555555555558</v>
      </c>
      <c r="AF859" t="s">
        <v>25</v>
      </c>
      <c r="AG859" s="6">
        <v>8.1999999999999993</v>
      </c>
      <c r="AH859" s="13">
        <v>0</v>
      </c>
    </row>
    <row r="860" spans="1:34" x14ac:dyDescent="0.35">
      <c r="A860" t="s">
        <v>890</v>
      </c>
      <c r="B860" t="s">
        <v>38</v>
      </c>
      <c r="C860">
        <v>0</v>
      </c>
      <c r="D860">
        <v>1</v>
      </c>
      <c r="E860">
        <v>0</v>
      </c>
      <c r="F860" t="s">
        <v>39</v>
      </c>
      <c r="G860">
        <v>0</v>
      </c>
      <c r="H860">
        <v>0</v>
      </c>
      <c r="I860">
        <v>1</v>
      </c>
      <c r="J860" t="s">
        <v>23</v>
      </c>
      <c r="K860">
        <v>0</v>
      </c>
      <c r="L860">
        <v>1</v>
      </c>
      <c r="M860" t="s">
        <v>27</v>
      </c>
      <c r="N860">
        <v>0</v>
      </c>
      <c r="O860">
        <v>1</v>
      </c>
      <c r="P860" t="s">
        <v>18</v>
      </c>
      <c r="Q860">
        <v>1</v>
      </c>
      <c r="R860">
        <v>0</v>
      </c>
      <c r="S860">
        <v>0</v>
      </c>
      <c r="T860">
        <v>0</v>
      </c>
      <c r="U860">
        <v>0</v>
      </c>
      <c r="V860">
        <v>0</v>
      </c>
      <c r="W860" s="6">
        <v>57.59</v>
      </c>
      <c r="X860" s="8" t="str">
        <f t="shared" si="13"/>
        <v>Middle price range</v>
      </c>
      <c r="Y860" s="5">
        <v>6</v>
      </c>
      <c r="Z860" s="6">
        <v>17.277000000000001</v>
      </c>
      <c r="AA860" s="18">
        <v>362.81700000000001</v>
      </c>
      <c r="AB860" s="7">
        <v>43511</v>
      </c>
      <c r="AC860" s="7" t="s">
        <v>1080</v>
      </c>
      <c r="AD860" s="7" t="s">
        <v>1082</v>
      </c>
      <c r="AE860" s="2">
        <v>0.57708333333333328</v>
      </c>
      <c r="AF860" t="s">
        <v>25</v>
      </c>
      <c r="AG860" s="6">
        <v>5.0999999999999996</v>
      </c>
      <c r="AH860" s="13">
        <v>0</v>
      </c>
    </row>
    <row r="861" spans="1:34" x14ac:dyDescent="0.35">
      <c r="A861" t="s">
        <v>891</v>
      </c>
      <c r="B861" t="s">
        <v>14</v>
      </c>
      <c r="C861">
        <v>1</v>
      </c>
      <c r="D861">
        <v>0</v>
      </c>
      <c r="E861">
        <v>0</v>
      </c>
      <c r="F861" t="s">
        <v>15</v>
      </c>
      <c r="G861">
        <v>1</v>
      </c>
      <c r="H861">
        <v>0</v>
      </c>
      <c r="I861">
        <v>0</v>
      </c>
      <c r="J861" t="s">
        <v>16</v>
      </c>
      <c r="K861">
        <v>1</v>
      </c>
      <c r="L861">
        <v>0</v>
      </c>
      <c r="M861" t="s">
        <v>17</v>
      </c>
      <c r="N861">
        <v>1</v>
      </c>
      <c r="O861">
        <v>0</v>
      </c>
      <c r="P861" t="s">
        <v>40</v>
      </c>
      <c r="Q861">
        <v>0</v>
      </c>
      <c r="R861">
        <v>0</v>
      </c>
      <c r="S861">
        <v>0</v>
      </c>
      <c r="T861">
        <v>1</v>
      </c>
      <c r="U861">
        <v>0</v>
      </c>
      <c r="V861">
        <v>0</v>
      </c>
      <c r="W861" s="6">
        <v>47.63</v>
      </c>
      <c r="X861" s="8" t="str">
        <f t="shared" si="13"/>
        <v>Middle price range</v>
      </c>
      <c r="Y861" s="5">
        <v>9</v>
      </c>
      <c r="Z861" s="6">
        <v>21.433499999999999</v>
      </c>
      <c r="AA861" s="18">
        <v>450.1035</v>
      </c>
      <c r="AB861" s="7">
        <v>43488</v>
      </c>
      <c r="AC861" s="7" t="s">
        <v>1078</v>
      </c>
      <c r="AD861" s="7" t="s">
        <v>1086</v>
      </c>
      <c r="AE861" s="2">
        <v>0.52430555555555558</v>
      </c>
      <c r="AF861" t="s">
        <v>25</v>
      </c>
      <c r="AG861" s="6">
        <v>5</v>
      </c>
      <c r="AH861" s="13">
        <v>0</v>
      </c>
    </row>
    <row r="862" spans="1:34" x14ac:dyDescent="0.35">
      <c r="A862" t="s">
        <v>892</v>
      </c>
      <c r="B862" t="s">
        <v>21</v>
      </c>
      <c r="C862">
        <v>0</v>
      </c>
      <c r="D862">
        <v>0</v>
      </c>
      <c r="E862">
        <v>1</v>
      </c>
      <c r="F862" t="s">
        <v>22</v>
      </c>
      <c r="G862">
        <v>0</v>
      </c>
      <c r="H862">
        <v>1</v>
      </c>
      <c r="I862">
        <v>0</v>
      </c>
      <c r="J862" t="s">
        <v>16</v>
      </c>
      <c r="K862">
        <v>1</v>
      </c>
      <c r="L862">
        <v>0</v>
      </c>
      <c r="M862" t="s">
        <v>17</v>
      </c>
      <c r="N862">
        <v>1</v>
      </c>
      <c r="O862">
        <v>0</v>
      </c>
      <c r="P862" t="s">
        <v>28</v>
      </c>
      <c r="Q862">
        <v>0</v>
      </c>
      <c r="R862">
        <v>0</v>
      </c>
      <c r="S862">
        <v>0</v>
      </c>
      <c r="T862">
        <v>0</v>
      </c>
      <c r="U862">
        <v>1</v>
      </c>
      <c r="V862">
        <v>0</v>
      </c>
      <c r="W862" s="6">
        <v>86.27</v>
      </c>
      <c r="X862" s="8" t="str">
        <f t="shared" si="13"/>
        <v>High price range</v>
      </c>
      <c r="Y862" s="5">
        <v>1</v>
      </c>
      <c r="Z862" s="6">
        <v>4.3135000000000003</v>
      </c>
      <c r="AA862" s="18">
        <v>90.583500000000001</v>
      </c>
      <c r="AB862" s="7">
        <v>43516</v>
      </c>
      <c r="AC862" s="7" t="s">
        <v>1080</v>
      </c>
      <c r="AD862" s="7" t="s">
        <v>1086</v>
      </c>
      <c r="AE862" s="2">
        <v>0.55833333333333335</v>
      </c>
      <c r="AF862" t="s">
        <v>19</v>
      </c>
      <c r="AG862" s="6">
        <v>7</v>
      </c>
      <c r="AH862" s="13">
        <v>0</v>
      </c>
    </row>
    <row r="863" spans="1:34" x14ac:dyDescent="0.35">
      <c r="A863" t="s">
        <v>893</v>
      </c>
      <c r="B863" t="s">
        <v>14</v>
      </c>
      <c r="C863">
        <v>1</v>
      </c>
      <c r="D863">
        <v>0</v>
      </c>
      <c r="E863">
        <v>0</v>
      </c>
      <c r="F863" t="s">
        <v>15</v>
      </c>
      <c r="G863">
        <v>1</v>
      </c>
      <c r="H863">
        <v>0</v>
      </c>
      <c r="I863">
        <v>0</v>
      </c>
      <c r="J863" t="s">
        <v>16</v>
      </c>
      <c r="K863">
        <v>1</v>
      </c>
      <c r="L863">
        <v>0</v>
      </c>
      <c r="M863" t="s">
        <v>27</v>
      </c>
      <c r="N863">
        <v>0</v>
      </c>
      <c r="O863">
        <v>1</v>
      </c>
      <c r="P863" t="s">
        <v>32</v>
      </c>
      <c r="Q863">
        <v>0</v>
      </c>
      <c r="R863">
        <v>0</v>
      </c>
      <c r="S863">
        <v>1</v>
      </c>
      <c r="T863">
        <v>0</v>
      </c>
      <c r="U863">
        <v>0</v>
      </c>
      <c r="V863">
        <v>0</v>
      </c>
      <c r="W863" s="6">
        <v>12.76</v>
      </c>
      <c r="X863" s="8" t="str">
        <f t="shared" si="13"/>
        <v>Low price range</v>
      </c>
      <c r="Y863" s="5">
        <v>2</v>
      </c>
      <c r="Z863" s="6">
        <v>1.276</v>
      </c>
      <c r="AA863" s="18">
        <v>26.795999999999999</v>
      </c>
      <c r="AB863" s="7">
        <v>43473</v>
      </c>
      <c r="AC863" s="7" t="s">
        <v>1078</v>
      </c>
      <c r="AD863" s="7" t="s">
        <v>1087</v>
      </c>
      <c r="AE863" s="2">
        <v>0.75416666666666665</v>
      </c>
      <c r="AF863" t="s">
        <v>19</v>
      </c>
      <c r="AG863" s="6">
        <v>7.8</v>
      </c>
      <c r="AH863" s="13">
        <v>0</v>
      </c>
    </row>
    <row r="864" spans="1:34" x14ac:dyDescent="0.35">
      <c r="A864" t="s">
        <v>894</v>
      </c>
      <c r="B864" t="s">
        <v>38</v>
      </c>
      <c r="C864">
        <v>0</v>
      </c>
      <c r="D864">
        <v>1</v>
      </c>
      <c r="E864">
        <v>0</v>
      </c>
      <c r="F864" t="s">
        <v>39</v>
      </c>
      <c r="G864">
        <v>0</v>
      </c>
      <c r="H864">
        <v>0</v>
      </c>
      <c r="I864">
        <v>1</v>
      </c>
      <c r="J864" t="s">
        <v>23</v>
      </c>
      <c r="K864">
        <v>0</v>
      </c>
      <c r="L864">
        <v>1</v>
      </c>
      <c r="M864" t="s">
        <v>17</v>
      </c>
      <c r="N864">
        <v>1</v>
      </c>
      <c r="O864">
        <v>0</v>
      </c>
      <c r="P864" t="s">
        <v>28</v>
      </c>
      <c r="Q864">
        <v>0</v>
      </c>
      <c r="R864">
        <v>0</v>
      </c>
      <c r="S864">
        <v>0</v>
      </c>
      <c r="T864">
        <v>0</v>
      </c>
      <c r="U864">
        <v>1</v>
      </c>
      <c r="V864">
        <v>0</v>
      </c>
      <c r="W864" s="6">
        <v>11.28</v>
      </c>
      <c r="X864" s="8" t="str">
        <f t="shared" si="13"/>
        <v>Low price range</v>
      </c>
      <c r="Y864" s="5">
        <v>9</v>
      </c>
      <c r="Z864" s="6">
        <v>5.0759999999999996</v>
      </c>
      <c r="AA864" s="18">
        <v>106.596</v>
      </c>
      <c r="AB864" s="7">
        <v>43541</v>
      </c>
      <c r="AC864" s="7" t="s">
        <v>1079</v>
      </c>
      <c r="AD864" s="7" t="s">
        <v>1083</v>
      </c>
      <c r="AE864" s="2">
        <v>0.49652777777777779</v>
      </c>
      <c r="AF864" t="s">
        <v>29</v>
      </c>
      <c r="AG864" s="6">
        <v>4.3</v>
      </c>
      <c r="AH864" s="13">
        <v>0</v>
      </c>
    </row>
    <row r="865" spans="1:34" x14ac:dyDescent="0.35">
      <c r="A865" t="s">
        <v>895</v>
      </c>
      <c r="B865" t="s">
        <v>38</v>
      </c>
      <c r="C865">
        <v>0</v>
      </c>
      <c r="D865">
        <v>1</v>
      </c>
      <c r="E865">
        <v>0</v>
      </c>
      <c r="F865" t="s">
        <v>39</v>
      </c>
      <c r="G865">
        <v>0</v>
      </c>
      <c r="H865">
        <v>0</v>
      </c>
      <c r="I865">
        <v>1</v>
      </c>
      <c r="J865" t="s">
        <v>23</v>
      </c>
      <c r="K865">
        <v>0</v>
      </c>
      <c r="L865">
        <v>1</v>
      </c>
      <c r="M865" t="s">
        <v>17</v>
      </c>
      <c r="N865">
        <v>1</v>
      </c>
      <c r="O865">
        <v>0</v>
      </c>
      <c r="P865" t="s">
        <v>28</v>
      </c>
      <c r="Q865">
        <v>0</v>
      </c>
      <c r="R865">
        <v>0</v>
      </c>
      <c r="S865">
        <v>0</v>
      </c>
      <c r="T865">
        <v>0</v>
      </c>
      <c r="U865">
        <v>1</v>
      </c>
      <c r="V865">
        <v>0</v>
      </c>
      <c r="W865" s="6">
        <v>51.07</v>
      </c>
      <c r="X865" s="8" t="str">
        <f t="shared" si="13"/>
        <v>Middle price range</v>
      </c>
      <c r="Y865" s="5">
        <v>7</v>
      </c>
      <c r="Z865" s="6">
        <v>17.874500000000001</v>
      </c>
      <c r="AA865" s="18">
        <v>375.36450000000002</v>
      </c>
      <c r="AB865" s="7">
        <v>43477</v>
      </c>
      <c r="AC865" s="7" t="s">
        <v>1078</v>
      </c>
      <c r="AD865" s="7" t="s">
        <v>1081</v>
      </c>
      <c r="AE865" s="2">
        <v>0.48749999999999999</v>
      </c>
      <c r="AF865" t="s">
        <v>25</v>
      </c>
      <c r="AG865" s="6">
        <v>7</v>
      </c>
      <c r="AH865" s="13">
        <v>0</v>
      </c>
    </row>
    <row r="866" spans="1:34" x14ac:dyDescent="0.35">
      <c r="A866" t="s">
        <v>896</v>
      </c>
      <c r="B866" t="s">
        <v>14</v>
      </c>
      <c r="C866">
        <v>1</v>
      </c>
      <c r="D866">
        <v>0</v>
      </c>
      <c r="E866">
        <v>0</v>
      </c>
      <c r="F866" t="s">
        <v>15</v>
      </c>
      <c r="G866">
        <v>1</v>
      </c>
      <c r="H866">
        <v>0</v>
      </c>
      <c r="I866">
        <v>0</v>
      </c>
      <c r="J866" t="s">
        <v>16</v>
      </c>
      <c r="K866">
        <v>1</v>
      </c>
      <c r="L866">
        <v>0</v>
      </c>
      <c r="M866" t="s">
        <v>17</v>
      </c>
      <c r="N866">
        <v>1</v>
      </c>
      <c r="O866">
        <v>0</v>
      </c>
      <c r="P866" t="s">
        <v>24</v>
      </c>
      <c r="Q866">
        <v>0</v>
      </c>
      <c r="R866">
        <v>1</v>
      </c>
      <c r="S866">
        <v>0</v>
      </c>
      <c r="T866">
        <v>0</v>
      </c>
      <c r="U866">
        <v>0</v>
      </c>
      <c r="V866">
        <v>0</v>
      </c>
      <c r="W866" s="6">
        <v>79.59</v>
      </c>
      <c r="X866" s="8" t="str">
        <f t="shared" si="13"/>
        <v>High price range</v>
      </c>
      <c r="Y866" s="5">
        <v>3</v>
      </c>
      <c r="Z866" s="6">
        <v>11.938499999999999</v>
      </c>
      <c r="AA866" s="18">
        <v>250.70849999999999</v>
      </c>
      <c r="AB866" s="7">
        <v>43473</v>
      </c>
      <c r="AC866" s="7" t="s">
        <v>1078</v>
      </c>
      <c r="AD866" s="7" t="s">
        <v>1087</v>
      </c>
      <c r="AE866" s="2">
        <v>0.60416666666666663</v>
      </c>
      <c r="AF866" t="s">
        <v>25</v>
      </c>
      <c r="AG866" s="6">
        <v>6.6</v>
      </c>
      <c r="AH866" s="13">
        <v>0</v>
      </c>
    </row>
    <row r="867" spans="1:34" x14ac:dyDescent="0.35">
      <c r="A867" t="s">
        <v>897</v>
      </c>
      <c r="B867" t="s">
        <v>21</v>
      </c>
      <c r="C867">
        <v>0</v>
      </c>
      <c r="D867">
        <v>0</v>
      </c>
      <c r="E867">
        <v>1</v>
      </c>
      <c r="F867" t="s">
        <v>22</v>
      </c>
      <c r="G867">
        <v>0</v>
      </c>
      <c r="H867">
        <v>1</v>
      </c>
      <c r="I867">
        <v>0</v>
      </c>
      <c r="J867" t="s">
        <v>16</v>
      </c>
      <c r="K867">
        <v>1</v>
      </c>
      <c r="L867">
        <v>0</v>
      </c>
      <c r="M867" t="s">
        <v>27</v>
      </c>
      <c r="N867">
        <v>0</v>
      </c>
      <c r="O867">
        <v>1</v>
      </c>
      <c r="P867" t="s">
        <v>18</v>
      </c>
      <c r="Q867">
        <v>1</v>
      </c>
      <c r="R867">
        <v>0</v>
      </c>
      <c r="S867">
        <v>0</v>
      </c>
      <c r="T867">
        <v>0</v>
      </c>
      <c r="U867">
        <v>0</v>
      </c>
      <c r="V867">
        <v>0</v>
      </c>
      <c r="W867" s="6">
        <v>33.81</v>
      </c>
      <c r="X867" s="8" t="str">
        <f t="shared" si="13"/>
        <v>Low price range</v>
      </c>
      <c r="Y867" s="5">
        <v>3</v>
      </c>
      <c r="Z867" s="6">
        <v>5.0715000000000003</v>
      </c>
      <c r="AA867" s="18">
        <v>106.50149999999999</v>
      </c>
      <c r="AB867" s="7">
        <v>43491</v>
      </c>
      <c r="AC867" s="7" t="s">
        <v>1078</v>
      </c>
      <c r="AD867" s="7" t="s">
        <v>1081</v>
      </c>
      <c r="AE867" s="2">
        <v>0.63263888888888886</v>
      </c>
      <c r="AF867" t="s">
        <v>19</v>
      </c>
      <c r="AG867" s="6">
        <v>7.3</v>
      </c>
      <c r="AH867" s="13">
        <v>0</v>
      </c>
    </row>
    <row r="868" spans="1:34" x14ac:dyDescent="0.35">
      <c r="A868" t="s">
        <v>898</v>
      </c>
      <c r="B868" t="s">
        <v>38</v>
      </c>
      <c r="C868">
        <v>0</v>
      </c>
      <c r="D868">
        <v>1</v>
      </c>
      <c r="E868">
        <v>0</v>
      </c>
      <c r="F868" t="s">
        <v>39</v>
      </c>
      <c r="G868">
        <v>0</v>
      </c>
      <c r="H868">
        <v>0</v>
      </c>
      <c r="I868">
        <v>1</v>
      </c>
      <c r="J868" t="s">
        <v>16</v>
      </c>
      <c r="K868">
        <v>1</v>
      </c>
      <c r="L868">
        <v>0</v>
      </c>
      <c r="M868" t="s">
        <v>27</v>
      </c>
      <c r="N868">
        <v>0</v>
      </c>
      <c r="O868">
        <v>1</v>
      </c>
      <c r="P868" t="s">
        <v>32</v>
      </c>
      <c r="Q868">
        <v>0</v>
      </c>
      <c r="R868">
        <v>0</v>
      </c>
      <c r="S868">
        <v>1</v>
      </c>
      <c r="T868">
        <v>0</v>
      </c>
      <c r="U868">
        <v>0</v>
      </c>
      <c r="V868">
        <v>0</v>
      </c>
      <c r="W868" s="6">
        <v>90.53</v>
      </c>
      <c r="X868" s="8" t="str">
        <f t="shared" si="13"/>
        <v>High price range</v>
      </c>
      <c r="Y868" s="5">
        <v>8</v>
      </c>
      <c r="Z868" s="6">
        <v>36.212000000000003</v>
      </c>
      <c r="AA868" s="18">
        <v>760.452</v>
      </c>
      <c r="AB868" s="7">
        <v>43539</v>
      </c>
      <c r="AC868" s="7" t="s">
        <v>1079</v>
      </c>
      <c r="AD868" s="7" t="s">
        <v>1082</v>
      </c>
      <c r="AE868" s="2">
        <v>0.6166666666666667</v>
      </c>
      <c r="AF868" t="s">
        <v>29</v>
      </c>
      <c r="AG868" s="6">
        <v>6.5</v>
      </c>
      <c r="AH868" s="13">
        <v>0</v>
      </c>
    </row>
    <row r="869" spans="1:34" x14ac:dyDescent="0.35">
      <c r="A869" t="s">
        <v>899</v>
      </c>
      <c r="B869" t="s">
        <v>21</v>
      </c>
      <c r="C869">
        <v>0</v>
      </c>
      <c r="D869">
        <v>0</v>
      </c>
      <c r="E869">
        <v>1</v>
      </c>
      <c r="F869" t="s">
        <v>22</v>
      </c>
      <c r="G869">
        <v>0</v>
      </c>
      <c r="H869">
        <v>1</v>
      </c>
      <c r="I869">
        <v>0</v>
      </c>
      <c r="J869" t="s">
        <v>16</v>
      </c>
      <c r="K869">
        <v>1</v>
      </c>
      <c r="L869">
        <v>0</v>
      </c>
      <c r="M869" t="s">
        <v>17</v>
      </c>
      <c r="N869">
        <v>1</v>
      </c>
      <c r="O869">
        <v>0</v>
      </c>
      <c r="P869" t="s">
        <v>18</v>
      </c>
      <c r="Q869">
        <v>1</v>
      </c>
      <c r="R869">
        <v>0</v>
      </c>
      <c r="S869">
        <v>0</v>
      </c>
      <c r="T869">
        <v>0</v>
      </c>
      <c r="U869">
        <v>0</v>
      </c>
      <c r="V869">
        <v>0</v>
      </c>
      <c r="W869" s="6">
        <v>62.82</v>
      </c>
      <c r="X869" s="8" t="str">
        <f t="shared" si="13"/>
        <v>Middle price range</v>
      </c>
      <c r="Y869" s="5">
        <v>2</v>
      </c>
      <c r="Z869" s="6">
        <v>6.282</v>
      </c>
      <c r="AA869" s="18">
        <v>131.922</v>
      </c>
      <c r="AB869" s="7">
        <v>43482</v>
      </c>
      <c r="AC869" s="7" t="s">
        <v>1078</v>
      </c>
      <c r="AD869" s="7" t="s">
        <v>1085</v>
      </c>
      <c r="AE869" s="2">
        <v>0.52500000000000002</v>
      </c>
      <c r="AF869" t="s">
        <v>19</v>
      </c>
      <c r="AG869" s="6">
        <v>4.9000000000000004</v>
      </c>
      <c r="AH869" s="13">
        <v>0</v>
      </c>
    </row>
    <row r="870" spans="1:34" x14ac:dyDescent="0.35">
      <c r="A870" t="s">
        <v>900</v>
      </c>
      <c r="B870" t="s">
        <v>21</v>
      </c>
      <c r="C870">
        <v>0</v>
      </c>
      <c r="D870">
        <v>0</v>
      </c>
      <c r="E870">
        <v>1</v>
      </c>
      <c r="F870" t="s">
        <v>22</v>
      </c>
      <c r="G870">
        <v>0</v>
      </c>
      <c r="H870">
        <v>1</v>
      </c>
      <c r="I870">
        <v>0</v>
      </c>
      <c r="J870" t="s">
        <v>16</v>
      </c>
      <c r="K870">
        <v>1</v>
      </c>
      <c r="L870">
        <v>0</v>
      </c>
      <c r="M870" t="s">
        <v>27</v>
      </c>
      <c r="N870">
        <v>0</v>
      </c>
      <c r="O870">
        <v>1</v>
      </c>
      <c r="P870" t="s">
        <v>40</v>
      </c>
      <c r="Q870">
        <v>0</v>
      </c>
      <c r="R870">
        <v>0</v>
      </c>
      <c r="S870">
        <v>0</v>
      </c>
      <c r="T870">
        <v>1</v>
      </c>
      <c r="U870">
        <v>0</v>
      </c>
      <c r="V870">
        <v>0</v>
      </c>
      <c r="W870" s="6">
        <v>24.31</v>
      </c>
      <c r="X870" s="8" t="str">
        <f t="shared" si="13"/>
        <v>Low price range</v>
      </c>
      <c r="Y870" s="5">
        <v>3</v>
      </c>
      <c r="Z870" s="6">
        <v>3.6465000000000001</v>
      </c>
      <c r="AA870" s="18">
        <v>76.576499999999996</v>
      </c>
      <c r="AB870" s="7">
        <v>43473</v>
      </c>
      <c r="AC870" s="7" t="s">
        <v>1078</v>
      </c>
      <c r="AD870" s="7" t="s">
        <v>1087</v>
      </c>
      <c r="AE870" s="2">
        <v>0.79791666666666672</v>
      </c>
      <c r="AF870" t="s">
        <v>29</v>
      </c>
      <c r="AG870" s="6">
        <v>4.3</v>
      </c>
      <c r="AH870" s="13">
        <v>0</v>
      </c>
    </row>
    <row r="871" spans="1:34" x14ac:dyDescent="0.35">
      <c r="A871" t="s">
        <v>901</v>
      </c>
      <c r="B871" t="s">
        <v>14</v>
      </c>
      <c r="C871">
        <v>1</v>
      </c>
      <c r="D871">
        <v>0</v>
      </c>
      <c r="E871">
        <v>0</v>
      </c>
      <c r="F871" t="s">
        <v>15</v>
      </c>
      <c r="G871">
        <v>1</v>
      </c>
      <c r="H871">
        <v>0</v>
      </c>
      <c r="I871">
        <v>0</v>
      </c>
      <c r="J871" t="s">
        <v>23</v>
      </c>
      <c r="K871">
        <v>0</v>
      </c>
      <c r="L871">
        <v>1</v>
      </c>
      <c r="M871" t="s">
        <v>27</v>
      </c>
      <c r="N871">
        <v>0</v>
      </c>
      <c r="O871">
        <v>1</v>
      </c>
      <c r="P871" t="s">
        <v>32</v>
      </c>
      <c r="Q871">
        <v>0</v>
      </c>
      <c r="R871">
        <v>0</v>
      </c>
      <c r="S871">
        <v>1</v>
      </c>
      <c r="T871">
        <v>0</v>
      </c>
      <c r="U871">
        <v>0</v>
      </c>
      <c r="V871">
        <v>0</v>
      </c>
      <c r="W871" s="6">
        <v>64.59</v>
      </c>
      <c r="X871" s="8" t="str">
        <f t="shared" si="13"/>
        <v>Middle price range</v>
      </c>
      <c r="Y871" s="5">
        <v>4</v>
      </c>
      <c r="Z871" s="6">
        <v>12.917999999999999</v>
      </c>
      <c r="AA871" s="18">
        <v>271.27800000000002</v>
      </c>
      <c r="AB871" s="7">
        <v>43471</v>
      </c>
      <c r="AC871" s="7" t="s">
        <v>1078</v>
      </c>
      <c r="AD871" s="7" t="s">
        <v>1083</v>
      </c>
      <c r="AE871" s="2">
        <v>0.56597222222222221</v>
      </c>
      <c r="AF871" t="s">
        <v>19</v>
      </c>
      <c r="AG871" s="6">
        <v>9.3000000000000007</v>
      </c>
      <c r="AH871" s="13">
        <v>1</v>
      </c>
    </row>
    <row r="872" spans="1:34" x14ac:dyDescent="0.35">
      <c r="A872" t="s">
        <v>902</v>
      </c>
      <c r="B872" t="s">
        <v>14</v>
      </c>
      <c r="C872">
        <v>1</v>
      </c>
      <c r="D872">
        <v>0</v>
      </c>
      <c r="E872">
        <v>0</v>
      </c>
      <c r="F872" t="s">
        <v>15</v>
      </c>
      <c r="G872">
        <v>1</v>
      </c>
      <c r="H872">
        <v>0</v>
      </c>
      <c r="I872">
        <v>0</v>
      </c>
      <c r="J872" t="s">
        <v>16</v>
      </c>
      <c r="K872">
        <v>1</v>
      </c>
      <c r="L872">
        <v>0</v>
      </c>
      <c r="M872" t="s">
        <v>27</v>
      </c>
      <c r="N872">
        <v>0</v>
      </c>
      <c r="O872">
        <v>1</v>
      </c>
      <c r="P872" t="s">
        <v>40</v>
      </c>
      <c r="Q872">
        <v>0</v>
      </c>
      <c r="R872">
        <v>0</v>
      </c>
      <c r="S872">
        <v>0</v>
      </c>
      <c r="T872">
        <v>1</v>
      </c>
      <c r="U872">
        <v>0</v>
      </c>
      <c r="V872">
        <v>0</v>
      </c>
      <c r="W872" s="6">
        <v>24.82</v>
      </c>
      <c r="X872" s="8" t="str">
        <f t="shared" si="13"/>
        <v>Low price range</v>
      </c>
      <c r="Y872" s="5">
        <v>7</v>
      </c>
      <c r="Z872" s="6">
        <v>8.6869999999999994</v>
      </c>
      <c r="AA872" s="18">
        <v>182.42699999999999</v>
      </c>
      <c r="AB872" s="7">
        <v>43512</v>
      </c>
      <c r="AC872" s="7" t="s">
        <v>1080</v>
      </c>
      <c r="AD872" s="7" t="s">
        <v>1081</v>
      </c>
      <c r="AE872" s="2">
        <v>0.43958333333333333</v>
      </c>
      <c r="AF872" t="s">
        <v>29</v>
      </c>
      <c r="AG872" s="6">
        <v>7.1</v>
      </c>
      <c r="AH872" s="13">
        <v>0</v>
      </c>
    </row>
    <row r="873" spans="1:34" x14ac:dyDescent="0.35">
      <c r="A873" t="s">
        <v>903</v>
      </c>
      <c r="B873" t="s">
        <v>21</v>
      </c>
      <c r="C873">
        <v>0</v>
      </c>
      <c r="D873">
        <v>0</v>
      </c>
      <c r="E873">
        <v>1</v>
      </c>
      <c r="F873" t="s">
        <v>22</v>
      </c>
      <c r="G873">
        <v>0</v>
      </c>
      <c r="H873">
        <v>1</v>
      </c>
      <c r="I873">
        <v>0</v>
      </c>
      <c r="J873" t="s">
        <v>23</v>
      </c>
      <c r="K873">
        <v>0</v>
      </c>
      <c r="L873">
        <v>1</v>
      </c>
      <c r="M873" t="s">
        <v>27</v>
      </c>
      <c r="N873">
        <v>0</v>
      </c>
      <c r="O873">
        <v>1</v>
      </c>
      <c r="P873" t="s">
        <v>42</v>
      </c>
      <c r="Q873">
        <v>0</v>
      </c>
      <c r="R873">
        <v>0</v>
      </c>
      <c r="S873">
        <v>0</v>
      </c>
      <c r="T873">
        <v>0</v>
      </c>
      <c r="U873">
        <v>0</v>
      </c>
      <c r="V873">
        <v>1</v>
      </c>
      <c r="W873" s="6">
        <v>56.5</v>
      </c>
      <c r="X873" s="8" t="str">
        <f t="shared" si="13"/>
        <v>Middle price range</v>
      </c>
      <c r="Y873" s="5">
        <v>1</v>
      </c>
      <c r="Z873" s="6">
        <v>2.8250000000000002</v>
      </c>
      <c r="AA873" s="18">
        <v>59.325000000000003</v>
      </c>
      <c r="AB873" s="7">
        <v>43537</v>
      </c>
      <c r="AC873" s="7" t="s">
        <v>1079</v>
      </c>
      <c r="AD873" s="7" t="s">
        <v>1086</v>
      </c>
      <c r="AE873" s="2">
        <v>0.65625</v>
      </c>
      <c r="AF873" t="s">
        <v>19</v>
      </c>
      <c r="AG873" s="6">
        <v>9.6</v>
      </c>
      <c r="AH873" s="13">
        <v>1</v>
      </c>
    </row>
    <row r="874" spans="1:34" x14ac:dyDescent="0.35">
      <c r="A874" t="s">
        <v>904</v>
      </c>
      <c r="B874" t="s">
        <v>38</v>
      </c>
      <c r="C874">
        <v>0</v>
      </c>
      <c r="D874">
        <v>1</v>
      </c>
      <c r="E874">
        <v>0</v>
      </c>
      <c r="F874" t="s">
        <v>39</v>
      </c>
      <c r="G874">
        <v>0</v>
      </c>
      <c r="H874">
        <v>0</v>
      </c>
      <c r="I874">
        <v>1</v>
      </c>
      <c r="J874" t="s">
        <v>16</v>
      </c>
      <c r="K874">
        <v>1</v>
      </c>
      <c r="L874">
        <v>0</v>
      </c>
      <c r="M874" t="s">
        <v>17</v>
      </c>
      <c r="N874">
        <v>1</v>
      </c>
      <c r="O874">
        <v>0</v>
      </c>
      <c r="P874" t="s">
        <v>24</v>
      </c>
      <c r="Q874">
        <v>0</v>
      </c>
      <c r="R874">
        <v>1</v>
      </c>
      <c r="S874">
        <v>0</v>
      </c>
      <c r="T874">
        <v>0</v>
      </c>
      <c r="U874">
        <v>0</v>
      </c>
      <c r="V874">
        <v>0</v>
      </c>
      <c r="W874" s="6">
        <v>21.43</v>
      </c>
      <c r="X874" s="8" t="str">
        <f t="shared" si="13"/>
        <v>Low price range</v>
      </c>
      <c r="Y874" s="5">
        <v>10</v>
      </c>
      <c r="Z874" s="6">
        <v>10.715</v>
      </c>
      <c r="AA874" s="18">
        <v>225.01499999999999</v>
      </c>
      <c r="AB874" s="7">
        <v>43493</v>
      </c>
      <c r="AC874" s="7" t="s">
        <v>1078</v>
      </c>
      <c r="AD874" s="7" t="s">
        <v>1084</v>
      </c>
      <c r="AE874" s="2">
        <v>0.49375000000000002</v>
      </c>
      <c r="AF874" t="s">
        <v>25</v>
      </c>
      <c r="AG874" s="6">
        <v>6.2</v>
      </c>
      <c r="AH874" s="13">
        <v>0</v>
      </c>
    </row>
    <row r="875" spans="1:34" x14ac:dyDescent="0.35">
      <c r="A875" t="s">
        <v>905</v>
      </c>
      <c r="B875" t="s">
        <v>14</v>
      </c>
      <c r="C875">
        <v>1</v>
      </c>
      <c r="D875">
        <v>0</v>
      </c>
      <c r="E875">
        <v>0</v>
      </c>
      <c r="F875" t="s">
        <v>15</v>
      </c>
      <c r="G875">
        <v>1</v>
      </c>
      <c r="H875">
        <v>0</v>
      </c>
      <c r="I875">
        <v>0</v>
      </c>
      <c r="J875" t="s">
        <v>16</v>
      </c>
      <c r="K875">
        <v>1</v>
      </c>
      <c r="L875">
        <v>0</v>
      </c>
      <c r="M875" t="s">
        <v>27</v>
      </c>
      <c r="N875">
        <v>0</v>
      </c>
      <c r="O875">
        <v>1</v>
      </c>
      <c r="P875" t="s">
        <v>32</v>
      </c>
      <c r="Q875">
        <v>0</v>
      </c>
      <c r="R875">
        <v>0</v>
      </c>
      <c r="S875">
        <v>1</v>
      </c>
      <c r="T875">
        <v>0</v>
      </c>
      <c r="U875">
        <v>0</v>
      </c>
      <c r="V875">
        <v>0</v>
      </c>
      <c r="W875" s="6">
        <v>89.06</v>
      </c>
      <c r="X875" s="8" t="str">
        <f t="shared" si="13"/>
        <v>High price range</v>
      </c>
      <c r="Y875" s="5">
        <v>6</v>
      </c>
      <c r="Z875" s="6">
        <v>26.718</v>
      </c>
      <c r="AA875" s="18">
        <v>561.07799999999997</v>
      </c>
      <c r="AB875" s="7">
        <v>43483</v>
      </c>
      <c r="AC875" s="7" t="s">
        <v>1078</v>
      </c>
      <c r="AD875" s="7" t="s">
        <v>1082</v>
      </c>
      <c r="AE875" s="2">
        <v>0.72638888888888886</v>
      </c>
      <c r="AF875" t="s">
        <v>25</v>
      </c>
      <c r="AG875" s="6">
        <v>9.9</v>
      </c>
      <c r="AH875" s="13">
        <v>1</v>
      </c>
    </row>
    <row r="876" spans="1:34" x14ac:dyDescent="0.35">
      <c r="A876" t="s">
        <v>906</v>
      </c>
      <c r="B876" t="s">
        <v>14</v>
      </c>
      <c r="C876">
        <v>1</v>
      </c>
      <c r="D876">
        <v>0</v>
      </c>
      <c r="E876">
        <v>0</v>
      </c>
      <c r="F876" t="s">
        <v>15</v>
      </c>
      <c r="G876">
        <v>1</v>
      </c>
      <c r="H876">
        <v>0</v>
      </c>
      <c r="I876">
        <v>0</v>
      </c>
      <c r="J876" t="s">
        <v>16</v>
      </c>
      <c r="K876">
        <v>1</v>
      </c>
      <c r="L876">
        <v>0</v>
      </c>
      <c r="M876" t="s">
        <v>27</v>
      </c>
      <c r="N876">
        <v>0</v>
      </c>
      <c r="O876">
        <v>1</v>
      </c>
      <c r="P876" t="s">
        <v>28</v>
      </c>
      <c r="Q876">
        <v>0</v>
      </c>
      <c r="R876">
        <v>0</v>
      </c>
      <c r="S876">
        <v>0</v>
      </c>
      <c r="T876">
        <v>0</v>
      </c>
      <c r="U876">
        <v>1</v>
      </c>
      <c r="V876">
        <v>0</v>
      </c>
      <c r="W876" s="6">
        <v>23.29</v>
      </c>
      <c r="X876" s="8" t="str">
        <f t="shared" si="13"/>
        <v>Low price range</v>
      </c>
      <c r="Y876" s="5">
        <v>4</v>
      </c>
      <c r="Z876" s="6">
        <v>4.6580000000000004</v>
      </c>
      <c r="AA876" s="18">
        <v>97.817999999999998</v>
      </c>
      <c r="AB876" s="7">
        <v>43543</v>
      </c>
      <c r="AC876" s="7" t="s">
        <v>1079</v>
      </c>
      <c r="AD876" s="7" t="s">
        <v>1087</v>
      </c>
      <c r="AE876" s="2">
        <v>0.49444444444444446</v>
      </c>
      <c r="AF876" t="s">
        <v>29</v>
      </c>
      <c r="AG876" s="6">
        <v>5.9</v>
      </c>
      <c r="AH876" s="13">
        <v>0</v>
      </c>
    </row>
    <row r="877" spans="1:34" x14ac:dyDescent="0.35">
      <c r="A877" t="s">
        <v>907</v>
      </c>
      <c r="B877" t="s">
        <v>21</v>
      </c>
      <c r="C877">
        <v>0</v>
      </c>
      <c r="D877">
        <v>0</v>
      </c>
      <c r="E877">
        <v>1</v>
      </c>
      <c r="F877" t="s">
        <v>22</v>
      </c>
      <c r="G877">
        <v>0</v>
      </c>
      <c r="H877">
        <v>1</v>
      </c>
      <c r="I877">
        <v>0</v>
      </c>
      <c r="J877" t="s">
        <v>23</v>
      </c>
      <c r="K877">
        <v>0</v>
      </c>
      <c r="L877">
        <v>1</v>
      </c>
      <c r="M877" t="s">
        <v>27</v>
      </c>
      <c r="N877">
        <v>0</v>
      </c>
      <c r="O877">
        <v>1</v>
      </c>
      <c r="P877" t="s">
        <v>28</v>
      </c>
      <c r="Q877">
        <v>0</v>
      </c>
      <c r="R877">
        <v>0</v>
      </c>
      <c r="S877">
        <v>0</v>
      </c>
      <c r="T877">
        <v>0</v>
      </c>
      <c r="U877">
        <v>1</v>
      </c>
      <c r="V877">
        <v>0</v>
      </c>
      <c r="W877" s="6">
        <v>65.260000000000005</v>
      </c>
      <c r="X877" s="8" t="str">
        <f t="shared" si="13"/>
        <v>Middle price range</v>
      </c>
      <c r="Y877" s="5">
        <v>8</v>
      </c>
      <c r="Z877" s="6">
        <v>26.103999999999999</v>
      </c>
      <c r="AA877" s="18">
        <v>548.18399999999997</v>
      </c>
      <c r="AB877" s="7">
        <v>43539</v>
      </c>
      <c r="AC877" s="7" t="s">
        <v>1079</v>
      </c>
      <c r="AD877" s="7" t="s">
        <v>1082</v>
      </c>
      <c r="AE877" s="2">
        <v>0.58611111111111114</v>
      </c>
      <c r="AF877" t="s">
        <v>19</v>
      </c>
      <c r="AG877" s="6">
        <v>6.3</v>
      </c>
      <c r="AH877" s="13">
        <v>0</v>
      </c>
    </row>
    <row r="878" spans="1:34" x14ac:dyDescent="0.35">
      <c r="A878" t="s">
        <v>908</v>
      </c>
      <c r="B878" t="s">
        <v>21</v>
      </c>
      <c r="C878">
        <v>0</v>
      </c>
      <c r="D878">
        <v>0</v>
      </c>
      <c r="E878">
        <v>1</v>
      </c>
      <c r="F878" t="s">
        <v>22</v>
      </c>
      <c r="G878">
        <v>0</v>
      </c>
      <c r="H878">
        <v>1</v>
      </c>
      <c r="I878">
        <v>0</v>
      </c>
      <c r="J878" t="s">
        <v>16</v>
      </c>
      <c r="K878">
        <v>1</v>
      </c>
      <c r="L878">
        <v>0</v>
      </c>
      <c r="M878" t="s">
        <v>27</v>
      </c>
      <c r="N878">
        <v>0</v>
      </c>
      <c r="O878">
        <v>1</v>
      </c>
      <c r="P878" t="s">
        <v>42</v>
      </c>
      <c r="Q878">
        <v>0</v>
      </c>
      <c r="R878">
        <v>0</v>
      </c>
      <c r="S878">
        <v>0</v>
      </c>
      <c r="T878">
        <v>0</v>
      </c>
      <c r="U878">
        <v>0</v>
      </c>
      <c r="V878">
        <v>1</v>
      </c>
      <c r="W878" s="6">
        <v>52.35</v>
      </c>
      <c r="X878" s="8" t="str">
        <f t="shared" si="13"/>
        <v>Middle price range</v>
      </c>
      <c r="Y878" s="5">
        <v>1</v>
      </c>
      <c r="Z878" s="6">
        <v>2.6175000000000002</v>
      </c>
      <c r="AA878" s="18">
        <v>54.967500000000001</v>
      </c>
      <c r="AB878" s="7">
        <v>43508</v>
      </c>
      <c r="AC878" s="7" t="s">
        <v>1080</v>
      </c>
      <c r="AD878" s="7" t="s">
        <v>1087</v>
      </c>
      <c r="AE878" s="2">
        <v>0.74236111111111114</v>
      </c>
      <c r="AF878" t="s">
        <v>25</v>
      </c>
      <c r="AG878" s="6">
        <v>4</v>
      </c>
      <c r="AH878" s="13">
        <v>0</v>
      </c>
    </row>
    <row r="879" spans="1:34" x14ac:dyDescent="0.35">
      <c r="A879" t="s">
        <v>909</v>
      </c>
      <c r="B879" t="s">
        <v>38</v>
      </c>
      <c r="C879">
        <v>0</v>
      </c>
      <c r="D879">
        <v>1</v>
      </c>
      <c r="E879">
        <v>0</v>
      </c>
      <c r="F879" t="s">
        <v>39</v>
      </c>
      <c r="G879">
        <v>0</v>
      </c>
      <c r="H879">
        <v>0</v>
      </c>
      <c r="I879">
        <v>1</v>
      </c>
      <c r="J879" t="s">
        <v>16</v>
      </c>
      <c r="K879">
        <v>1</v>
      </c>
      <c r="L879">
        <v>0</v>
      </c>
      <c r="M879" t="s">
        <v>27</v>
      </c>
      <c r="N879">
        <v>0</v>
      </c>
      <c r="O879">
        <v>1</v>
      </c>
      <c r="P879" t="s">
        <v>24</v>
      </c>
      <c r="Q879">
        <v>0</v>
      </c>
      <c r="R879">
        <v>1</v>
      </c>
      <c r="S879">
        <v>0</v>
      </c>
      <c r="T879">
        <v>0</v>
      </c>
      <c r="U879">
        <v>0</v>
      </c>
      <c r="V879">
        <v>0</v>
      </c>
      <c r="W879" s="6">
        <v>39.75</v>
      </c>
      <c r="X879" s="8" t="str">
        <f t="shared" si="13"/>
        <v>Low price range</v>
      </c>
      <c r="Y879" s="5">
        <v>1</v>
      </c>
      <c r="Z879" s="6">
        <v>1.9875</v>
      </c>
      <c r="AA879" s="18">
        <v>41.737499999999997</v>
      </c>
      <c r="AB879" s="7">
        <v>43521</v>
      </c>
      <c r="AC879" s="7" t="s">
        <v>1080</v>
      </c>
      <c r="AD879" s="7" t="s">
        <v>1084</v>
      </c>
      <c r="AE879" s="2">
        <v>0.84652777777777777</v>
      </c>
      <c r="AF879" t="s">
        <v>25</v>
      </c>
      <c r="AG879" s="6">
        <v>6.1</v>
      </c>
      <c r="AH879" s="13">
        <v>0</v>
      </c>
    </row>
    <row r="880" spans="1:34" x14ac:dyDescent="0.35">
      <c r="A880" t="s">
        <v>910</v>
      </c>
      <c r="B880" t="s">
        <v>14</v>
      </c>
      <c r="C880">
        <v>1</v>
      </c>
      <c r="D880">
        <v>0</v>
      </c>
      <c r="E880">
        <v>0</v>
      </c>
      <c r="F880" t="s">
        <v>15</v>
      </c>
      <c r="G880">
        <v>1</v>
      </c>
      <c r="H880">
        <v>0</v>
      </c>
      <c r="I880">
        <v>0</v>
      </c>
      <c r="J880" t="s">
        <v>23</v>
      </c>
      <c r="K880">
        <v>0</v>
      </c>
      <c r="L880">
        <v>1</v>
      </c>
      <c r="M880" t="s">
        <v>17</v>
      </c>
      <c r="N880">
        <v>1</v>
      </c>
      <c r="O880">
        <v>0</v>
      </c>
      <c r="P880" t="s">
        <v>24</v>
      </c>
      <c r="Q880">
        <v>0</v>
      </c>
      <c r="R880">
        <v>1</v>
      </c>
      <c r="S880">
        <v>0</v>
      </c>
      <c r="T880">
        <v>0</v>
      </c>
      <c r="U880">
        <v>0</v>
      </c>
      <c r="V880">
        <v>0</v>
      </c>
      <c r="W880" s="6">
        <v>90.02</v>
      </c>
      <c r="X880" s="8" t="str">
        <f t="shared" si="13"/>
        <v>High price range</v>
      </c>
      <c r="Y880" s="5">
        <v>8</v>
      </c>
      <c r="Z880" s="6">
        <v>36.008000000000003</v>
      </c>
      <c r="AA880" s="18">
        <v>756.16800000000001</v>
      </c>
      <c r="AB880" s="7">
        <v>43545</v>
      </c>
      <c r="AC880" s="7" t="s">
        <v>1079</v>
      </c>
      <c r="AD880" s="7" t="s">
        <v>1085</v>
      </c>
      <c r="AE880" s="2">
        <v>0.67222222222222228</v>
      </c>
      <c r="AF880" t="s">
        <v>29</v>
      </c>
      <c r="AG880" s="6">
        <v>4.5</v>
      </c>
      <c r="AH880" s="13">
        <v>0</v>
      </c>
    </row>
    <row r="881" spans="1:34" x14ac:dyDescent="0.35">
      <c r="A881" t="s">
        <v>911</v>
      </c>
      <c r="B881" t="s">
        <v>38</v>
      </c>
      <c r="C881">
        <v>0</v>
      </c>
      <c r="D881">
        <v>1</v>
      </c>
      <c r="E881">
        <v>0</v>
      </c>
      <c r="F881" t="s">
        <v>39</v>
      </c>
      <c r="G881">
        <v>0</v>
      </c>
      <c r="H881">
        <v>0</v>
      </c>
      <c r="I881">
        <v>1</v>
      </c>
      <c r="J881" t="s">
        <v>16</v>
      </c>
      <c r="K881">
        <v>1</v>
      </c>
      <c r="L881">
        <v>0</v>
      </c>
      <c r="M881" t="s">
        <v>17</v>
      </c>
      <c r="N881">
        <v>1</v>
      </c>
      <c r="O881">
        <v>0</v>
      </c>
      <c r="P881" t="s">
        <v>24</v>
      </c>
      <c r="Q881">
        <v>0</v>
      </c>
      <c r="R881">
        <v>1</v>
      </c>
      <c r="S881">
        <v>0</v>
      </c>
      <c r="T881">
        <v>0</v>
      </c>
      <c r="U881">
        <v>0</v>
      </c>
      <c r="V881">
        <v>0</v>
      </c>
      <c r="W881" s="6">
        <v>12.1</v>
      </c>
      <c r="X881" s="8" t="str">
        <f t="shared" si="13"/>
        <v>Low price range</v>
      </c>
      <c r="Y881" s="5">
        <v>8</v>
      </c>
      <c r="Z881" s="6">
        <v>4.84</v>
      </c>
      <c r="AA881" s="18">
        <v>101.64</v>
      </c>
      <c r="AB881" s="7">
        <v>43484</v>
      </c>
      <c r="AC881" s="7" t="s">
        <v>1078</v>
      </c>
      <c r="AD881" s="7" t="s">
        <v>1081</v>
      </c>
      <c r="AE881" s="2">
        <v>0.4284722222222222</v>
      </c>
      <c r="AF881" t="s">
        <v>19</v>
      </c>
      <c r="AG881" s="6">
        <v>8.6</v>
      </c>
      <c r="AH881" s="13">
        <v>0</v>
      </c>
    </row>
    <row r="882" spans="1:34" x14ac:dyDescent="0.35">
      <c r="A882" t="s">
        <v>912</v>
      </c>
      <c r="B882" t="s">
        <v>38</v>
      </c>
      <c r="C882">
        <v>0</v>
      </c>
      <c r="D882">
        <v>1</v>
      </c>
      <c r="E882">
        <v>0</v>
      </c>
      <c r="F882" t="s">
        <v>39</v>
      </c>
      <c r="G882">
        <v>0</v>
      </c>
      <c r="H882">
        <v>0</v>
      </c>
      <c r="I882">
        <v>1</v>
      </c>
      <c r="J882" t="s">
        <v>16</v>
      </c>
      <c r="K882">
        <v>1</v>
      </c>
      <c r="L882">
        <v>0</v>
      </c>
      <c r="M882" t="s">
        <v>17</v>
      </c>
      <c r="N882">
        <v>1</v>
      </c>
      <c r="O882">
        <v>0</v>
      </c>
      <c r="P882" t="s">
        <v>40</v>
      </c>
      <c r="Q882">
        <v>0</v>
      </c>
      <c r="R882">
        <v>0</v>
      </c>
      <c r="S882">
        <v>0</v>
      </c>
      <c r="T882">
        <v>1</v>
      </c>
      <c r="U882">
        <v>0</v>
      </c>
      <c r="V882">
        <v>0</v>
      </c>
      <c r="W882" s="6">
        <v>33.21</v>
      </c>
      <c r="X882" s="8" t="str">
        <f t="shared" si="13"/>
        <v>Low price range</v>
      </c>
      <c r="Y882" s="5">
        <v>10</v>
      </c>
      <c r="Z882" s="6">
        <v>16.605</v>
      </c>
      <c r="AA882" s="18">
        <v>348.70499999999998</v>
      </c>
      <c r="AB882" s="7">
        <v>43473</v>
      </c>
      <c r="AC882" s="7" t="s">
        <v>1078</v>
      </c>
      <c r="AD882" s="7" t="s">
        <v>1087</v>
      </c>
      <c r="AE882" s="2">
        <v>0.60069444444444442</v>
      </c>
      <c r="AF882" t="s">
        <v>19</v>
      </c>
      <c r="AG882" s="6">
        <v>6</v>
      </c>
      <c r="AH882" s="13">
        <v>0</v>
      </c>
    </row>
    <row r="883" spans="1:34" x14ac:dyDescent="0.35">
      <c r="A883" t="s">
        <v>913</v>
      </c>
      <c r="B883" t="s">
        <v>21</v>
      </c>
      <c r="C883">
        <v>0</v>
      </c>
      <c r="D883">
        <v>0</v>
      </c>
      <c r="E883">
        <v>1</v>
      </c>
      <c r="F883" t="s">
        <v>22</v>
      </c>
      <c r="G883">
        <v>0</v>
      </c>
      <c r="H883">
        <v>1</v>
      </c>
      <c r="I883">
        <v>0</v>
      </c>
      <c r="J883" t="s">
        <v>16</v>
      </c>
      <c r="K883">
        <v>1</v>
      </c>
      <c r="L883">
        <v>0</v>
      </c>
      <c r="M883" t="s">
        <v>17</v>
      </c>
      <c r="N883">
        <v>1</v>
      </c>
      <c r="O883">
        <v>0</v>
      </c>
      <c r="P883" t="s">
        <v>42</v>
      </c>
      <c r="Q883">
        <v>0</v>
      </c>
      <c r="R883">
        <v>0</v>
      </c>
      <c r="S883">
        <v>0</v>
      </c>
      <c r="T883">
        <v>0</v>
      </c>
      <c r="U883">
        <v>0</v>
      </c>
      <c r="V883">
        <v>1</v>
      </c>
      <c r="W883" s="6">
        <v>10.18</v>
      </c>
      <c r="X883" s="8" t="str">
        <f t="shared" si="13"/>
        <v>Low price range</v>
      </c>
      <c r="Y883" s="5">
        <v>8</v>
      </c>
      <c r="Z883" s="6">
        <v>4.0720000000000001</v>
      </c>
      <c r="AA883" s="18">
        <v>85.512</v>
      </c>
      <c r="AB883" s="7">
        <v>43554</v>
      </c>
      <c r="AC883" s="7" t="s">
        <v>1079</v>
      </c>
      <c r="AD883" s="7" t="s">
        <v>1081</v>
      </c>
      <c r="AE883" s="2">
        <v>0.53541666666666665</v>
      </c>
      <c r="AF883" t="s">
        <v>29</v>
      </c>
      <c r="AG883" s="6">
        <v>9.5</v>
      </c>
      <c r="AH883" s="13">
        <v>1</v>
      </c>
    </row>
    <row r="884" spans="1:34" x14ac:dyDescent="0.35">
      <c r="A884" t="s">
        <v>914</v>
      </c>
      <c r="B884" t="s">
        <v>38</v>
      </c>
      <c r="C884">
        <v>0</v>
      </c>
      <c r="D884">
        <v>1</v>
      </c>
      <c r="E884">
        <v>0</v>
      </c>
      <c r="F884" t="s">
        <v>39</v>
      </c>
      <c r="G884">
        <v>0</v>
      </c>
      <c r="H884">
        <v>0</v>
      </c>
      <c r="I884">
        <v>1</v>
      </c>
      <c r="J884" t="s">
        <v>16</v>
      </c>
      <c r="K884">
        <v>1</v>
      </c>
      <c r="L884">
        <v>0</v>
      </c>
      <c r="M884" t="s">
        <v>27</v>
      </c>
      <c r="N884">
        <v>0</v>
      </c>
      <c r="O884">
        <v>1</v>
      </c>
      <c r="P884" t="s">
        <v>32</v>
      </c>
      <c r="Q884">
        <v>0</v>
      </c>
      <c r="R884">
        <v>0</v>
      </c>
      <c r="S884">
        <v>1</v>
      </c>
      <c r="T884">
        <v>0</v>
      </c>
      <c r="U884">
        <v>0</v>
      </c>
      <c r="V884">
        <v>0</v>
      </c>
      <c r="W884" s="6">
        <v>31.99</v>
      </c>
      <c r="X884" s="8" t="str">
        <f t="shared" si="13"/>
        <v>Low price range</v>
      </c>
      <c r="Y884" s="5">
        <v>10</v>
      </c>
      <c r="Z884" s="6">
        <v>15.994999999999999</v>
      </c>
      <c r="AA884" s="18">
        <v>335.89499999999998</v>
      </c>
      <c r="AB884" s="7">
        <v>43516</v>
      </c>
      <c r="AC884" s="7" t="s">
        <v>1080</v>
      </c>
      <c r="AD884" s="7" t="s">
        <v>1086</v>
      </c>
      <c r="AE884" s="2">
        <v>0.63749999999999996</v>
      </c>
      <c r="AF884" t="s">
        <v>29</v>
      </c>
      <c r="AG884" s="6">
        <v>9.9</v>
      </c>
      <c r="AH884" s="13">
        <v>1</v>
      </c>
    </row>
    <row r="885" spans="1:34" x14ac:dyDescent="0.35">
      <c r="A885" t="s">
        <v>915</v>
      </c>
      <c r="B885" t="s">
        <v>14</v>
      </c>
      <c r="C885">
        <v>1</v>
      </c>
      <c r="D885">
        <v>0</v>
      </c>
      <c r="E885">
        <v>0</v>
      </c>
      <c r="F885" t="s">
        <v>15</v>
      </c>
      <c r="G885">
        <v>1</v>
      </c>
      <c r="H885">
        <v>0</v>
      </c>
      <c r="I885">
        <v>0</v>
      </c>
      <c r="J885" t="s">
        <v>16</v>
      </c>
      <c r="K885">
        <v>1</v>
      </c>
      <c r="L885">
        <v>0</v>
      </c>
      <c r="M885" t="s">
        <v>17</v>
      </c>
      <c r="N885">
        <v>1</v>
      </c>
      <c r="O885">
        <v>0</v>
      </c>
      <c r="P885" t="s">
        <v>28</v>
      </c>
      <c r="Q885">
        <v>0</v>
      </c>
      <c r="R885">
        <v>0</v>
      </c>
      <c r="S885">
        <v>0</v>
      </c>
      <c r="T885">
        <v>0</v>
      </c>
      <c r="U885">
        <v>1</v>
      </c>
      <c r="V885">
        <v>0</v>
      </c>
      <c r="W885" s="6">
        <v>34.42</v>
      </c>
      <c r="X885" s="8" t="str">
        <f t="shared" si="13"/>
        <v>Low price range</v>
      </c>
      <c r="Y885" s="5">
        <v>6</v>
      </c>
      <c r="Z885" s="6">
        <v>10.326000000000001</v>
      </c>
      <c r="AA885" s="18">
        <v>216.846</v>
      </c>
      <c r="AB885" s="7">
        <v>43554</v>
      </c>
      <c r="AC885" s="7" t="s">
        <v>1079</v>
      </c>
      <c r="AD885" s="7" t="s">
        <v>1081</v>
      </c>
      <c r="AE885" s="2">
        <v>0.53125</v>
      </c>
      <c r="AF885" t="s">
        <v>19</v>
      </c>
      <c r="AG885" s="6">
        <v>7.5</v>
      </c>
      <c r="AH885" s="13">
        <v>0</v>
      </c>
    </row>
    <row r="886" spans="1:34" x14ac:dyDescent="0.35">
      <c r="A886" t="s">
        <v>916</v>
      </c>
      <c r="B886" t="s">
        <v>14</v>
      </c>
      <c r="C886">
        <v>1</v>
      </c>
      <c r="D886">
        <v>0</v>
      </c>
      <c r="E886">
        <v>0</v>
      </c>
      <c r="F886" t="s">
        <v>15</v>
      </c>
      <c r="G886">
        <v>1</v>
      </c>
      <c r="H886">
        <v>0</v>
      </c>
      <c r="I886">
        <v>0</v>
      </c>
      <c r="J886" t="s">
        <v>16</v>
      </c>
      <c r="K886">
        <v>1</v>
      </c>
      <c r="L886">
        <v>0</v>
      </c>
      <c r="M886" t="s">
        <v>17</v>
      </c>
      <c r="N886">
        <v>1</v>
      </c>
      <c r="O886">
        <v>0</v>
      </c>
      <c r="P886" t="s">
        <v>40</v>
      </c>
      <c r="Q886">
        <v>0</v>
      </c>
      <c r="R886">
        <v>0</v>
      </c>
      <c r="S886">
        <v>0</v>
      </c>
      <c r="T886">
        <v>1</v>
      </c>
      <c r="U886">
        <v>0</v>
      </c>
      <c r="V886">
        <v>0</v>
      </c>
      <c r="W886" s="6">
        <v>83.34</v>
      </c>
      <c r="X886" s="8" t="str">
        <f t="shared" si="13"/>
        <v>High price range</v>
      </c>
      <c r="Y886" s="5">
        <v>2</v>
      </c>
      <c r="Z886" s="6">
        <v>8.3339999999999996</v>
      </c>
      <c r="AA886" s="18">
        <v>175.01400000000001</v>
      </c>
      <c r="AB886" s="7">
        <v>43543</v>
      </c>
      <c r="AC886" s="7" t="s">
        <v>1079</v>
      </c>
      <c r="AD886" s="7" t="s">
        <v>1087</v>
      </c>
      <c r="AE886" s="2">
        <v>0.56736111111111109</v>
      </c>
      <c r="AF886" t="s">
        <v>25</v>
      </c>
      <c r="AG886" s="6">
        <v>7.6</v>
      </c>
      <c r="AH886" s="13">
        <v>0</v>
      </c>
    </row>
    <row r="887" spans="1:34" x14ac:dyDescent="0.35">
      <c r="A887" t="s">
        <v>917</v>
      </c>
      <c r="B887" t="s">
        <v>14</v>
      </c>
      <c r="C887">
        <v>1</v>
      </c>
      <c r="D887">
        <v>0</v>
      </c>
      <c r="E887">
        <v>0</v>
      </c>
      <c r="F887" t="s">
        <v>15</v>
      </c>
      <c r="G887">
        <v>1</v>
      </c>
      <c r="H887">
        <v>0</v>
      </c>
      <c r="I887">
        <v>0</v>
      </c>
      <c r="J887" t="s">
        <v>23</v>
      </c>
      <c r="K887">
        <v>0</v>
      </c>
      <c r="L887">
        <v>1</v>
      </c>
      <c r="M887" t="s">
        <v>27</v>
      </c>
      <c r="N887">
        <v>0</v>
      </c>
      <c r="O887">
        <v>1</v>
      </c>
      <c r="P887" t="s">
        <v>32</v>
      </c>
      <c r="Q887">
        <v>0</v>
      </c>
      <c r="R887">
        <v>0</v>
      </c>
      <c r="S887">
        <v>1</v>
      </c>
      <c r="T887">
        <v>0</v>
      </c>
      <c r="U887">
        <v>0</v>
      </c>
      <c r="V887">
        <v>0</v>
      </c>
      <c r="W887" s="6">
        <v>45.58</v>
      </c>
      <c r="X887" s="8" t="str">
        <f t="shared" si="13"/>
        <v>Middle price range</v>
      </c>
      <c r="Y887" s="5">
        <v>7</v>
      </c>
      <c r="Z887" s="6">
        <v>15.952999999999999</v>
      </c>
      <c r="AA887" s="18">
        <v>335.01299999999998</v>
      </c>
      <c r="AB887" s="7">
        <v>43478</v>
      </c>
      <c r="AC887" s="7" t="s">
        <v>1078</v>
      </c>
      <c r="AD887" s="7" t="s">
        <v>1083</v>
      </c>
      <c r="AE887" s="2">
        <v>0.41875000000000001</v>
      </c>
      <c r="AF887" t="s">
        <v>25</v>
      </c>
      <c r="AG887" s="6">
        <v>5</v>
      </c>
      <c r="AH887" s="13">
        <v>0</v>
      </c>
    </row>
    <row r="888" spans="1:34" x14ac:dyDescent="0.35">
      <c r="A888" t="s">
        <v>918</v>
      </c>
      <c r="B888" t="s">
        <v>14</v>
      </c>
      <c r="C888">
        <v>1</v>
      </c>
      <c r="D888">
        <v>0</v>
      </c>
      <c r="E888">
        <v>0</v>
      </c>
      <c r="F888" t="s">
        <v>15</v>
      </c>
      <c r="G888">
        <v>1</v>
      </c>
      <c r="H888">
        <v>0</v>
      </c>
      <c r="I888">
        <v>0</v>
      </c>
      <c r="J888" t="s">
        <v>16</v>
      </c>
      <c r="K888">
        <v>1</v>
      </c>
      <c r="L888">
        <v>0</v>
      </c>
      <c r="M888" t="s">
        <v>27</v>
      </c>
      <c r="N888">
        <v>0</v>
      </c>
      <c r="O888">
        <v>1</v>
      </c>
      <c r="P888" t="s">
        <v>40</v>
      </c>
      <c r="Q888">
        <v>0</v>
      </c>
      <c r="R888">
        <v>0</v>
      </c>
      <c r="S888">
        <v>0</v>
      </c>
      <c r="T888">
        <v>1</v>
      </c>
      <c r="U888">
        <v>0</v>
      </c>
      <c r="V888">
        <v>0</v>
      </c>
      <c r="W888" s="6">
        <v>87.9</v>
      </c>
      <c r="X888" s="8" t="str">
        <f t="shared" si="13"/>
        <v>High price range</v>
      </c>
      <c r="Y888" s="5">
        <v>1</v>
      </c>
      <c r="Z888" s="6">
        <v>4.3949999999999996</v>
      </c>
      <c r="AA888" s="18">
        <v>92.295000000000002</v>
      </c>
      <c r="AB888" s="7">
        <v>43501</v>
      </c>
      <c r="AC888" s="7" t="s">
        <v>1080</v>
      </c>
      <c r="AD888" s="7" t="s">
        <v>1087</v>
      </c>
      <c r="AE888" s="2">
        <v>0.8208333333333333</v>
      </c>
      <c r="AF888" t="s">
        <v>19</v>
      </c>
      <c r="AG888" s="6">
        <v>6.7</v>
      </c>
      <c r="AH888" s="13">
        <v>0</v>
      </c>
    </row>
    <row r="889" spans="1:34" x14ac:dyDescent="0.35">
      <c r="A889" t="s">
        <v>919</v>
      </c>
      <c r="B889" t="s">
        <v>14</v>
      </c>
      <c r="C889">
        <v>1</v>
      </c>
      <c r="D889">
        <v>0</v>
      </c>
      <c r="E889">
        <v>0</v>
      </c>
      <c r="F889" t="s">
        <v>15</v>
      </c>
      <c r="G889">
        <v>1</v>
      </c>
      <c r="H889">
        <v>0</v>
      </c>
      <c r="I889">
        <v>0</v>
      </c>
      <c r="J889" t="s">
        <v>16</v>
      </c>
      <c r="K889">
        <v>1</v>
      </c>
      <c r="L889">
        <v>0</v>
      </c>
      <c r="M889" t="s">
        <v>17</v>
      </c>
      <c r="N889">
        <v>1</v>
      </c>
      <c r="O889">
        <v>0</v>
      </c>
      <c r="P889" t="s">
        <v>24</v>
      </c>
      <c r="Q889">
        <v>0</v>
      </c>
      <c r="R889">
        <v>1</v>
      </c>
      <c r="S889">
        <v>0</v>
      </c>
      <c r="T889">
        <v>0</v>
      </c>
      <c r="U889">
        <v>0</v>
      </c>
      <c r="V889">
        <v>0</v>
      </c>
      <c r="W889" s="6">
        <v>73.47</v>
      </c>
      <c r="X889" s="8" t="str">
        <f t="shared" si="13"/>
        <v>High price range</v>
      </c>
      <c r="Y889" s="5">
        <v>10</v>
      </c>
      <c r="Z889" s="6">
        <v>36.734999999999999</v>
      </c>
      <c r="AA889" s="18">
        <v>771.43499999999995</v>
      </c>
      <c r="AB889" s="7">
        <v>43547</v>
      </c>
      <c r="AC889" s="7" t="s">
        <v>1079</v>
      </c>
      <c r="AD889" s="7" t="s">
        <v>1081</v>
      </c>
      <c r="AE889" s="2">
        <v>0.55138888888888893</v>
      </c>
      <c r="AF889" t="s">
        <v>19</v>
      </c>
      <c r="AG889" s="6">
        <v>9.5</v>
      </c>
      <c r="AH889" s="13">
        <v>1</v>
      </c>
    </row>
    <row r="890" spans="1:34" x14ac:dyDescent="0.35">
      <c r="A890" t="s">
        <v>920</v>
      </c>
      <c r="B890" t="s">
        <v>21</v>
      </c>
      <c r="C890">
        <v>0</v>
      </c>
      <c r="D890">
        <v>0</v>
      </c>
      <c r="E890">
        <v>1</v>
      </c>
      <c r="F890" t="s">
        <v>22</v>
      </c>
      <c r="G890">
        <v>0</v>
      </c>
      <c r="H890">
        <v>1</v>
      </c>
      <c r="I890">
        <v>0</v>
      </c>
      <c r="J890" t="s">
        <v>23</v>
      </c>
      <c r="K890">
        <v>0</v>
      </c>
      <c r="L890">
        <v>1</v>
      </c>
      <c r="M890" t="s">
        <v>17</v>
      </c>
      <c r="N890">
        <v>1</v>
      </c>
      <c r="O890">
        <v>0</v>
      </c>
      <c r="P890" t="s">
        <v>42</v>
      </c>
      <c r="Q890">
        <v>0</v>
      </c>
      <c r="R890">
        <v>0</v>
      </c>
      <c r="S890">
        <v>0</v>
      </c>
      <c r="T890">
        <v>0</v>
      </c>
      <c r="U890">
        <v>0</v>
      </c>
      <c r="V890">
        <v>1</v>
      </c>
      <c r="W890" s="6">
        <v>12.19</v>
      </c>
      <c r="X890" s="8" t="str">
        <f t="shared" si="13"/>
        <v>Low price range</v>
      </c>
      <c r="Y890" s="5">
        <v>8</v>
      </c>
      <c r="Z890" s="6">
        <v>4.8760000000000003</v>
      </c>
      <c r="AA890" s="18">
        <v>102.396</v>
      </c>
      <c r="AB890" s="7">
        <v>43537</v>
      </c>
      <c r="AC890" s="7" t="s">
        <v>1079</v>
      </c>
      <c r="AD890" s="7" t="s">
        <v>1086</v>
      </c>
      <c r="AE890" s="2">
        <v>0.53263888888888888</v>
      </c>
      <c r="AF890" t="s">
        <v>19</v>
      </c>
      <c r="AG890" s="6">
        <v>6.8</v>
      </c>
      <c r="AH890" s="13">
        <v>0</v>
      </c>
    </row>
    <row r="891" spans="1:34" x14ac:dyDescent="0.35">
      <c r="A891" t="s">
        <v>921</v>
      </c>
      <c r="B891" t="s">
        <v>14</v>
      </c>
      <c r="C891">
        <v>1</v>
      </c>
      <c r="D891">
        <v>0</v>
      </c>
      <c r="E891">
        <v>0</v>
      </c>
      <c r="F891" t="s">
        <v>15</v>
      </c>
      <c r="G891">
        <v>1</v>
      </c>
      <c r="H891">
        <v>0</v>
      </c>
      <c r="I891">
        <v>0</v>
      </c>
      <c r="J891" t="s">
        <v>16</v>
      </c>
      <c r="K891">
        <v>1</v>
      </c>
      <c r="L891">
        <v>0</v>
      </c>
      <c r="M891" t="s">
        <v>27</v>
      </c>
      <c r="N891">
        <v>0</v>
      </c>
      <c r="O891">
        <v>1</v>
      </c>
      <c r="P891" t="s">
        <v>32</v>
      </c>
      <c r="Q891">
        <v>0</v>
      </c>
      <c r="R891">
        <v>0</v>
      </c>
      <c r="S891">
        <v>1</v>
      </c>
      <c r="T891">
        <v>0</v>
      </c>
      <c r="U891">
        <v>0</v>
      </c>
      <c r="V891">
        <v>0</v>
      </c>
      <c r="W891" s="6">
        <v>76.92</v>
      </c>
      <c r="X891" s="8" t="str">
        <f t="shared" si="13"/>
        <v>High price range</v>
      </c>
      <c r="Y891" s="5">
        <v>10</v>
      </c>
      <c r="Z891" s="6">
        <v>38.46</v>
      </c>
      <c r="AA891" s="18">
        <v>807.66</v>
      </c>
      <c r="AB891" s="7">
        <v>43541</v>
      </c>
      <c r="AC891" s="7" t="s">
        <v>1079</v>
      </c>
      <c r="AD891" s="7" t="s">
        <v>1083</v>
      </c>
      <c r="AE891" s="2">
        <v>0.82847222222222228</v>
      </c>
      <c r="AF891" t="s">
        <v>19</v>
      </c>
      <c r="AG891" s="6">
        <v>5.6</v>
      </c>
      <c r="AH891" s="13">
        <v>0</v>
      </c>
    </row>
    <row r="892" spans="1:34" x14ac:dyDescent="0.35">
      <c r="A892" t="s">
        <v>922</v>
      </c>
      <c r="B892" t="s">
        <v>21</v>
      </c>
      <c r="C892">
        <v>0</v>
      </c>
      <c r="D892">
        <v>0</v>
      </c>
      <c r="E892">
        <v>1</v>
      </c>
      <c r="F892" t="s">
        <v>22</v>
      </c>
      <c r="G892">
        <v>0</v>
      </c>
      <c r="H892">
        <v>1</v>
      </c>
      <c r="I892">
        <v>0</v>
      </c>
      <c r="J892" t="s">
        <v>23</v>
      </c>
      <c r="K892">
        <v>0</v>
      </c>
      <c r="L892">
        <v>1</v>
      </c>
      <c r="M892" t="s">
        <v>17</v>
      </c>
      <c r="N892">
        <v>1</v>
      </c>
      <c r="O892">
        <v>0</v>
      </c>
      <c r="P892" t="s">
        <v>18</v>
      </c>
      <c r="Q892">
        <v>1</v>
      </c>
      <c r="R892">
        <v>0</v>
      </c>
      <c r="S892">
        <v>0</v>
      </c>
      <c r="T892">
        <v>0</v>
      </c>
      <c r="U892">
        <v>0</v>
      </c>
      <c r="V892">
        <v>0</v>
      </c>
      <c r="W892" s="6">
        <v>83.66</v>
      </c>
      <c r="X892" s="8" t="str">
        <f t="shared" si="13"/>
        <v>High price range</v>
      </c>
      <c r="Y892" s="5">
        <v>5</v>
      </c>
      <c r="Z892" s="6">
        <v>20.914999999999999</v>
      </c>
      <c r="AA892" s="18">
        <v>439.21499999999997</v>
      </c>
      <c r="AB892" s="7">
        <v>43517</v>
      </c>
      <c r="AC892" s="7" t="s">
        <v>1080</v>
      </c>
      <c r="AD892" s="7" t="s">
        <v>1085</v>
      </c>
      <c r="AE892" s="2">
        <v>0.43472222222222223</v>
      </c>
      <c r="AF892" t="s">
        <v>25</v>
      </c>
      <c r="AG892" s="6">
        <v>7.2</v>
      </c>
      <c r="AH892" s="13">
        <v>0</v>
      </c>
    </row>
    <row r="893" spans="1:34" x14ac:dyDescent="0.35">
      <c r="A893" t="s">
        <v>923</v>
      </c>
      <c r="B893" t="s">
        <v>38</v>
      </c>
      <c r="C893">
        <v>0</v>
      </c>
      <c r="D893">
        <v>1</v>
      </c>
      <c r="E893">
        <v>0</v>
      </c>
      <c r="F893" t="s">
        <v>39</v>
      </c>
      <c r="G893">
        <v>0</v>
      </c>
      <c r="H893">
        <v>0</v>
      </c>
      <c r="I893">
        <v>1</v>
      </c>
      <c r="J893" t="s">
        <v>23</v>
      </c>
      <c r="K893">
        <v>0</v>
      </c>
      <c r="L893">
        <v>1</v>
      </c>
      <c r="M893" t="s">
        <v>17</v>
      </c>
      <c r="N893">
        <v>1</v>
      </c>
      <c r="O893">
        <v>0</v>
      </c>
      <c r="P893" t="s">
        <v>24</v>
      </c>
      <c r="Q893">
        <v>0</v>
      </c>
      <c r="R893">
        <v>1</v>
      </c>
      <c r="S893">
        <v>0</v>
      </c>
      <c r="T893">
        <v>0</v>
      </c>
      <c r="U893">
        <v>0</v>
      </c>
      <c r="V893">
        <v>0</v>
      </c>
      <c r="W893" s="6">
        <v>57.91</v>
      </c>
      <c r="X893" s="8" t="str">
        <f t="shared" si="13"/>
        <v>Middle price range</v>
      </c>
      <c r="Y893" s="5">
        <v>8</v>
      </c>
      <c r="Z893" s="6">
        <v>23.164000000000001</v>
      </c>
      <c r="AA893" s="18">
        <v>486.44400000000002</v>
      </c>
      <c r="AB893" s="7">
        <v>43503</v>
      </c>
      <c r="AC893" s="7" t="s">
        <v>1080</v>
      </c>
      <c r="AD893" s="7" t="s">
        <v>1085</v>
      </c>
      <c r="AE893" s="2">
        <v>0.62916666666666665</v>
      </c>
      <c r="AF893" t="s">
        <v>25</v>
      </c>
      <c r="AG893" s="6">
        <v>8.1</v>
      </c>
      <c r="AH893" s="13">
        <v>0</v>
      </c>
    </row>
    <row r="894" spans="1:34" x14ac:dyDescent="0.35">
      <c r="A894" t="s">
        <v>924</v>
      </c>
      <c r="B894" t="s">
        <v>21</v>
      </c>
      <c r="C894">
        <v>0</v>
      </c>
      <c r="D894">
        <v>0</v>
      </c>
      <c r="E894">
        <v>1</v>
      </c>
      <c r="F894" t="s">
        <v>22</v>
      </c>
      <c r="G894">
        <v>0</v>
      </c>
      <c r="H894">
        <v>1</v>
      </c>
      <c r="I894">
        <v>0</v>
      </c>
      <c r="J894" t="s">
        <v>16</v>
      </c>
      <c r="K894">
        <v>1</v>
      </c>
      <c r="L894">
        <v>0</v>
      </c>
      <c r="M894" t="s">
        <v>17</v>
      </c>
      <c r="N894">
        <v>1</v>
      </c>
      <c r="O894">
        <v>0</v>
      </c>
      <c r="P894" t="s">
        <v>42</v>
      </c>
      <c r="Q894">
        <v>0</v>
      </c>
      <c r="R894">
        <v>0</v>
      </c>
      <c r="S894">
        <v>0</v>
      </c>
      <c r="T894">
        <v>0</v>
      </c>
      <c r="U894">
        <v>0</v>
      </c>
      <c r="V894">
        <v>1</v>
      </c>
      <c r="W894" s="6">
        <v>92.49</v>
      </c>
      <c r="X894" s="8" t="str">
        <f t="shared" si="13"/>
        <v>High price range</v>
      </c>
      <c r="Y894" s="5">
        <v>5</v>
      </c>
      <c r="Z894" s="6">
        <v>23.122499999999999</v>
      </c>
      <c r="AA894" s="18">
        <v>485.57249999999999</v>
      </c>
      <c r="AB894" s="7">
        <v>43526</v>
      </c>
      <c r="AC894" s="7" t="s">
        <v>1079</v>
      </c>
      <c r="AD894" s="7" t="s">
        <v>1081</v>
      </c>
      <c r="AE894" s="2">
        <v>0.69097222222222221</v>
      </c>
      <c r="AF894" t="s">
        <v>29</v>
      </c>
      <c r="AG894" s="6">
        <v>8.6</v>
      </c>
      <c r="AH894" s="13">
        <v>0</v>
      </c>
    </row>
    <row r="895" spans="1:34" x14ac:dyDescent="0.35">
      <c r="A895" t="s">
        <v>925</v>
      </c>
      <c r="B895" t="s">
        <v>38</v>
      </c>
      <c r="C895">
        <v>0</v>
      </c>
      <c r="D895">
        <v>1</v>
      </c>
      <c r="E895">
        <v>0</v>
      </c>
      <c r="F895" t="s">
        <v>39</v>
      </c>
      <c r="G895">
        <v>0</v>
      </c>
      <c r="H895">
        <v>0</v>
      </c>
      <c r="I895">
        <v>1</v>
      </c>
      <c r="J895" t="s">
        <v>23</v>
      </c>
      <c r="K895">
        <v>0</v>
      </c>
      <c r="L895">
        <v>1</v>
      </c>
      <c r="M895" t="s">
        <v>27</v>
      </c>
      <c r="N895">
        <v>0</v>
      </c>
      <c r="O895">
        <v>1</v>
      </c>
      <c r="P895" t="s">
        <v>24</v>
      </c>
      <c r="Q895">
        <v>0</v>
      </c>
      <c r="R895">
        <v>1</v>
      </c>
      <c r="S895">
        <v>0</v>
      </c>
      <c r="T895">
        <v>0</v>
      </c>
      <c r="U895">
        <v>0</v>
      </c>
      <c r="V895">
        <v>0</v>
      </c>
      <c r="W895" s="6">
        <v>28.38</v>
      </c>
      <c r="X895" s="8" t="str">
        <f t="shared" si="13"/>
        <v>Low price range</v>
      </c>
      <c r="Y895" s="5">
        <v>5</v>
      </c>
      <c r="Z895" s="6">
        <v>7.0949999999999998</v>
      </c>
      <c r="AA895" s="18">
        <v>148.995</v>
      </c>
      <c r="AB895" s="7">
        <v>43530</v>
      </c>
      <c r="AC895" s="7" t="s">
        <v>1079</v>
      </c>
      <c r="AD895" s="7" t="s">
        <v>1086</v>
      </c>
      <c r="AE895" s="2">
        <v>0.87291666666666667</v>
      </c>
      <c r="AF895" t="s">
        <v>25</v>
      </c>
      <c r="AG895" s="6">
        <v>9.4</v>
      </c>
      <c r="AH895" s="13">
        <v>1</v>
      </c>
    </row>
    <row r="896" spans="1:34" x14ac:dyDescent="0.35">
      <c r="A896" t="s">
        <v>926</v>
      </c>
      <c r="B896" t="s">
        <v>38</v>
      </c>
      <c r="C896">
        <v>0</v>
      </c>
      <c r="D896">
        <v>1</v>
      </c>
      <c r="E896">
        <v>0</v>
      </c>
      <c r="F896" t="s">
        <v>39</v>
      </c>
      <c r="G896">
        <v>0</v>
      </c>
      <c r="H896">
        <v>0</v>
      </c>
      <c r="I896">
        <v>1</v>
      </c>
      <c r="J896" t="s">
        <v>16</v>
      </c>
      <c r="K896">
        <v>1</v>
      </c>
      <c r="L896">
        <v>0</v>
      </c>
      <c r="M896" t="s">
        <v>27</v>
      </c>
      <c r="N896">
        <v>0</v>
      </c>
      <c r="O896">
        <v>1</v>
      </c>
      <c r="P896" t="s">
        <v>24</v>
      </c>
      <c r="Q896">
        <v>0</v>
      </c>
      <c r="R896">
        <v>1</v>
      </c>
      <c r="S896">
        <v>0</v>
      </c>
      <c r="T896">
        <v>0</v>
      </c>
      <c r="U896">
        <v>0</v>
      </c>
      <c r="V896">
        <v>0</v>
      </c>
      <c r="W896" s="6">
        <v>50.45</v>
      </c>
      <c r="X896" s="8" t="str">
        <f t="shared" si="13"/>
        <v>Middle price range</v>
      </c>
      <c r="Y896" s="5">
        <v>6</v>
      </c>
      <c r="Z896" s="6">
        <v>15.135</v>
      </c>
      <c r="AA896" s="18">
        <v>317.83499999999998</v>
      </c>
      <c r="AB896" s="7">
        <v>43502</v>
      </c>
      <c r="AC896" s="7" t="s">
        <v>1080</v>
      </c>
      <c r="AD896" s="7" t="s">
        <v>1086</v>
      </c>
      <c r="AE896" s="2">
        <v>0.63611111111111107</v>
      </c>
      <c r="AF896" t="s">
        <v>29</v>
      </c>
      <c r="AG896" s="6">
        <v>8.9</v>
      </c>
      <c r="AH896" s="13">
        <v>0</v>
      </c>
    </row>
    <row r="897" spans="1:34" x14ac:dyDescent="0.35">
      <c r="A897" t="s">
        <v>927</v>
      </c>
      <c r="B897" t="s">
        <v>38</v>
      </c>
      <c r="C897">
        <v>0</v>
      </c>
      <c r="D897">
        <v>1</v>
      </c>
      <c r="E897">
        <v>0</v>
      </c>
      <c r="F897" t="s">
        <v>39</v>
      </c>
      <c r="G897">
        <v>0</v>
      </c>
      <c r="H897">
        <v>0</v>
      </c>
      <c r="I897">
        <v>1</v>
      </c>
      <c r="J897" t="s">
        <v>23</v>
      </c>
      <c r="K897">
        <v>0</v>
      </c>
      <c r="L897">
        <v>1</v>
      </c>
      <c r="M897" t="s">
        <v>27</v>
      </c>
      <c r="N897">
        <v>0</v>
      </c>
      <c r="O897">
        <v>1</v>
      </c>
      <c r="P897" t="s">
        <v>18</v>
      </c>
      <c r="Q897">
        <v>1</v>
      </c>
      <c r="R897">
        <v>0</v>
      </c>
      <c r="S897">
        <v>0</v>
      </c>
      <c r="T897">
        <v>0</v>
      </c>
      <c r="U897">
        <v>0</v>
      </c>
      <c r="V897">
        <v>0</v>
      </c>
      <c r="W897" s="6">
        <v>99.16</v>
      </c>
      <c r="X897" s="8" t="str">
        <f t="shared" si="13"/>
        <v>High price range</v>
      </c>
      <c r="Y897" s="5">
        <v>8</v>
      </c>
      <c r="Z897" s="6">
        <v>39.664000000000001</v>
      </c>
      <c r="AA897" s="18">
        <v>832.94399999999996</v>
      </c>
      <c r="AB897" s="7">
        <v>43493</v>
      </c>
      <c r="AC897" s="7" t="s">
        <v>1078</v>
      </c>
      <c r="AD897" s="7" t="s">
        <v>1084</v>
      </c>
      <c r="AE897" s="2">
        <v>0.74097222222222225</v>
      </c>
      <c r="AF897" t="s">
        <v>29</v>
      </c>
      <c r="AG897" s="6">
        <v>4.2</v>
      </c>
      <c r="AH897" s="13">
        <v>0</v>
      </c>
    </row>
    <row r="898" spans="1:34" x14ac:dyDescent="0.35">
      <c r="A898" t="s">
        <v>928</v>
      </c>
      <c r="B898" t="s">
        <v>21</v>
      </c>
      <c r="C898">
        <v>0</v>
      </c>
      <c r="D898">
        <v>0</v>
      </c>
      <c r="E898">
        <v>1</v>
      </c>
      <c r="F898" t="s">
        <v>22</v>
      </c>
      <c r="G898">
        <v>0</v>
      </c>
      <c r="H898">
        <v>1</v>
      </c>
      <c r="I898">
        <v>0</v>
      </c>
      <c r="J898" t="s">
        <v>23</v>
      </c>
      <c r="K898">
        <v>0</v>
      </c>
      <c r="L898">
        <v>1</v>
      </c>
      <c r="M898" t="s">
        <v>27</v>
      </c>
      <c r="N898">
        <v>0</v>
      </c>
      <c r="O898">
        <v>1</v>
      </c>
      <c r="P898" t="s">
        <v>42</v>
      </c>
      <c r="Q898">
        <v>0</v>
      </c>
      <c r="R898">
        <v>0</v>
      </c>
      <c r="S898">
        <v>0</v>
      </c>
      <c r="T898">
        <v>0</v>
      </c>
      <c r="U898">
        <v>0</v>
      </c>
      <c r="V898">
        <v>1</v>
      </c>
      <c r="W898" s="6">
        <v>60.74</v>
      </c>
      <c r="X898" s="8" t="str">
        <f t="shared" ref="X898:X961" si="14">IF(AND(W898 &gt;= 10.08,W898&lt;= 10.08 + 29.96), "Low price range",
    IF(AND(W898 &gt; 10.08 + 29.96, W898 &lt;= 10.08 + 29.96 * 2), "Middle price range", "High price range"))</f>
        <v>Middle price range</v>
      </c>
      <c r="Y898" s="5">
        <v>7</v>
      </c>
      <c r="Z898" s="6">
        <v>21.259</v>
      </c>
      <c r="AA898" s="18">
        <v>446.43900000000002</v>
      </c>
      <c r="AB898" s="7">
        <v>43483</v>
      </c>
      <c r="AC898" s="7" t="s">
        <v>1078</v>
      </c>
      <c r="AD898" s="7" t="s">
        <v>1082</v>
      </c>
      <c r="AE898" s="2">
        <v>0.68263888888888891</v>
      </c>
      <c r="AF898" t="s">
        <v>19</v>
      </c>
      <c r="AG898" s="6">
        <v>5</v>
      </c>
      <c r="AH898" s="13">
        <v>0</v>
      </c>
    </row>
    <row r="899" spans="1:34" x14ac:dyDescent="0.35">
      <c r="A899" t="s">
        <v>929</v>
      </c>
      <c r="B899" t="s">
        <v>21</v>
      </c>
      <c r="C899">
        <v>0</v>
      </c>
      <c r="D899">
        <v>0</v>
      </c>
      <c r="E899">
        <v>1</v>
      </c>
      <c r="F899" t="s">
        <v>22</v>
      </c>
      <c r="G899">
        <v>0</v>
      </c>
      <c r="H899">
        <v>1</v>
      </c>
      <c r="I899">
        <v>0</v>
      </c>
      <c r="J899" t="s">
        <v>16</v>
      </c>
      <c r="K899">
        <v>1</v>
      </c>
      <c r="L899">
        <v>0</v>
      </c>
      <c r="M899" t="s">
        <v>17</v>
      </c>
      <c r="N899">
        <v>1</v>
      </c>
      <c r="O899">
        <v>0</v>
      </c>
      <c r="P899" t="s">
        <v>40</v>
      </c>
      <c r="Q899">
        <v>0</v>
      </c>
      <c r="R899">
        <v>0</v>
      </c>
      <c r="S899">
        <v>0</v>
      </c>
      <c r="T899">
        <v>1</v>
      </c>
      <c r="U899">
        <v>0</v>
      </c>
      <c r="V899">
        <v>0</v>
      </c>
      <c r="W899" s="6">
        <v>47.27</v>
      </c>
      <c r="X899" s="8" t="str">
        <f t="shared" si="14"/>
        <v>Middle price range</v>
      </c>
      <c r="Y899" s="5">
        <v>6</v>
      </c>
      <c r="Z899" s="6">
        <v>14.180999999999999</v>
      </c>
      <c r="AA899" s="18">
        <v>297.80099999999999</v>
      </c>
      <c r="AB899" s="7">
        <v>43501</v>
      </c>
      <c r="AC899" s="7" t="s">
        <v>1080</v>
      </c>
      <c r="AD899" s="7" t="s">
        <v>1087</v>
      </c>
      <c r="AE899" s="2">
        <v>0.4284722222222222</v>
      </c>
      <c r="AF899" t="s">
        <v>25</v>
      </c>
      <c r="AG899" s="6">
        <v>8.8000000000000007</v>
      </c>
      <c r="AH899" s="13">
        <v>0</v>
      </c>
    </row>
    <row r="900" spans="1:34" x14ac:dyDescent="0.35">
      <c r="A900" t="s">
        <v>930</v>
      </c>
      <c r="B900" t="s">
        <v>21</v>
      </c>
      <c r="C900">
        <v>0</v>
      </c>
      <c r="D900">
        <v>0</v>
      </c>
      <c r="E900">
        <v>1</v>
      </c>
      <c r="F900" t="s">
        <v>22</v>
      </c>
      <c r="G900">
        <v>0</v>
      </c>
      <c r="H900">
        <v>1</v>
      </c>
      <c r="I900">
        <v>0</v>
      </c>
      <c r="J900" t="s">
        <v>16</v>
      </c>
      <c r="K900">
        <v>1</v>
      </c>
      <c r="L900">
        <v>0</v>
      </c>
      <c r="M900" t="s">
        <v>27</v>
      </c>
      <c r="N900">
        <v>0</v>
      </c>
      <c r="O900">
        <v>1</v>
      </c>
      <c r="P900" t="s">
        <v>18</v>
      </c>
      <c r="Q900">
        <v>1</v>
      </c>
      <c r="R900">
        <v>0</v>
      </c>
      <c r="S900">
        <v>0</v>
      </c>
      <c r="T900">
        <v>0</v>
      </c>
      <c r="U900">
        <v>0</v>
      </c>
      <c r="V900">
        <v>0</v>
      </c>
      <c r="W900" s="6">
        <v>85.6</v>
      </c>
      <c r="X900" s="8" t="str">
        <f t="shared" si="14"/>
        <v>High price range</v>
      </c>
      <c r="Y900" s="5">
        <v>7</v>
      </c>
      <c r="Z900" s="6">
        <v>29.96</v>
      </c>
      <c r="AA900" s="18">
        <v>629.16</v>
      </c>
      <c r="AB900" s="7">
        <v>43526</v>
      </c>
      <c r="AC900" s="7" t="s">
        <v>1079</v>
      </c>
      <c r="AD900" s="7" t="s">
        <v>1081</v>
      </c>
      <c r="AE900" s="2">
        <v>0.57638888888888884</v>
      </c>
      <c r="AF900" t="s">
        <v>25</v>
      </c>
      <c r="AG900" s="6">
        <v>5.3</v>
      </c>
      <c r="AH900" s="13">
        <v>0</v>
      </c>
    </row>
    <row r="901" spans="1:34" x14ac:dyDescent="0.35">
      <c r="A901" t="s">
        <v>931</v>
      </c>
      <c r="B901" t="s">
        <v>14</v>
      </c>
      <c r="C901">
        <v>1</v>
      </c>
      <c r="D901">
        <v>0</v>
      </c>
      <c r="E901">
        <v>0</v>
      </c>
      <c r="F901" t="s">
        <v>15</v>
      </c>
      <c r="G901">
        <v>1</v>
      </c>
      <c r="H901">
        <v>0</v>
      </c>
      <c r="I901">
        <v>0</v>
      </c>
      <c r="J901" t="s">
        <v>16</v>
      </c>
      <c r="K901">
        <v>1</v>
      </c>
      <c r="L901">
        <v>0</v>
      </c>
      <c r="M901" t="s">
        <v>27</v>
      </c>
      <c r="N901">
        <v>0</v>
      </c>
      <c r="O901">
        <v>1</v>
      </c>
      <c r="P901" t="s">
        <v>40</v>
      </c>
      <c r="Q901">
        <v>0</v>
      </c>
      <c r="R901">
        <v>0</v>
      </c>
      <c r="S901">
        <v>0</v>
      </c>
      <c r="T901">
        <v>1</v>
      </c>
      <c r="U901">
        <v>0</v>
      </c>
      <c r="V901">
        <v>0</v>
      </c>
      <c r="W901" s="6">
        <v>35.04</v>
      </c>
      <c r="X901" s="8" t="str">
        <f t="shared" si="14"/>
        <v>Low price range</v>
      </c>
      <c r="Y901" s="5">
        <v>9</v>
      </c>
      <c r="Z901" s="6">
        <v>15.768000000000001</v>
      </c>
      <c r="AA901" s="18">
        <v>331.12799999999999</v>
      </c>
      <c r="AB901" s="7">
        <v>43505</v>
      </c>
      <c r="AC901" s="7" t="s">
        <v>1080</v>
      </c>
      <c r="AD901" s="7" t="s">
        <v>1081</v>
      </c>
      <c r="AE901" s="2">
        <v>0.80347222222222225</v>
      </c>
      <c r="AF901" t="s">
        <v>19</v>
      </c>
      <c r="AG901" s="6">
        <v>4.5999999999999996</v>
      </c>
      <c r="AH901" s="13">
        <v>0</v>
      </c>
    </row>
    <row r="902" spans="1:34" x14ac:dyDescent="0.35">
      <c r="A902" t="s">
        <v>932</v>
      </c>
      <c r="B902" t="s">
        <v>21</v>
      </c>
      <c r="C902">
        <v>0</v>
      </c>
      <c r="D902">
        <v>0</v>
      </c>
      <c r="E902">
        <v>1</v>
      </c>
      <c r="F902" t="s">
        <v>22</v>
      </c>
      <c r="G902">
        <v>0</v>
      </c>
      <c r="H902">
        <v>1</v>
      </c>
      <c r="I902">
        <v>0</v>
      </c>
      <c r="J902" t="s">
        <v>16</v>
      </c>
      <c r="K902">
        <v>1</v>
      </c>
      <c r="L902">
        <v>0</v>
      </c>
      <c r="M902" t="s">
        <v>17</v>
      </c>
      <c r="N902">
        <v>1</v>
      </c>
      <c r="O902">
        <v>0</v>
      </c>
      <c r="P902" t="s">
        <v>24</v>
      </c>
      <c r="Q902">
        <v>0</v>
      </c>
      <c r="R902">
        <v>1</v>
      </c>
      <c r="S902">
        <v>0</v>
      </c>
      <c r="T902">
        <v>0</v>
      </c>
      <c r="U902">
        <v>0</v>
      </c>
      <c r="V902">
        <v>0</v>
      </c>
      <c r="W902" s="6">
        <v>44.84</v>
      </c>
      <c r="X902" s="8" t="str">
        <f t="shared" si="14"/>
        <v>Middle price range</v>
      </c>
      <c r="Y902" s="5">
        <v>9</v>
      </c>
      <c r="Z902" s="6">
        <v>20.178000000000001</v>
      </c>
      <c r="AA902" s="18">
        <v>423.738</v>
      </c>
      <c r="AB902" s="7">
        <v>43479</v>
      </c>
      <c r="AC902" s="7" t="s">
        <v>1078</v>
      </c>
      <c r="AD902" s="7" t="s">
        <v>1084</v>
      </c>
      <c r="AE902" s="2">
        <v>0.58333333333333337</v>
      </c>
      <c r="AF902" t="s">
        <v>29</v>
      </c>
      <c r="AG902" s="6">
        <v>7.5</v>
      </c>
      <c r="AH902" s="13">
        <v>0</v>
      </c>
    </row>
    <row r="903" spans="1:34" x14ac:dyDescent="0.35">
      <c r="A903" t="s">
        <v>933</v>
      </c>
      <c r="B903" t="s">
        <v>38</v>
      </c>
      <c r="C903">
        <v>0</v>
      </c>
      <c r="D903">
        <v>1</v>
      </c>
      <c r="E903">
        <v>0</v>
      </c>
      <c r="F903" t="s">
        <v>39</v>
      </c>
      <c r="G903">
        <v>0</v>
      </c>
      <c r="H903">
        <v>0</v>
      </c>
      <c r="I903">
        <v>1</v>
      </c>
      <c r="J903" t="s">
        <v>23</v>
      </c>
      <c r="K903">
        <v>0</v>
      </c>
      <c r="L903">
        <v>1</v>
      </c>
      <c r="M903" t="s">
        <v>27</v>
      </c>
      <c r="N903">
        <v>0</v>
      </c>
      <c r="O903">
        <v>1</v>
      </c>
      <c r="P903" t="s">
        <v>28</v>
      </c>
      <c r="Q903">
        <v>0</v>
      </c>
      <c r="R903">
        <v>0</v>
      </c>
      <c r="S903">
        <v>0</v>
      </c>
      <c r="T903">
        <v>0</v>
      </c>
      <c r="U903">
        <v>1</v>
      </c>
      <c r="V903">
        <v>0</v>
      </c>
      <c r="W903" s="6">
        <v>45.97</v>
      </c>
      <c r="X903" s="8" t="str">
        <f t="shared" si="14"/>
        <v>Middle price range</v>
      </c>
      <c r="Y903" s="5">
        <v>4</v>
      </c>
      <c r="Z903" s="6">
        <v>9.1940000000000008</v>
      </c>
      <c r="AA903" s="18">
        <v>193.07400000000001</v>
      </c>
      <c r="AB903" s="7">
        <v>43505</v>
      </c>
      <c r="AC903" s="7" t="s">
        <v>1080</v>
      </c>
      <c r="AD903" s="7" t="s">
        <v>1081</v>
      </c>
      <c r="AE903" s="2">
        <v>0.50138888888888888</v>
      </c>
      <c r="AF903" t="s">
        <v>19</v>
      </c>
      <c r="AG903" s="6">
        <v>5.0999999999999996</v>
      </c>
      <c r="AH903" s="13">
        <v>0</v>
      </c>
    </row>
    <row r="904" spans="1:34" x14ac:dyDescent="0.35">
      <c r="A904" t="s">
        <v>934</v>
      </c>
      <c r="B904" t="s">
        <v>14</v>
      </c>
      <c r="C904">
        <v>1</v>
      </c>
      <c r="D904">
        <v>0</v>
      </c>
      <c r="E904">
        <v>0</v>
      </c>
      <c r="F904" t="s">
        <v>15</v>
      </c>
      <c r="G904">
        <v>1</v>
      </c>
      <c r="H904">
        <v>0</v>
      </c>
      <c r="I904">
        <v>0</v>
      </c>
      <c r="J904" t="s">
        <v>16</v>
      </c>
      <c r="K904">
        <v>1</v>
      </c>
      <c r="L904">
        <v>0</v>
      </c>
      <c r="M904" t="s">
        <v>17</v>
      </c>
      <c r="N904">
        <v>1</v>
      </c>
      <c r="O904">
        <v>0</v>
      </c>
      <c r="P904" t="s">
        <v>18</v>
      </c>
      <c r="Q904">
        <v>1</v>
      </c>
      <c r="R904">
        <v>0</v>
      </c>
      <c r="S904">
        <v>0</v>
      </c>
      <c r="T904">
        <v>0</v>
      </c>
      <c r="U904">
        <v>0</v>
      </c>
      <c r="V904">
        <v>0</v>
      </c>
      <c r="W904" s="6">
        <v>27.73</v>
      </c>
      <c r="X904" s="8" t="str">
        <f t="shared" si="14"/>
        <v>Low price range</v>
      </c>
      <c r="Y904" s="5">
        <v>5</v>
      </c>
      <c r="Z904" s="6">
        <v>6.9325000000000001</v>
      </c>
      <c r="AA904" s="18">
        <v>145.58250000000001</v>
      </c>
      <c r="AB904" s="7">
        <v>43550</v>
      </c>
      <c r="AC904" s="7" t="s">
        <v>1079</v>
      </c>
      <c r="AD904" s="7" t="s">
        <v>1087</v>
      </c>
      <c r="AE904" s="2">
        <v>0.84791666666666665</v>
      </c>
      <c r="AF904" t="s">
        <v>29</v>
      </c>
      <c r="AG904" s="6">
        <v>4.2</v>
      </c>
      <c r="AH904" s="13">
        <v>0</v>
      </c>
    </row>
    <row r="905" spans="1:34" x14ac:dyDescent="0.35">
      <c r="A905" t="s">
        <v>935</v>
      </c>
      <c r="B905" t="s">
        <v>14</v>
      </c>
      <c r="C905">
        <v>1</v>
      </c>
      <c r="D905">
        <v>0</v>
      </c>
      <c r="E905">
        <v>0</v>
      </c>
      <c r="F905" t="s">
        <v>15</v>
      </c>
      <c r="G905">
        <v>1</v>
      </c>
      <c r="H905">
        <v>0</v>
      </c>
      <c r="I905">
        <v>0</v>
      </c>
      <c r="J905" t="s">
        <v>23</v>
      </c>
      <c r="K905">
        <v>0</v>
      </c>
      <c r="L905">
        <v>1</v>
      </c>
      <c r="M905" t="s">
        <v>27</v>
      </c>
      <c r="N905">
        <v>0</v>
      </c>
      <c r="O905">
        <v>1</v>
      </c>
      <c r="P905" t="s">
        <v>40</v>
      </c>
      <c r="Q905">
        <v>0</v>
      </c>
      <c r="R905">
        <v>0</v>
      </c>
      <c r="S905">
        <v>0</v>
      </c>
      <c r="T905">
        <v>1</v>
      </c>
      <c r="U905">
        <v>0</v>
      </c>
      <c r="V905">
        <v>0</v>
      </c>
      <c r="W905" s="6">
        <v>11.53</v>
      </c>
      <c r="X905" s="8" t="str">
        <f t="shared" si="14"/>
        <v>Low price range</v>
      </c>
      <c r="Y905" s="5">
        <v>7</v>
      </c>
      <c r="Z905" s="6">
        <v>4.0354999999999999</v>
      </c>
      <c r="AA905" s="18">
        <v>84.745500000000007</v>
      </c>
      <c r="AB905" s="7">
        <v>43493</v>
      </c>
      <c r="AC905" s="7" t="s">
        <v>1078</v>
      </c>
      <c r="AD905" s="7" t="s">
        <v>1084</v>
      </c>
      <c r="AE905" s="2">
        <v>0.73263888888888884</v>
      </c>
      <c r="AF905" t="s">
        <v>25</v>
      </c>
      <c r="AG905" s="6">
        <v>8.1</v>
      </c>
      <c r="AH905" s="13">
        <v>0</v>
      </c>
    </row>
    <row r="906" spans="1:34" x14ac:dyDescent="0.35">
      <c r="A906" t="s">
        <v>936</v>
      </c>
      <c r="B906" t="s">
        <v>21</v>
      </c>
      <c r="C906">
        <v>0</v>
      </c>
      <c r="D906">
        <v>0</v>
      </c>
      <c r="E906">
        <v>1</v>
      </c>
      <c r="F906" t="s">
        <v>22</v>
      </c>
      <c r="G906">
        <v>0</v>
      </c>
      <c r="H906">
        <v>1</v>
      </c>
      <c r="I906">
        <v>0</v>
      </c>
      <c r="J906" t="s">
        <v>23</v>
      </c>
      <c r="K906">
        <v>0</v>
      </c>
      <c r="L906">
        <v>1</v>
      </c>
      <c r="M906" t="s">
        <v>17</v>
      </c>
      <c r="N906">
        <v>1</v>
      </c>
      <c r="O906">
        <v>0</v>
      </c>
      <c r="P906" t="s">
        <v>18</v>
      </c>
      <c r="Q906">
        <v>1</v>
      </c>
      <c r="R906">
        <v>0</v>
      </c>
      <c r="S906">
        <v>0</v>
      </c>
      <c r="T906">
        <v>0</v>
      </c>
      <c r="U906">
        <v>0</v>
      </c>
      <c r="V906">
        <v>0</v>
      </c>
      <c r="W906" s="6">
        <v>58.32</v>
      </c>
      <c r="X906" s="8" t="str">
        <f t="shared" si="14"/>
        <v>Middle price range</v>
      </c>
      <c r="Y906" s="5">
        <v>2</v>
      </c>
      <c r="Z906" s="6">
        <v>5.8319999999999999</v>
      </c>
      <c r="AA906" s="18">
        <v>122.47199999999999</v>
      </c>
      <c r="AB906" s="7">
        <v>43510</v>
      </c>
      <c r="AC906" s="7" t="s">
        <v>1080</v>
      </c>
      <c r="AD906" s="7" t="s">
        <v>1085</v>
      </c>
      <c r="AE906" s="2">
        <v>0.52916666666666667</v>
      </c>
      <c r="AF906" t="s">
        <v>19</v>
      </c>
      <c r="AG906" s="6">
        <v>6</v>
      </c>
      <c r="AH906" s="13">
        <v>0</v>
      </c>
    </row>
    <row r="907" spans="1:34" x14ac:dyDescent="0.35">
      <c r="A907" t="s">
        <v>937</v>
      </c>
      <c r="B907" t="s">
        <v>21</v>
      </c>
      <c r="C907">
        <v>0</v>
      </c>
      <c r="D907">
        <v>0</v>
      </c>
      <c r="E907">
        <v>1</v>
      </c>
      <c r="F907" t="s">
        <v>22</v>
      </c>
      <c r="G907">
        <v>0</v>
      </c>
      <c r="H907">
        <v>1</v>
      </c>
      <c r="I907">
        <v>0</v>
      </c>
      <c r="J907" t="s">
        <v>16</v>
      </c>
      <c r="K907">
        <v>1</v>
      </c>
      <c r="L907">
        <v>0</v>
      </c>
      <c r="M907" t="s">
        <v>17</v>
      </c>
      <c r="N907">
        <v>1</v>
      </c>
      <c r="O907">
        <v>0</v>
      </c>
      <c r="P907" t="s">
        <v>28</v>
      </c>
      <c r="Q907">
        <v>0</v>
      </c>
      <c r="R907">
        <v>0</v>
      </c>
      <c r="S907">
        <v>0</v>
      </c>
      <c r="T907">
        <v>0</v>
      </c>
      <c r="U907">
        <v>1</v>
      </c>
      <c r="V907">
        <v>0</v>
      </c>
      <c r="W907" s="6">
        <v>78.38</v>
      </c>
      <c r="X907" s="8" t="str">
        <f t="shared" si="14"/>
        <v>High price range</v>
      </c>
      <c r="Y907" s="5">
        <v>4</v>
      </c>
      <c r="Z907" s="6">
        <v>15.676</v>
      </c>
      <c r="AA907" s="18">
        <v>329.19600000000003</v>
      </c>
      <c r="AB907" s="7">
        <v>43548</v>
      </c>
      <c r="AC907" s="7" t="s">
        <v>1079</v>
      </c>
      <c r="AD907" s="7" t="s">
        <v>1083</v>
      </c>
      <c r="AE907" s="2">
        <v>0.74722222222222223</v>
      </c>
      <c r="AF907" t="s">
        <v>25</v>
      </c>
      <c r="AG907" s="6">
        <v>7.9</v>
      </c>
      <c r="AH907" s="13">
        <v>0</v>
      </c>
    </row>
    <row r="908" spans="1:34" x14ac:dyDescent="0.35">
      <c r="A908" t="s">
        <v>938</v>
      </c>
      <c r="B908" t="s">
        <v>21</v>
      </c>
      <c r="C908">
        <v>0</v>
      </c>
      <c r="D908">
        <v>0</v>
      </c>
      <c r="E908">
        <v>1</v>
      </c>
      <c r="F908" t="s">
        <v>22</v>
      </c>
      <c r="G908">
        <v>0</v>
      </c>
      <c r="H908">
        <v>1</v>
      </c>
      <c r="I908">
        <v>0</v>
      </c>
      <c r="J908" t="s">
        <v>23</v>
      </c>
      <c r="K908">
        <v>0</v>
      </c>
      <c r="L908">
        <v>1</v>
      </c>
      <c r="M908" t="s">
        <v>27</v>
      </c>
      <c r="N908">
        <v>0</v>
      </c>
      <c r="O908">
        <v>1</v>
      </c>
      <c r="P908" t="s">
        <v>18</v>
      </c>
      <c r="Q908">
        <v>1</v>
      </c>
      <c r="R908">
        <v>0</v>
      </c>
      <c r="S908">
        <v>0</v>
      </c>
      <c r="T908">
        <v>0</v>
      </c>
      <c r="U908">
        <v>0</v>
      </c>
      <c r="V908">
        <v>0</v>
      </c>
      <c r="W908" s="6">
        <v>84.61</v>
      </c>
      <c r="X908" s="8" t="str">
        <f t="shared" si="14"/>
        <v>High price range</v>
      </c>
      <c r="Y908" s="5">
        <v>10</v>
      </c>
      <c r="Z908" s="6">
        <v>42.305</v>
      </c>
      <c r="AA908" s="18">
        <v>888.40499999999997</v>
      </c>
      <c r="AB908" s="7">
        <v>43505</v>
      </c>
      <c r="AC908" s="7" t="s">
        <v>1080</v>
      </c>
      <c r="AD908" s="7" t="s">
        <v>1081</v>
      </c>
      <c r="AE908" s="2">
        <v>0.79027777777777775</v>
      </c>
      <c r="AF908" t="s">
        <v>29</v>
      </c>
      <c r="AG908" s="6">
        <v>8.8000000000000007</v>
      </c>
      <c r="AH908" s="13">
        <v>0</v>
      </c>
    </row>
    <row r="909" spans="1:34" x14ac:dyDescent="0.35">
      <c r="A909" t="s">
        <v>939</v>
      </c>
      <c r="B909" t="s">
        <v>38</v>
      </c>
      <c r="C909">
        <v>0</v>
      </c>
      <c r="D909">
        <v>1</v>
      </c>
      <c r="E909">
        <v>0</v>
      </c>
      <c r="F909" t="s">
        <v>39</v>
      </c>
      <c r="G909">
        <v>0</v>
      </c>
      <c r="H909">
        <v>0</v>
      </c>
      <c r="I909">
        <v>1</v>
      </c>
      <c r="J909" t="s">
        <v>23</v>
      </c>
      <c r="K909">
        <v>0</v>
      </c>
      <c r="L909">
        <v>1</v>
      </c>
      <c r="M909" t="s">
        <v>17</v>
      </c>
      <c r="N909">
        <v>1</v>
      </c>
      <c r="O909">
        <v>0</v>
      </c>
      <c r="P909" t="s">
        <v>18</v>
      </c>
      <c r="Q909">
        <v>1</v>
      </c>
      <c r="R909">
        <v>0</v>
      </c>
      <c r="S909">
        <v>0</v>
      </c>
      <c r="T909">
        <v>0</v>
      </c>
      <c r="U909">
        <v>0</v>
      </c>
      <c r="V909">
        <v>0</v>
      </c>
      <c r="W909" s="6">
        <v>82.88</v>
      </c>
      <c r="X909" s="8" t="str">
        <f t="shared" si="14"/>
        <v>High price range</v>
      </c>
      <c r="Y909" s="5">
        <v>5</v>
      </c>
      <c r="Z909" s="6">
        <v>20.72</v>
      </c>
      <c r="AA909" s="18">
        <v>435.12</v>
      </c>
      <c r="AB909" s="7">
        <v>43548</v>
      </c>
      <c r="AC909" s="7" t="s">
        <v>1079</v>
      </c>
      <c r="AD909" s="7" t="s">
        <v>1083</v>
      </c>
      <c r="AE909" s="2">
        <v>0.58888888888888891</v>
      </c>
      <c r="AF909" t="s">
        <v>29</v>
      </c>
      <c r="AG909" s="6">
        <v>6.6</v>
      </c>
      <c r="AH909" s="13">
        <v>0</v>
      </c>
    </row>
    <row r="910" spans="1:34" x14ac:dyDescent="0.35">
      <c r="A910" t="s">
        <v>940</v>
      </c>
      <c r="B910" t="s">
        <v>14</v>
      </c>
      <c r="C910">
        <v>1</v>
      </c>
      <c r="D910">
        <v>0</v>
      </c>
      <c r="E910">
        <v>0</v>
      </c>
      <c r="F910" t="s">
        <v>15</v>
      </c>
      <c r="G910">
        <v>1</v>
      </c>
      <c r="H910">
        <v>0</v>
      </c>
      <c r="I910">
        <v>0</v>
      </c>
      <c r="J910" t="s">
        <v>16</v>
      </c>
      <c r="K910">
        <v>1</v>
      </c>
      <c r="L910">
        <v>0</v>
      </c>
      <c r="M910" t="s">
        <v>17</v>
      </c>
      <c r="N910">
        <v>1</v>
      </c>
      <c r="O910">
        <v>0</v>
      </c>
      <c r="P910" t="s">
        <v>40</v>
      </c>
      <c r="Q910">
        <v>0</v>
      </c>
      <c r="R910">
        <v>0</v>
      </c>
      <c r="S910">
        <v>0</v>
      </c>
      <c r="T910">
        <v>1</v>
      </c>
      <c r="U910">
        <v>0</v>
      </c>
      <c r="V910">
        <v>0</v>
      </c>
      <c r="W910" s="6">
        <v>79.540000000000006</v>
      </c>
      <c r="X910" s="8" t="str">
        <f t="shared" si="14"/>
        <v>High price range</v>
      </c>
      <c r="Y910" s="5">
        <v>2</v>
      </c>
      <c r="Z910" s="6">
        <v>7.9539999999999997</v>
      </c>
      <c r="AA910" s="18">
        <v>167.03399999999999</v>
      </c>
      <c r="AB910" s="7">
        <v>43551</v>
      </c>
      <c r="AC910" s="7" t="s">
        <v>1079</v>
      </c>
      <c r="AD910" s="7" t="s">
        <v>1086</v>
      </c>
      <c r="AE910" s="2">
        <v>0.6875</v>
      </c>
      <c r="AF910" t="s">
        <v>19</v>
      </c>
      <c r="AG910" s="6">
        <v>6.2</v>
      </c>
      <c r="AH910" s="13">
        <v>0</v>
      </c>
    </row>
    <row r="911" spans="1:34" x14ac:dyDescent="0.35">
      <c r="A911" t="s">
        <v>941</v>
      </c>
      <c r="B911" t="s">
        <v>38</v>
      </c>
      <c r="C911">
        <v>0</v>
      </c>
      <c r="D911">
        <v>1</v>
      </c>
      <c r="E911">
        <v>0</v>
      </c>
      <c r="F911" t="s">
        <v>39</v>
      </c>
      <c r="G911">
        <v>0</v>
      </c>
      <c r="H911">
        <v>0</v>
      </c>
      <c r="I911">
        <v>1</v>
      </c>
      <c r="J911" t="s">
        <v>23</v>
      </c>
      <c r="K911">
        <v>0</v>
      </c>
      <c r="L911">
        <v>1</v>
      </c>
      <c r="M911" t="s">
        <v>17</v>
      </c>
      <c r="N911">
        <v>1</v>
      </c>
      <c r="O911">
        <v>0</v>
      </c>
      <c r="P911" t="s">
        <v>28</v>
      </c>
      <c r="Q911">
        <v>0</v>
      </c>
      <c r="R911">
        <v>0</v>
      </c>
      <c r="S911">
        <v>0</v>
      </c>
      <c r="T911">
        <v>0</v>
      </c>
      <c r="U911">
        <v>1</v>
      </c>
      <c r="V911">
        <v>0</v>
      </c>
      <c r="W911" s="6">
        <v>49.01</v>
      </c>
      <c r="X911" s="8" t="str">
        <f t="shared" si="14"/>
        <v>Middle price range</v>
      </c>
      <c r="Y911" s="5">
        <v>10</v>
      </c>
      <c r="Z911" s="6">
        <v>24.504999999999999</v>
      </c>
      <c r="AA911" s="18">
        <v>514.60500000000002</v>
      </c>
      <c r="AB911" s="7">
        <v>43492</v>
      </c>
      <c r="AC911" s="7" t="s">
        <v>1078</v>
      </c>
      <c r="AD911" s="7" t="s">
        <v>1083</v>
      </c>
      <c r="AE911" s="2">
        <v>0.44722222222222224</v>
      </c>
      <c r="AF911" t="s">
        <v>29</v>
      </c>
      <c r="AG911" s="6">
        <v>4.2</v>
      </c>
      <c r="AH911" s="13">
        <v>0</v>
      </c>
    </row>
    <row r="912" spans="1:34" x14ac:dyDescent="0.35">
      <c r="A912" t="s">
        <v>942</v>
      </c>
      <c r="B912" t="s">
        <v>38</v>
      </c>
      <c r="C912">
        <v>0</v>
      </c>
      <c r="D912">
        <v>1</v>
      </c>
      <c r="E912">
        <v>0</v>
      </c>
      <c r="F912" t="s">
        <v>39</v>
      </c>
      <c r="G912">
        <v>0</v>
      </c>
      <c r="H912">
        <v>0</v>
      </c>
      <c r="I912">
        <v>1</v>
      </c>
      <c r="J912" t="s">
        <v>16</v>
      </c>
      <c r="K912">
        <v>1</v>
      </c>
      <c r="L912">
        <v>0</v>
      </c>
      <c r="M912" t="s">
        <v>17</v>
      </c>
      <c r="N912">
        <v>1</v>
      </c>
      <c r="O912">
        <v>0</v>
      </c>
      <c r="P912" t="s">
        <v>40</v>
      </c>
      <c r="Q912">
        <v>0</v>
      </c>
      <c r="R912">
        <v>0</v>
      </c>
      <c r="S912">
        <v>0</v>
      </c>
      <c r="T912">
        <v>1</v>
      </c>
      <c r="U912">
        <v>0</v>
      </c>
      <c r="V912">
        <v>0</v>
      </c>
      <c r="W912" s="6">
        <v>29.15</v>
      </c>
      <c r="X912" s="8" t="str">
        <f t="shared" si="14"/>
        <v>Low price range</v>
      </c>
      <c r="Y912" s="5">
        <v>3</v>
      </c>
      <c r="Z912" s="6">
        <v>4.3724999999999996</v>
      </c>
      <c r="AA912" s="18">
        <v>91.822500000000005</v>
      </c>
      <c r="AB912" s="7">
        <v>43551</v>
      </c>
      <c r="AC912" s="7" t="s">
        <v>1079</v>
      </c>
      <c r="AD912" s="7" t="s">
        <v>1086</v>
      </c>
      <c r="AE912" s="2">
        <v>0.85347222222222219</v>
      </c>
      <c r="AF912" t="s">
        <v>29</v>
      </c>
      <c r="AG912" s="6">
        <v>7.3</v>
      </c>
      <c r="AH912" s="13">
        <v>0</v>
      </c>
    </row>
    <row r="913" spans="1:34" x14ac:dyDescent="0.35">
      <c r="A913" t="s">
        <v>943</v>
      </c>
      <c r="B913" t="s">
        <v>21</v>
      </c>
      <c r="C913">
        <v>0</v>
      </c>
      <c r="D913">
        <v>0</v>
      </c>
      <c r="E913">
        <v>1</v>
      </c>
      <c r="F913" t="s">
        <v>22</v>
      </c>
      <c r="G913">
        <v>0</v>
      </c>
      <c r="H913">
        <v>1</v>
      </c>
      <c r="I913">
        <v>0</v>
      </c>
      <c r="J913" t="s">
        <v>23</v>
      </c>
      <c r="K913">
        <v>0</v>
      </c>
      <c r="L913">
        <v>1</v>
      </c>
      <c r="M913" t="s">
        <v>17</v>
      </c>
      <c r="N913">
        <v>1</v>
      </c>
      <c r="O913">
        <v>0</v>
      </c>
      <c r="P913" t="s">
        <v>24</v>
      </c>
      <c r="Q913">
        <v>0</v>
      </c>
      <c r="R913">
        <v>1</v>
      </c>
      <c r="S913">
        <v>0</v>
      </c>
      <c r="T913">
        <v>0</v>
      </c>
      <c r="U913">
        <v>0</v>
      </c>
      <c r="V913">
        <v>0</v>
      </c>
      <c r="W913" s="6">
        <v>56.13</v>
      </c>
      <c r="X913" s="8" t="str">
        <f t="shared" si="14"/>
        <v>Middle price range</v>
      </c>
      <c r="Y913" s="5">
        <v>4</v>
      </c>
      <c r="Z913" s="6">
        <v>11.226000000000001</v>
      </c>
      <c r="AA913" s="18">
        <v>235.74600000000001</v>
      </c>
      <c r="AB913" s="7">
        <v>43484</v>
      </c>
      <c r="AC913" s="7" t="s">
        <v>1078</v>
      </c>
      <c r="AD913" s="7" t="s">
        <v>1081</v>
      </c>
      <c r="AE913" s="2">
        <v>0.48819444444444443</v>
      </c>
      <c r="AF913" t="s">
        <v>19</v>
      </c>
      <c r="AG913" s="6">
        <v>8.6</v>
      </c>
      <c r="AH913" s="13">
        <v>0</v>
      </c>
    </row>
    <row r="914" spans="1:34" x14ac:dyDescent="0.35">
      <c r="A914" t="s">
        <v>944</v>
      </c>
      <c r="B914" t="s">
        <v>14</v>
      </c>
      <c r="C914">
        <v>1</v>
      </c>
      <c r="D914">
        <v>0</v>
      </c>
      <c r="E914">
        <v>0</v>
      </c>
      <c r="F914" t="s">
        <v>15</v>
      </c>
      <c r="G914">
        <v>1</v>
      </c>
      <c r="H914">
        <v>0</v>
      </c>
      <c r="I914">
        <v>0</v>
      </c>
      <c r="J914" t="s">
        <v>23</v>
      </c>
      <c r="K914">
        <v>0</v>
      </c>
      <c r="L914">
        <v>1</v>
      </c>
      <c r="M914" t="s">
        <v>17</v>
      </c>
      <c r="N914">
        <v>1</v>
      </c>
      <c r="O914">
        <v>0</v>
      </c>
      <c r="P914" t="s">
        <v>28</v>
      </c>
      <c r="Q914">
        <v>0</v>
      </c>
      <c r="R914">
        <v>0</v>
      </c>
      <c r="S914">
        <v>0</v>
      </c>
      <c r="T914">
        <v>0</v>
      </c>
      <c r="U914">
        <v>1</v>
      </c>
      <c r="V914">
        <v>0</v>
      </c>
      <c r="W914" s="6">
        <v>93.12</v>
      </c>
      <c r="X914" s="8" t="str">
        <f t="shared" si="14"/>
        <v>High price range</v>
      </c>
      <c r="Y914" s="5">
        <v>8</v>
      </c>
      <c r="Z914" s="6">
        <v>37.247999999999998</v>
      </c>
      <c r="AA914" s="18">
        <v>782.20799999999997</v>
      </c>
      <c r="AB914" s="7">
        <v>43503</v>
      </c>
      <c r="AC914" s="7" t="s">
        <v>1080</v>
      </c>
      <c r="AD914" s="7" t="s">
        <v>1085</v>
      </c>
      <c r="AE914" s="2">
        <v>0.42291666666666666</v>
      </c>
      <c r="AF914" t="s">
        <v>25</v>
      </c>
      <c r="AG914" s="6">
        <v>6.8</v>
      </c>
      <c r="AH914" s="13">
        <v>0</v>
      </c>
    </row>
    <row r="915" spans="1:34" x14ac:dyDescent="0.35">
      <c r="A915" t="s">
        <v>945</v>
      </c>
      <c r="B915" t="s">
        <v>14</v>
      </c>
      <c r="C915">
        <v>1</v>
      </c>
      <c r="D915">
        <v>0</v>
      </c>
      <c r="E915">
        <v>0</v>
      </c>
      <c r="F915" t="s">
        <v>15</v>
      </c>
      <c r="G915">
        <v>1</v>
      </c>
      <c r="H915">
        <v>0</v>
      </c>
      <c r="I915">
        <v>0</v>
      </c>
      <c r="J915" t="s">
        <v>16</v>
      </c>
      <c r="K915">
        <v>1</v>
      </c>
      <c r="L915">
        <v>0</v>
      </c>
      <c r="M915" t="s">
        <v>27</v>
      </c>
      <c r="N915">
        <v>0</v>
      </c>
      <c r="O915">
        <v>1</v>
      </c>
      <c r="P915" t="s">
        <v>42</v>
      </c>
      <c r="Q915">
        <v>0</v>
      </c>
      <c r="R915">
        <v>0</v>
      </c>
      <c r="S915">
        <v>0</v>
      </c>
      <c r="T915">
        <v>0</v>
      </c>
      <c r="U915">
        <v>0</v>
      </c>
      <c r="V915">
        <v>1</v>
      </c>
      <c r="W915" s="6">
        <v>51.34</v>
      </c>
      <c r="X915" s="8" t="str">
        <f t="shared" si="14"/>
        <v>Middle price range</v>
      </c>
      <c r="Y915" s="5">
        <v>8</v>
      </c>
      <c r="Z915" s="6">
        <v>20.536000000000001</v>
      </c>
      <c r="AA915" s="18">
        <v>431.25599999999997</v>
      </c>
      <c r="AB915" s="7">
        <v>43496</v>
      </c>
      <c r="AC915" s="7" t="s">
        <v>1078</v>
      </c>
      <c r="AD915" s="7" t="s">
        <v>1085</v>
      </c>
      <c r="AE915" s="2">
        <v>0.41666666666666669</v>
      </c>
      <c r="AF915" t="s">
        <v>19</v>
      </c>
      <c r="AG915" s="6">
        <v>7.6</v>
      </c>
      <c r="AH915" s="13">
        <v>0</v>
      </c>
    </row>
    <row r="916" spans="1:34" x14ac:dyDescent="0.35">
      <c r="A916" t="s">
        <v>946</v>
      </c>
      <c r="B916" t="s">
        <v>14</v>
      </c>
      <c r="C916">
        <v>1</v>
      </c>
      <c r="D916">
        <v>0</v>
      </c>
      <c r="E916">
        <v>0</v>
      </c>
      <c r="F916" t="s">
        <v>15</v>
      </c>
      <c r="G916">
        <v>1</v>
      </c>
      <c r="H916">
        <v>0</v>
      </c>
      <c r="I916">
        <v>0</v>
      </c>
      <c r="J916" t="s">
        <v>16</v>
      </c>
      <c r="K916">
        <v>1</v>
      </c>
      <c r="L916">
        <v>0</v>
      </c>
      <c r="M916" t="s">
        <v>17</v>
      </c>
      <c r="N916">
        <v>1</v>
      </c>
      <c r="O916">
        <v>0</v>
      </c>
      <c r="P916" t="s">
        <v>40</v>
      </c>
      <c r="Q916">
        <v>0</v>
      </c>
      <c r="R916">
        <v>0</v>
      </c>
      <c r="S916">
        <v>0</v>
      </c>
      <c r="T916">
        <v>1</v>
      </c>
      <c r="U916">
        <v>0</v>
      </c>
      <c r="V916">
        <v>0</v>
      </c>
      <c r="W916" s="6">
        <v>99.6</v>
      </c>
      <c r="X916" s="8" t="str">
        <f t="shared" si="14"/>
        <v>High price range</v>
      </c>
      <c r="Y916" s="5">
        <v>3</v>
      </c>
      <c r="Z916" s="6">
        <v>14.94</v>
      </c>
      <c r="AA916" s="18">
        <v>313.74</v>
      </c>
      <c r="AB916" s="7">
        <v>43521</v>
      </c>
      <c r="AC916" s="7" t="s">
        <v>1080</v>
      </c>
      <c r="AD916" s="7" t="s">
        <v>1084</v>
      </c>
      <c r="AE916" s="2">
        <v>0.78125</v>
      </c>
      <c r="AF916" t="s">
        <v>25</v>
      </c>
      <c r="AG916" s="6">
        <v>5.8</v>
      </c>
      <c r="AH916" s="13">
        <v>0</v>
      </c>
    </row>
    <row r="917" spans="1:34" x14ac:dyDescent="0.35">
      <c r="A917" t="s">
        <v>947</v>
      </c>
      <c r="B917" t="s">
        <v>21</v>
      </c>
      <c r="C917">
        <v>0</v>
      </c>
      <c r="D917">
        <v>0</v>
      </c>
      <c r="E917">
        <v>1</v>
      </c>
      <c r="F917" t="s">
        <v>22</v>
      </c>
      <c r="G917">
        <v>0</v>
      </c>
      <c r="H917">
        <v>1</v>
      </c>
      <c r="I917">
        <v>0</v>
      </c>
      <c r="J917" t="s">
        <v>23</v>
      </c>
      <c r="K917">
        <v>0</v>
      </c>
      <c r="L917">
        <v>1</v>
      </c>
      <c r="M917" t="s">
        <v>17</v>
      </c>
      <c r="N917">
        <v>1</v>
      </c>
      <c r="O917">
        <v>0</v>
      </c>
      <c r="P917" t="s">
        <v>24</v>
      </c>
      <c r="Q917">
        <v>0</v>
      </c>
      <c r="R917">
        <v>1</v>
      </c>
      <c r="S917">
        <v>0</v>
      </c>
      <c r="T917">
        <v>0</v>
      </c>
      <c r="U917">
        <v>0</v>
      </c>
      <c r="V917">
        <v>0</v>
      </c>
      <c r="W917" s="6">
        <v>35.49</v>
      </c>
      <c r="X917" s="8" t="str">
        <f t="shared" si="14"/>
        <v>Low price range</v>
      </c>
      <c r="Y917" s="5">
        <v>6</v>
      </c>
      <c r="Z917" s="6">
        <v>10.647</v>
      </c>
      <c r="AA917" s="18">
        <v>223.58699999999999</v>
      </c>
      <c r="AB917" s="7">
        <v>43498</v>
      </c>
      <c r="AC917" s="7" t="s">
        <v>1080</v>
      </c>
      <c r="AD917" s="7" t="s">
        <v>1081</v>
      </c>
      <c r="AE917" s="2">
        <v>0.52777777777777779</v>
      </c>
      <c r="AF917" t="s">
        <v>25</v>
      </c>
      <c r="AG917" s="6">
        <v>4.0999999999999996</v>
      </c>
      <c r="AH917" s="13">
        <v>0</v>
      </c>
    </row>
    <row r="918" spans="1:34" x14ac:dyDescent="0.35">
      <c r="A918" t="s">
        <v>948</v>
      </c>
      <c r="B918" t="s">
        <v>21</v>
      </c>
      <c r="C918">
        <v>0</v>
      </c>
      <c r="D918">
        <v>0</v>
      </c>
      <c r="E918">
        <v>1</v>
      </c>
      <c r="F918" t="s">
        <v>22</v>
      </c>
      <c r="G918">
        <v>0</v>
      </c>
      <c r="H918">
        <v>1</v>
      </c>
      <c r="I918">
        <v>0</v>
      </c>
      <c r="J918" t="s">
        <v>16</v>
      </c>
      <c r="K918">
        <v>1</v>
      </c>
      <c r="L918">
        <v>0</v>
      </c>
      <c r="M918" t="s">
        <v>27</v>
      </c>
      <c r="N918">
        <v>0</v>
      </c>
      <c r="O918">
        <v>1</v>
      </c>
      <c r="P918" t="s">
        <v>32</v>
      </c>
      <c r="Q918">
        <v>0</v>
      </c>
      <c r="R918">
        <v>0</v>
      </c>
      <c r="S918">
        <v>1</v>
      </c>
      <c r="T918">
        <v>0</v>
      </c>
      <c r="U918">
        <v>0</v>
      </c>
      <c r="V918">
        <v>0</v>
      </c>
      <c r="W918" s="6">
        <v>42.85</v>
      </c>
      <c r="X918" s="8" t="str">
        <f t="shared" si="14"/>
        <v>Middle price range</v>
      </c>
      <c r="Y918" s="5">
        <v>1</v>
      </c>
      <c r="Z918" s="6">
        <v>2.1425000000000001</v>
      </c>
      <c r="AA918" s="18">
        <v>44.9925</v>
      </c>
      <c r="AB918" s="7">
        <v>43538</v>
      </c>
      <c r="AC918" s="7" t="s">
        <v>1079</v>
      </c>
      <c r="AD918" s="7" t="s">
        <v>1085</v>
      </c>
      <c r="AE918" s="2">
        <v>0.65</v>
      </c>
      <c r="AF918" t="s">
        <v>29</v>
      </c>
      <c r="AG918" s="6">
        <v>9.3000000000000007</v>
      </c>
      <c r="AH918" s="13">
        <v>1</v>
      </c>
    </row>
    <row r="919" spans="1:34" x14ac:dyDescent="0.35">
      <c r="A919" t="s">
        <v>949</v>
      </c>
      <c r="B919" t="s">
        <v>14</v>
      </c>
      <c r="C919">
        <v>1</v>
      </c>
      <c r="D919">
        <v>0</v>
      </c>
      <c r="E919">
        <v>0</v>
      </c>
      <c r="F919" t="s">
        <v>15</v>
      </c>
      <c r="G919">
        <v>1</v>
      </c>
      <c r="H919">
        <v>0</v>
      </c>
      <c r="I919">
        <v>0</v>
      </c>
      <c r="J919" t="s">
        <v>23</v>
      </c>
      <c r="K919">
        <v>0</v>
      </c>
      <c r="L919">
        <v>1</v>
      </c>
      <c r="M919" t="s">
        <v>17</v>
      </c>
      <c r="N919">
        <v>1</v>
      </c>
      <c r="O919">
        <v>0</v>
      </c>
      <c r="P919" t="s">
        <v>42</v>
      </c>
      <c r="Q919">
        <v>0</v>
      </c>
      <c r="R919">
        <v>0</v>
      </c>
      <c r="S919">
        <v>0</v>
      </c>
      <c r="T919">
        <v>0</v>
      </c>
      <c r="U919">
        <v>0</v>
      </c>
      <c r="V919">
        <v>1</v>
      </c>
      <c r="W919" s="6">
        <v>94.67</v>
      </c>
      <c r="X919" s="8" t="str">
        <f t="shared" si="14"/>
        <v>High price range</v>
      </c>
      <c r="Y919" s="5">
        <v>4</v>
      </c>
      <c r="Z919" s="6">
        <v>18.934000000000001</v>
      </c>
      <c r="AA919" s="18">
        <v>397.61399999999998</v>
      </c>
      <c r="AB919" s="7">
        <v>43535</v>
      </c>
      <c r="AC919" s="7" t="s">
        <v>1079</v>
      </c>
      <c r="AD919" s="7" t="s">
        <v>1084</v>
      </c>
      <c r="AE919" s="2">
        <v>0.50277777777777777</v>
      </c>
      <c r="AF919" t="s">
        <v>25</v>
      </c>
      <c r="AG919" s="6">
        <v>6.8</v>
      </c>
      <c r="AH919" s="13">
        <v>0</v>
      </c>
    </row>
    <row r="920" spans="1:34" x14ac:dyDescent="0.35">
      <c r="A920" t="s">
        <v>950</v>
      </c>
      <c r="B920" t="s">
        <v>38</v>
      </c>
      <c r="C920">
        <v>0</v>
      </c>
      <c r="D920">
        <v>1</v>
      </c>
      <c r="E920">
        <v>0</v>
      </c>
      <c r="F920" t="s">
        <v>39</v>
      </c>
      <c r="G920">
        <v>0</v>
      </c>
      <c r="H920">
        <v>0</v>
      </c>
      <c r="I920">
        <v>1</v>
      </c>
      <c r="J920" t="s">
        <v>23</v>
      </c>
      <c r="K920">
        <v>0</v>
      </c>
      <c r="L920">
        <v>1</v>
      </c>
      <c r="M920" t="s">
        <v>27</v>
      </c>
      <c r="N920">
        <v>0</v>
      </c>
      <c r="O920">
        <v>1</v>
      </c>
      <c r="P920" t="s">
        <v>28</v>
      </c>
      <c r="Q920">
        <v>0</v>
      </c>
      <c r="R920">
        <v>0</v>
      </c>
      <c r="S920">
        <v>0</v>
      </c>
      <c r="T920">
        <v>0</v>
      </c>
      <c r="U920">
        <v>1</v>
      </c>
      <c r="V920">
        <v>0</v>
      </c>
      <c r="W920" s="6">
        <v>68.97</v>
      </c>
      <c r="X920" s="8" t="str">
        <f t="shared" si="14"/>
        <v>Middle price range</v>
      </c>
      <c r="Y920" s="5">
        <v>3</v>
      </c>
      <c r="Z920" s="6">
        <v>10.345499999999999</v>
      </c>
      <c r="AA920" s="18">
        <v>217.25550000000001</v>
      </c>
      <c r="AB920" s="7">
        <v>43518</v>
      </c>
      <c r="AC920" s="7" t="s">
        <v>1080</v>
      </c>
      <c r="AD920" s="7" t="s">
        <v>1082</v>
      </c>
      <c r="AE920" s="2">
        <v>0.47638888888888886</v>
      </c>
      <c r="AF920" t="s">
        <v>19</v>
      </c>
      <c r="AG920" s="6">
        <v>8.6999999999999993</v>
      </c>
      <c r="AH920" s="13">
        <v>0</v>
      </c>
    </row>
    <row r="921" spans="1:34" x14ac:dyDescent="0.35">
      <c r="A921" t="s">
        <v>951</v>
      </c>
      <c r="B921" t="s">
        <v>38</v>
      </c>
      <c r="C921">
        <v>0</v>
      </c>
      <c r="D921">
        <v>1</v>
      </c>
      <c r="E921">
        <v>0</v>
      </c>
      <c r="F921" t="s">
        <v>39</v>
      </c>
      <c r="G921">
        <v>0</v>
      </c>
      <c r="H921">
        <v>0</v>
      </c>
      <c r="I921">
        <v>1</v>
      </c>
      <c r="J921" t="s">
        <v>16</v>
      </c>
      <c r="K921">
        <v>1</v>
      </c>
      <c r="L921">
        <v>0</v>
      </c>
      <c r="M921" t="s">
        <v>17</v>
      </c>
      <c r="N921">
        <v>1</v>
      </c>
      <c r="O921">
        <v>0</v>
      </c>
      <c r="P921" t="s">
        <v>24</v>
      </c>
      <c r="Q921">
        <v>0</v>
      </c>
      <c r="R921">
        <v>1</v>
      </c>
      <c r="S921">
        <v>0</v>
      </c>
      <c r="T921">
        <v>0</v>
      </c>
      <c r="U921">
        <v>0</v>
      </c>
      <c r="V921">
        <v>0</v>
      </c>
      <c r="W921" s="6">
        <v>26.26</v>
      </c>
      <c r="X921" s="8" t="str">
        <f t="shared" si="14"/>
        <v>Low price range</v>
      </c>
      <c r="Y921" s="5">
        <v>3</v>
      </c>
      <c r="Z921" s="6">
        <v>3.9390000000000001</v>
      </c>
      <c r="AA921" s="18">
        <v>82.718999999999994</v>
      </c>
      <c r="AB921" s="7">
        <v>43526</v>
      </c>
      <c r="AC921" s="7" t="s">
        <v>1079</v>
      </c>
      <c r="AD921" s="7" t="s">
        <v>1081</v>
      </c>
      <c r="AE921" s="2">
        <v>0.52500000000000002</v>
      </c>
      <c r="AF921" t="s">
        <v>19</v>
      </c>
      <c r="AG921" s="6">
        <v>6.3</v>
      </c>
      <c r="AH921" s="13">
        <v>0</v>
      </c>
    </row>
    <row r="922" spans="1:34" x14ac:dyDescent="0.35">
      <c r="A922" t="s">
        <v>952</v>
      </c>
      <c r="B922" t="s">
        <v>21</v>
      </c>
      <c r="C922">
        <v>0</v>
      </c>
      <c r="D922">
        <v>0</v>
      </c>
      <c r="E922">
        <v>1</v>
      </c>
      <c r="F922" t="s">
        <v>22</v>
      </c>
      <c r="G922">
        <v>0</v>
      </c>
      <c r="H922">
        <v>1</v>
      </c>
      <c r="I922">
        <v>0</v>
      </c>
      <c r="J922" t="s">
        <v>16</v>
      </c>
      <c r="K922">
        <v>1</v>
      </c>
      <c r="L922">
        <v>0</v>
      </c>
      <c r="M922" t="s">
        <v>17</v>
      </c>
      <c r="N922">
        <v>1</v>
      </c>
      <c r="O922">
        <v>0</v>
      </c>
      <c r="P922" t="s">
        <v>28</v>
      </c>
      <c r="Q922">
        <v>0</v>
      </c>
      <c r="R922">
        <v>0</v>
      </c>
      <c r="S922">
        <v>0</v>
      </c>
      <c r="T922">
        <v>0</v>
      </c>
      <c r="U922">
        <v>1</v>
      </c>
      <c r="V922">
        <v>0</v>
      </c>
      <c r="W922" s="6">
        <v>35.79</v>
      </c>
      <c r="X922" s="8" t="str">
        <f t="shared" si="14"/>
        <v>Low price range</v>
      </c>
      <c r="Y922" s="5">
        <v>9</v>
      </c>
      <c r="Z922" s="6">
        <v>16.105499999999999</v>
      </c>
      <c r="AA922" s="18">
        <v>338.21550000000002</v>
      </c>
      <c r="AB922" s="7">
        <v>43534</v>
      </c>
      <c r="AC922" s="7" t="s">
        <v>1079</v>
      </c>
      <c r="AD922" s="7" t="s">
        <v>1083</v>
      </c>
      <c r="AE922" s="2">
        <v>0.62916666666666665</v>
      </c>
      <c r="AF922" t="s">
        <v>29</v>
      </c>
      <c r="AG922" s="6">
        <v>5.0999999999999996</v>
      </c>
      <c r="AH922" s="13">
        <v>0</v>
      </c>
    </row>
    <row r="923" spans="1:34" x14ac:dyDescent="0.35">
      <c r="A923" t="s">
        <v>953</v>
      </c>
      <c r="B923" t="s">
        <v>38</v>
      </c>
      <c r="C923">
        <v>0</v>
      </c>
      <c r="D923">
        <v>1</v>
      </c>
      <c r="E923">
        <v>0</v>
      </c>
      <c r="F923" t="s">
        <v>39</v>
      </c>
      <c r="G923">
        <v>0</v>
      </c>
      <c r="H923">
        <v>0</v>
      </c>
      <c r="I923">
        <v>1</v>
      </c>
      <c r="J923" t="s">
        <v>23</v>
      </c>
      <c r="K923">
        <v>0</v>
      </c>
      <c r="L923">
        <v>1</v>
      </c>
      <c r="M923" t="s">
        <v>17</v>
      </c>
      <c r="N923">
        <v>1</v>
      </c>
      <c r="O923">
        <v>0</v>
      </c>
      <c r="P923" t="s">
        <v>28</v>
      </c>
      <c r="Q923">
        <v>0</v>
      </c>
      <c r="R923">
        <v>0</v>
      </c>
      <c r="S923">
        <v>0</v>
      </c>
      <c r="T923">
        <v>0</v>
      </c>
      <c r="U923">
        <v>1</v>
      </c>
      <c r="V923">
        <v>0</v>
      </c>
      <c r="W923" s="6">
        <v>16.37</v>
      </c>
      <c r="X923" s="8" t="str">
        <f t="shared" si="14"/>
        <v>Low price range</v>
      </c>
      <c r="Y923" s="5">
        <v>6</v>
      </c>
      <c r="Z923" s="6">
        <v>4.9109999999999996</v>
      </c>
      <c r="AA923" s="18">
        <v>103.131</v>
      </c>
      <c r="AB923" s="7">
        <v>43504</v>
      </c>
      <c r="AC923" s="7" t="s">
        <v>1080</v>
      </c>
      <c r="AD923" s="7" t="s">
        <v>1082</v>
      </c>
      <c r="AE923" s="2">
        <v>0.45694444444444443</v>
      </c>
      <c r="AF923" t="s">
        <v>25</v>
      </c>
      <c r="AG923" s="6">
        <v>7</v>
      </c>
      <c r="AH923" s="13">
        <v>0</v>
      </c>
    </row>
    <row r="924" spans="1:34" x14ac:dyDescent="0.35">
      <c r="A924" t="s">
        <v>954</v>
      </c>
      <c r="B924" t="s">
        <v>21</v>
      </c>
      <c r="C924">
        <v>0</v>
      </c>
      <c r="D924">
        <v>0</v>
      </c>
      <c r="E924">
        <v>1</v>
      </c>
      <c r="F924" t="s">
        <v>22</v>
      </c>
      <c r="G924">
        <v>0</v>
      </c>
      <c r="H924">
        <v>1</v>
      </c>
      <c r="I924">
        <v>0</v>
      </c>
      <c r="J924" t="s">
        <v>16</v>
      </c>
      <c r="K924">
        <v>1</v>
      </c>
      <c r="L924">
        <v>0</v>
      </c>
      <c r="M924" t="s">
        <v>17</v>
      </c>
      <c r="N924">
        <v>1</v>
      </c>
      <c r="O924">
        <v>0</v>
      </c>
      <c r="P924" t="s">
        <v>28</v>
      </c>
      <c r="Q924">
        <v>0</v>
      </c>
      <c r="R924">
        <v>0</v>
      </c>
      <c r="S924">
        <v>0</v>
      </c>
      <c r="T924">
        <v>0</v>
      </c>
      <c r="U924">
        <v>1</v>
      </c>
      <c r="V924">
        <v>0</v>
      </c>
      <c r="W924" s="6">
        <v>12.73</v>
      </c>
      <c r="X924" s="8" t="str">
        <f t="shared" si="14"/>
        <v>Low price range</v>
      </c>
      <c r="Y924" s="5">
        <v>2</v>
      </c>
      <c r="Z924" s="6">
        <v>1.2729999999999999</v>
      </c>
      <c r="AA924" s="18">
        <v>26.733000000000001</v>
      </c>
      <c r="AB924" s="7">
        <v>43518</v>
      </c>
      <c r="AC924" s="7" t="s">
        <v>1080</v>
      </c>
      <c r="AD924" s="7" t="s">
        <v>1082</v>
      </c>
      <c r="AE924" s="2">
        <v>0.50694444444444442</v>
      </c>
      <c r="AF924" t="s">
        <v>29</v>
      </c>
      <c r="AG924" s="6">
        <v>5.2</v>
      </c>
      <c r="AH924" s="13">
        <v>0</v>
      </c>
    </row>
    <row r="925" spans="1:34" x14ac:dyDescent="0.35">
      <c r="A925" t="s">
        <v>955</v>
      </c>
      <c r="B925" t="s">
        <v>21</v>
      </c>
      <c r="C925">
        <v>0</v>
      </c>
      <c r="D925">
        <v>0</v>
      </c>
      <c r="E925">
        <v>1</v>
      </c>
      <c r="F925" t="s">
        <v>22</v>
      </c>
      <c r="G925">
        <v>0</v>
      </c>
      <c r="H925">
        <v>1</v>
      </c>
      <c r="I925">
        <v>0</v>
      </c>
      <c r="J925" t="s">
        <v>23</v>
      </c>
      <c r="K925">
        <v>0</v>
      </c>
      <c r="L925">
        <v>1</v>
      </c>
      <c r="M925" t="s">
        <v>17</v>
      </c>
      <c r="N925">
        <v>1</v>
      </c>
      <c r="O925">
        <v>0</v>
      </c>
      <c r="P925" t="s">
        <v>32</v>
      </c>
      <c r="Q925">
        <v>0</v>
      </c>
      <c r="R925">
        <v>0</v>
      </c>
      <c r="S925">
        <v>1</v>
      </c>
      <c r="T925">
        <v>0</v>
      </c>
      <c r="U925">
        <v>0</v>
      </c>
      <c r="V925">
        <v>0</v>
      </c>
      <c r="W925" s="6">
        <v>83.14</v>
      </c>
      <c r="X925" s="8" t="str">
        <f t="shared" si="14"/>
        <v>High price range</v>
      </c>
      <c r="Y925" s="5">
        <v>7</v>
      </c>
      <c r="Z925" s="6">
        <v>29.099</v>
      </c>
      <c r="AA925" s="18">
        <v>611.07899999999995</v>
      </c>
      <c r="AB925" s="7">
        <v>43475</v>
      </c>
      <c r="AC925" s="7" t="s">
        <v>1078</v>
      </c>
      <c r="AD925" s="7" t="s">
        <v>1085</v>
      </c>
      <c r="AE925" s="2">
        <v>0.43819444444444444</v>
      </c>
      <c r="AF925" t="s">
        <v>29</v>
      </c>
      <c r="AG925" s="6">
        <v>6.6</v>
      </c>
      <c r="AH925" s="13">
        <v>0</v>
      </c>
    </row>
    <row r="926" spans="1:34" x14ac:dyDescent="0.35">
      <c r="A926" t="s">
        <v>956</v>
      </c>
      <c r="B926" t="s">
        <v>21</v>
      </c>
      <c r="C926">
        <v>0</v>
      </c>
      <c r="D926">
        <v>0</v>
      </c>
      <c r="E926">
        <v>1</v>
      </c>
      <c r="F926" t="s">
        <v>22</v>
      </c>
      <c r="G926">
        <v>0</v>
      </c>
      <c r="H926">
        <v>1</v>
      </c>
      <c r="I926">
        <v>0</v>
      </c>
      <c r="J926" t="s">
        <v>16</v>
      </c>
      <c r="K926">
        <v>1</v>
      </c>
      <c r="L926">
        <v>0</v>
      </c>
      <c r="M926" t="s">
        <v>17</v>
      </c>
      <c r="N926">
        <v>1</v>
      </c>
      <c r="O926">
        <v>0</v>
      </c>
      <c r="P926" t="s">
        <v>32</v>
      </c>
      <c r="Q926">
        <v>0</v>
      </c>
      <c r="R926">
        <v>0</v>
      </c>
      <c r="S926">
        <v>1</v>
      </c>
      <c r="T926">
        <v>0</v>
      </c>
      <c r="U926">
        <v>0</v>
      </c>
      <c r="V926">
        <v>0</v>
      </c>
      <c r="W926" s="6">
        <v>35.22</v>
      </c>
      <c r="X926" s="8" t="str">
        <f t="shared" si="14"/>
        <v>Low price range</v>
      </c>
      <c r="Y926" s="5">
        <v>6</v>
      </c>
      <c r="Z926" s="6">
        <v>10.566000000000001</v>
      </c>
      <c r="AA926" s="18">
        <v>221.886</v>
      </c>
      <c r="AB926" s="7">
        <v>43538</v>
      </c>
      <c r="AC926" s="7" t="s">
        <v>1079</v>
      </c>
      <c r="AD926" s="7" t="s">
        <v>1085</v>
      </c>
      <c r="AE926" s="2">
        <v>0.5756944444444444</v>
      </c>
      <c r="AF926" t="s">
        <v>19</v>
      </c>
      <c r="AG926" s="6">
        <v>6.5</v>
      </c>
      <c r="AH926" s="13">
        <v>0</v>
      </c>
    </row>
    <row r="927" spans="1:34" x14ac:dyDescent="0.35">
      <c r="A927" t="s">
        <v>957</v>
      </c>
      <c r="B927" t="s">
        <v>38</v>
      </c>
      <c r="C927">
        <v>0</v>
      </c>
      <c r="D927">
        <v>1</v>
      </c>
      <c r="E927">
        <v>0</v>
      </c>
      <c r="F927" t="s">
        <v>39</v>
      </c>
      <c r="G927">
        <v>0</v>
      </c>
      <c r="H927">
        <v>0</v>
      </c>
      <c r="I927">
        <v>1</v>
      </c>
      <c r="J927" t="s">
        <v>23</v>
      </c>
      <c r="K927">
        <v>0</v>
      </c>
      <c r="L927">
        <v>1</v>
      </c>
      <c r="M927" t="s">
        <v>17</v>
      </c>
      <c r="N927">
        <v>1</v>
      </c>
      <c r="O927">
        <v>0</v>
      </c>
      <c r="P927" t="s">
        <v>24</v>
      </c>
      <c r="Q927">
        <v>0</v>
      </c>
      <c r="R927">
        <v>1</v>
      </c>
      <c r="S927">
        <v>0</v>
      </c>
      <c r="T927">
        <v>0</v>
      </c>
      <c r="U927">
        <v>0</v>
      </c>
      <c r="V927">
        <v>0</v>
      </c>
      <c r="W927" s="6">
        <v>13.78</v>
      </c>
      <c r="X927" s="8" t="str">
        <f t="shared" si="14"/>
        <v>Low price range</v>
      </c>
      <c r="Y927" s="5">
        <v>4</v>
      </c>
      <c r="Z927" s="6">
        <v>2.7559999999999998</v>
      </c>
      <c r="AA927" s="18">
        <v>57.875999999999998</v>
      </c>
      <c r="AB927" s="7">
        <v>43475</v>
      </c>
      <c r="AC927" s="7" t="s">
        <v>1078</v>
      </c>
      <c r="AD927" s="7" t="s">
        <v>1085</v>
      </c>
      <c r="AE927" s="2">
        <v>0.46527777777777779</v>
      </c>
      <c r="AF927" t="s">
        <v>19</v>
      </c>
      <c r="AG927" s="6">
        <v>9</v>
      </c>
      <c r="AH927" s="13">
        <v>1</v>
      </c>
    </row>
    <row r="928" spans="1:34" x14ac:dyDescent="0.35">
      <c r="A928" t="s">
        <v>958</v>
      </c>
      <c r="B928" t="s">
        <v>38</v>
      </c>
      <c r="C928">
        <v>0</v>
      </c>
      <c r="D928">
        <v>1</v>
      </c>
      <c r="E928">
        <v>0</v>
      </c>
      <c r="F928" t="s">
        <v>39</v>
      </c>
      <c r="G928">
        <v>0</v>
      </c>
      <c r="H928">
        <v>0</v>
      </c>
      <c r="I928">
        <v>1</v>
      </c>
      <c r="J928" t="s">
        <v>16</v>
      </c>
      <c r="K928">
        <v>1</v>
      </c>
      <c r="L928">
        <v>0</v>
      </c>
      <c r="M928" t="s">
        <v>27</v>
      </c>
      <c r="N928">
        <v>0</v>
      </c>
      <c r="O928">
        <v>1</v>
      </c>
      <c r="P928" t="s">
        <v>32</v>
      </c>
      <c r="Q928">
        <v>0</v>
      </c>
      <c r="R928">
        <v>0</v>
      </c>
      <c r="S928">
        <v>1</v>
      </c>
      <c r="T928">
        <v>0</v>
      </c>
      <c r="U928">
        <v>0</v>
      </c>
      <c r="V928">
        <v>0</v>
      </c>
      <c r="W928" s="6">
        <v>88.31</v>
      </c>
      <c r="X928" s="8" t="str">
        <f t="shared" si="14"/>
        <v>High price range</v>
      </c>
      <c r="Y928" s="5">
        <v>1</v>
      </c>
      <c r="Z928" s="6">
        <v>4.4154999999999998</v>
      </c>
      <c r="AA928" s="18">
        <v>92.725499999999997</v>
      </c>
      <c r="AB928" s="7">
        <v>43511</v>
      </c>
      <c r="AC928" s="7" t="s">
        <v>1080</v>
      </c>
      <c r="AD928" s="7" t="s">
        <v>1082</v>
      </c>
      <c r="AE928" s="2">
        <v>0.73472222222222228</v>
      </c>
      <c r="AF928" t="s">
        <v>29</v>
      </c>
      <c r="AG928" s="6">
        <v>5.2</v>
      </c>
      <c r="AH928" s="13">
        <v>0</v>
      </c>
    </row>
    <row r="929" spans="1:34" x14ac:dyDescent="0.35">
      <c r="A929" t="s">
        <v>959</v>
      </c>
      <c r="B929" t="s">
        <v>14</v>
      </c>
      <c r="C929">
        <v>1</v>
      </c>
      <c r="D929">
        <v>0</v>
      </c>
      <c r="E929">
        <v>0</v>
      </c>
      <c r="F929" t="s">
        <v>15</v>
      </c>
      <c r="G929">
        <v>1</v>
      </c>
      <c r="H929">
        <v>0</v>
      </c>
      <c r="I929">
        <v>0</v>
      </c>
      <c r="J929" t="s">
        <v>16</v>
      </c>
      <c r="K929">
        <v>1</v>
      </c>
      <c r="L929">
        <v>0</v>
      </c>
      <c r="M929" t="s">
        <v>17</v>
      </c>
      <c r="N929">
        <v>1</v>
      </c>
      <c r="O929">
        <v>0</v>
      </c>
      <c r="P929" t="s">
        <v>18</v>
      </c>
      <c r="Q929">
        <v>1</v>
      </c>
      <c r="R929">
        <v>0</v>
      </c>
      <c r="S929">
        <v>0</v>
      </c>
      <c r="T929">
        <v>0</v>
      </c>
      <c r="U929">
        <v>0</v>
      </c>
      <c r="V929">
        <v>0</v>
      </c>
      <c r="W929" s="6">
        <v>39.619999999999997</v>
      </c>
      <c r="X929" s="8" t="str">
        <f t="shared" si="14"/>
        <v>Low price range</v>
      </c>
      <c r="Y929" s="5">
        <v>9</v>
      </c>
      <c r="Z929" s="6">
        <v>17.829000000000001</v>
      </c>
      <c r="AA929" s="18">
        <v>374.40899999999999</v>
      </c>
      <c r="AB929" s="7">
        <v>43478</v>
      </c>
      <c r="AC929" s="7" t="s">
        <v>1078</v>
      </c>
      <c r="AD929" s="7" t="s">
        <v>1083</v>
      </c>
      <c r="AE929" s="2">
        <v>0.74583333333333335</v>
      </c>
      <c r="AF929" t="s">
        <v>29</v>
      </c>
      <c r="AG929" s="6">
        <v>6.8</v>
      </c>
      <c r="AH929" s="13">
        <v>0</v>
      </c>
    </row>
    <row r="930" spans="1:34" x14ac:dyDescent="0.35">
      <c r="A930" t="s">
        <v>960</v>
      </c>
      <c r="B930" t="s">
        <v>38</v>
      </c>
      <c r="C930">
        <v>0</v>
      </c>
      <c r="D930">
        <v>1</v>
      </c>
      <c r="E930">
        <v>0</v>
      </c>
      <c r="F930" t="s">
        <v>39</v>
      </c>
      <c r="G930">
        <v>0</v>
      </c>
      <c r="H930">
        <v>0</v>
      </c>
      <c r="I930">
        <v>1</v>
      </c>
      <c r="J930" t="s">
        <v>23</v>
      </c>
      <c r="K930">
        <v>0</v>
      </c>
      <c r="L930">
        <v>1</v>
      </c>
      <c r="M930" t="s">
        <v>17</v>
      </c>
      <c r="N930">
        <v>1</v>
      </c>
      <c r="O930">
        <v>0</v>
      </c>
      <c r="P930" t="s">
        <v>24</v>
      </c>
      <c r="Q930">
        <v>0</v>
      </c>
      <c r="R930">
        <v>1</v>
      </c>
      <c r="S930">
        <v>0</v>
      </c>
      <c r="T930">
        <v>0</v>
      </c>
      <c r="U930">
        <v>0</v>
      </c>
      <c r="V930">
        <v>0</v>
      </c>
      <c r="W930" s="6">
        <v>88.25</v>
      </c>
      <c r="X930" s="8" t="str">
        <f t="shared" si="14"/>
        <v>High price range</v>
      </c>
      <c r="Y930" s="5">
        <v>9</v>
      </c>
      <c r="Z930" s="6">
        <v>39.712499999999999</v>
      </c>
      <c r="AA930" s="18">
        <v>833.96249999999998</v>
      </c>
      <c r="AB930" s="7">
        <v>43511</v>
      </c>
      <c r="AC930" s="7" t="s">
        <v>1080</v>
      </c>
      <c r="AD930" s="7" t="s">
        <v>1082</v>
      </c>
      <c r="AE930" s="2">
        <v>0.86875000000000002</v>
      </c>
      <c r="AF930" t="s">
        <v>29</v>
      </c>
      <c r="AG930" s="6">
        <v>7.6</v>
      </c>
      <c r="AH930" s="13">
        <v>0</v>
      </c>
    </row>
    <row r="931" spans="1:34" x14ac:dyDescent="0.35">
      <c r="A931" t="s">
        <v>961</v>
      </c>
      <c r="B931" t="s">
        <v>38</v>
      </c>
      <c r="C931">
        <v>0</v>
      </c>
      <c r="D931">
        <v>1</v>
      </c>
      <c r="E931">
        <v>0</v>
      </c>
      <c r="F931" t="s">
        <v>39</v>
      </c>
      <c r="G931">
        <v>0</v>
      </c>
      <c r="H931">
        <v>0</v>
      </c>
      <c r="I931">
        <v>1</v>
      </c>
      <c r="J931" t="s">
        <v>23</v>
      </c>
      <c r="K931">
        <v>0</v>
      </c>
      <c r="L931">
        <v>1</v>
      </c>
      <c r="M931" t="s">
        <v>27</v>
      </c>
      <c r="N931">
        <v>0</v>
      </c>
      <c r="O931">
        <v>1</v>
      </c>
      <c r="P931" t="s">
        <v>32</v>
      </c>
      <c r="Q931">
        <v>0</v>
      </c>
      <c r="R931">
        <v>0</v>
      </c>
      <c r="S931">
        <v>1</v>
      </c>
      <c r="T931">
        <v>0</v>
      </c>
      <c r="U931">
        <v>0</v>
      </c>
      <c r="V931">
        <v>0</v>
      </c>
      <c r="W931" s="6">
        <v>25.31</v>
      </c>
      <c r="X931" s="8" t="str">
        <f t="shared" si="14"/>
        <v>Low price range</v>
      </c>
      <c r="Y931" s="5">
        <v>2</v>
      </c>
      <c r="Z931" s="6">
        <v>2.5310000000000001</v>
      </c>
      <c r="AA931" s="18">
        <v>53.151000000000003</v>
      </c>
      <c r="AB931" s="7">
        <v>43526</v>
      </c>
      <c r="AC931" s="7" t="s">
        <v>1079</v>
      </c>
      <c r="AD931" s="7" t="s">
        <v>1081</v>
      </c>
      <c r="AE931" s="2">
        <v>0.80972222222222223</v>
      </c>
      <c r="AF931" t="s">
        <v>19</v>
      </c>
      <c r="AG931" s="6">
        <v>7.2</v>
      </c>
      <c r="AH931" s="13">
        <v>0</v>
      </c>
    </row>
    <row r="932" spans="1:34" x14ac:dyDescent="0.35">
      <c r="A932" t="s">
        <v>962</v>
      </c>
      <c r="B932" t="s">
        <v>38</v>
      </c>
      <c r="C932">
        <v>0</v>
      </c>
      <c r="D932">
        <v>1</v>
      </c>
      <c r="E932">
        <v>0</v>
      </c>
      <c r="F932" t="s">
        <v>39</v>
      </c>
      <c r="G932">
        <v>0</v>
      </c>
      <c r="H932">
        <v>0</v>
      </c>
      <c r="I932">
        <v>1</v>
      </c>
      <c r="J932" t="s">
        <v>23</v>
      </c>
      <c r="K932">
        <v>0</v>
      </c>
      <c r="L932">
        <v>1</v>
      </c>
      <c r="M932" t="s">
        <v>27</v>
      </c>
      <c r="N932">
        <v>0</v>
      </c>
      <c r="O932">
        <v>1</v>
      </c>
      <c r="P932" t="s">
        <v>28</v>
      </c>
      <c r="Q932">
        <v>0</v>
      </c>
      <c r="R932">
        <v>0</v>
      </c>
      <c r="S932">
        <v>0</v>
      </c>
      <c r="T932">
        <v>0</v>
      </c>
      <c r="U932">
        <v>1</v>
      </c>
      <c r="V932">
        <v>0</v>
      </c>
      <c r="W932" s="6">
        <v>99.92</v>
      </c>
      <c r="X932" s="8" t="str">
        <f t="shared" si="14"/>
        <v>High price range</v>
      </c>
      <c r="Y932" s="5">
        <v>6</v>
      </c>
      <c r="Z932" s="6">
        <v>29.975999999999999</v>
      </c>
      <c r="AA932" s="18">
        <v>629.49599999999998</v>
      </c>
      <c r="AB932" s="7">
        <v>43548</v>
      </c>
      <c r="AC932" s="7" t="s">
        <v>1079</v>
      </c>
      <c r="AD932" s="7" t="s">
        <v>1083</v>
      </c>
      <c r="AE932" s="2">
        <v>0.56458333333333333</v>
      </c>
      <c r="AF932" t="s">
        <v>19</v>
      </c>
      <c r="AG932" s="6">
        <v>7.1</v>
      </c>
      <c r="AH932" s="13">
        <v>0</v>
      </c>
    </row>
    <row r="933" spans="1:34" x14ac:dyDescent="0.35">
      <c r="A933" t="s">
        <v>963</v>
      </c>
      <c r="B933" t="s">
        <v>21</v>
      </c>
      <c r="C933">
        <v>0</v>
      </c>
      <c r="D933">
        <v>0</v>
      </c>
      <c r="E933">
        <v>1</v>
      </c>
      <c r="F933" t="s">
        <v>22</v>
      </c>
      <c r="G933">
        <v>0</v>
      </c>
      <c r="H933">
        <v>1</v>
      </c>
      <c r="I933">
        <v>0</v>
      </c>
      <c r="J933" t="s">
        <v>16</v>
      </c>
      <c r="K933">
        <v>1</v>
      </c>
      <c r="L933">
        <v>0</v>
      </c>
      <c r="M933" t="s">
        <v>17</v>
      </c>
      <c r="N933">
        <v>1</v>
      </c>
      <c r="O933">
        <v>0</v>
      </c>
      <c r="P933" t="s">
        <v>42</v>
      </c>
      <c r="Q933">
        <v>0</v>
      </c>
      <c r="R933">
        <v>0</v>
      </c>
      <c r="S933">
        <v>0</v>
      </c>
      <c r="T933">
        <v>0</v>
      </c>
      <c r="U933">
        <v>0</v>
      </c>
      <c r="V933">
        <v>1</v>
      </c>
      <c r="W933" s="6">
        <v>83.35</v>
      </c>
      <c r="X933" s="8" t="str">
        <f t="shared" si="14"/>
        <v>High price range</v>
      </c>
      <c r="Y933" s="5">
        <v>2</v>
      </c>
      <c r="Z933" s="6">
        <v>8.3350000000000009</v>
      </c>
      <c r="AA933" s="18">
        <v>175.035</v>
      </c>
      <c r="AB933" s="7">
        <v>43498</v>
      </c>
      <c r="AC933" s="7" t="s">
        <v>1080</v>
      </c>
      <c r="AD933" s="7" t="s">
        <v>1081</v>
      </c>
      <c r="AE933" s="2">
        <v>0.58680555555555558</v>
      </c>
      <c r="AF933" t="s">
        <v>29</v>
      </c>
      <c r="AG933" s="6">
        <v>9.5</v>
      </c>
      <c r="AH933" s="13">
        <v>1</v>
      </c>
    </row>
    <row r="934" spans="1:34" x14ac:dyDescent="0.35">
      <c r="A934" t="s">
        <v>964</v>
      </c>
      <c r="B934" t="s">
        <v>14</v>
      </c>
      <c r="C934">
        <v>1</v>
      </c>
      <c r="D934">
        <v>0</v>
      </c>
      <c r="E934">
        <v>0</v>
      </c>
      <c r="F934" t="s">
        <v>15</v>
      </c>
      <c r="G934">
        <v>1</v>
      </c>
      <c r="H934">
        <v>0</v>
      </c>
      <c r="I934">
        <v>0</v>
      </c>
      <c r="J934" t="s">
        <v>23</v>
      </c>
      <c r="K934">
        <v>0</v>
      </c>
      <c r="L934">
        <v>1</v>
      </c>
      <c r="M934" t="s">
        <v>17</v>
      </c>
      <c r="N934">
        <v>1</v>
      </c>
      <c r="O934">
        <v>0</v>
      </c>
      <c r="P934" t="s">
        <v>40</v>
      </c>
      <c r="Q934">
        <v>0</v>
      </c>
      <c r="R934">
        <v>0</v>
      </c>
      <c r="S934">
        <v>0</v>
      </c>
      <c r="T934">
        <v>1</v>
      </c>
      <c r="U934">
        <v>0</v>
      </c>
      <c r="V934">
        <v>0</v>
      </c>
      <c r="W934" s="6">
        <v>74.44</v>
      </c>
      <c r="X934" s="8" t="str">
        <f t="shared" si="14"/>
        <v>High price range</v>
      </c>
      <c r="Y934" s="5">
        <v>10</v>
      </c>
      <c r="Z934" s="6">
        <v>37.22</v>
      </c>
      <c r="AA934" s="18">
        <v>781.62</v>
      </c>
      <c r="AB934" s="7">
        <v>43523</v>
      </c>
      <c r="AC934" s="7" t="s">
        <v>1080</v>
      </c>
      <c r="AD934" s="7" t="s">
        <v>1086</v>
      </c>
      <c r="AE934" s="2">
        <v>0.4861111111111111</v>
      </c>
      <c r="AF934" t="s">
        <v>19</v>
      </c>
      <c r="AG934" s="6">
        <v>5.0999999999999996</v>
      </c>
      <c r="AH934" s="13">
        <v>0</v>
      </c>
    </row>
    <row r="935" spans="1:34" x14ac:dyDescent="0.35">
      <c r="A935" t="s">
        <v>965</v>
      </c>
      <c r="B935" t="s">
        <v>21</v>
      </c>
      <c r="C935">
        <v>0</v>
      </c>
      <c r="D935">
        <v>0</v>
      </c>
      <c r="E935">
        <v>1</v>
      </c>
      <c r="F935" t="s">
        <v>22</v>
      </c>
      <c r="G935">
        <v>0</v>
      </c>
      <c r="H935">
        <v>1</v>
      </c>
      <c r="I935">
        <v>0</v>
      </c>
      <c r="J935" t="s">
        <v>23</v>
      </c>
      <c r="K935">
        <v>0</v>
      </c>
      <c r="L935">
        <v>1</v>
      </c>
      <c r="M935" t="s">
        <v>27</v>
      </c>
      <c r="N935">
        <v>0</v>
      </c>
      <c r="O935">
        <v>1</v>
      </c>
      <c r="P935" t="s">
        <v>18</v>
      </c>
      <c r="Q935">
        <v>1</v>
      </c>
      <c r="R935">
        <v>0</v>
      </c>
      <c r="S935">
        <v>0</v>
      </c>
      <c r="T935">
        <v>0</v>
      </c>
      <c r="U935">
        <v>0</v>
      </c>
      <c r="V935">
        <v>0</v>
      </c>
      <c r="W935" s="6">
        <v>64.08</v>
      </c>
      <c r="X935" s="8" t="str">
        <f t="shared" si="14"/>
        <v>Middle price range</v>
      </c>
      <c r="Y935" s="5">
        <v>7</v>
      </c>
      <c r="Z935" s="6">
        <v>22.428000000000001</v>
      </c>
      <c r="AA935" s="18">
        <v>470.988</v>
      </c>
      <c r="AB935" s="7">
        <v>43485</v>
      </c>
      <c r="AC935" s="7" t="s">
        <v>1078</v>
      </c>
      <c r="AD935" s="7" t="s">
        <v>1083</v>
      </c>
      <c r="AE935" s="2">
        <v>0.51875000000000004</v>
      </c>
      <c r="AF935" t="s">
        <v>19</v>
      </c>
      <c r="AG935" s="6">
        <v>7.6</v>
      </c>
      <c r="AH935" s="13">
        <v>0</v>
      </c>
    </row>
    <row r="936" spans="1:34" x14ac:dyDescent="0.35">
      <c r="A936" t="s">
        <v>966</v>
      </c>
      <c r="B936" t="s">
        <v>38</v>
      </c>
      <c r="C936">
        <v>0</v>
      </c>
      <c r="D936">
        <v>1</v>
      </c>
      <c r="E936">
        <v>0</v>
      </c>
      <c r="F936" t="s">
        <v>39</v>
      </c>
      <c r="G936">
        <v>0</v>
      </c>
      <c r="H936">
        <v>0</v>
      </c>
      <c r="I936">
        <v>1</v>
      </c>
      <c r="J936" t="s">
        <v>23</v>
      </c>
      <c r="K936">
        <v>0</v>
      </c>
      <c r="L936">
        <v>1</v>
      </c>
      <c r="M936" t="s">
        <v>17</v>
      </c>
      <c r="N936">
        <v>1</v>
      </c>
      <c r="O936">
        <v>0</v>
      </c>
      <c r="P936" t="s">
        <v>28</v>
      </c>
      <c r="Q936">
        <v>0</v>
      </c>
      <c r="R936">
        <v>0</v>
      </c>
      <c r="S936">
        <v>0</v>
      </c>
      <c r="T936">
        <v>0</v>
      </c>
      <c r="U936">
        <v>1</v>
      </c>
      <c r="V936">
        <v>0</v>
      </c>
      <c r="W936" s="6">
        <v>63.15</v>
      </c>
      <c r="X936" s="8" t="str">
        <f t="shared" si="14"/>
        <v>Middle price range</v>
      </c>
      <c r="Y936" s="5">
        <v>6</v>
      </c>
      <c r="Z936" s="6">
        <v>18.945</v>
      </c>
      <c r="AA936" s="18">
        <v>397.84500000000003</v>
      </c>
      <c r="AB936" s="7">
        <v>43468</v>
      </c>
      <c r="AC936" s="7" t="s">
        <v>1078</v>
      </c>
      <c r="AD936" s="7" t="s">
        <v>1085</v>
      </c>
      <c r="AE936" s="2">
        <v>0.85</v>
      </c>
      <c r="AF936" t="s">
        <v>19</v>
      </c>
      <c r="AG936" s="6">
        <v>9.8000000000000007</v>
      </c>
      <c r="AH936" s="13">
        <v>1</v>
      </c>
    </row>
    <row r="937" spans="1:34" x14ac:dyDescent="0.35">
      <c r="A937" t="s">
        <v>967</v>
      </c>
      <c r="B937" t="s">
        <v>21</v>
      </c>
      <c r="C937">
        <v>0</v>
      </c>
      <c r="D937">
        <v>0</v>
      </c>
      <c r="E937">
        <v>1</v>
      </c>
      <c r="F937" t="s">
        <v>22</v>
      </c>
      <c r="G937">
        <v>0</v>
      </c>
      <c r="H937">
        <v>1</v>
      </c>
      <c r="I937">
        <v>0</v>
      </c>
      <c r="J937" t="s">
        <v>16</v>
      </c>
      <c r="K937">
        <v>1</v>
      </c>
      <c r="L937">
        <v>0</v>
      </c>
      <c r="M937" t="s">
        <v>27</v>
      </c>
      <c r="N937">
        <v>0</v>
      </c>
      <c r="O937">
        <v>1</v>
      </c>
      <c r="P937" t="s">
        <v>28</v>
      </c>
      <c r="Q937">
        <v>0</v>
      </c>
      <c r="R937">
        <v>0</v>
      </c>
      <c r="S937">
        <v>0</v>
      </c>
      <c r="T937">
        <v>0</v>
      </c>
      <c r="U937">
        <v>1</v>
      </c>
      <c r="V937">
        <v>0</v>
      </c>
      <c r="W937" s="6">
        <v>85.72</v>
      </c>
      <c r="X937" s="8" t="str">
        <f t="shared" si="14"/>
        <v>High price range</v>
      </c>
      <c r="Y937" s="5">
        <v>3</v>
      </c>
      <c r="Z937" s="6">
        <v>12.858000000000001</v>
      </c>
      <c r="AA937" s="18">
        <v>270.01799999999997</v>
      </c>
      <c r="AB937" s="7">
        <v>43489</v>
      </c>
      <c r="AC937" s="7" t="s">
        <v>1078</v>
      </c>
      <c r="AD937" s="7" t="s">
        <v>1085</v>
      </c>
      <c r="AE937" s="2">
        <v>0.87430555555555556</v>
      </c>
      <c r="AF937" t="s">
        <v>19</v>
      </c>
      <c r="AG937" s="6">
        <v>5.0999999999999996</v>
      </c>
      <c r="AH937" s="13">
        <v>0</v>
      </c>
    </row>
    <row r="938" spans="1:34" x14ac:dyDescent="0.35">
      <c r="A938" t="s">
        <v>968</v>
      </c>
      <c r="B938" t="s">
        <v>21</v>
      </c>
      <c r="C938">
        <v>0</v>
      </c>
      <c r="D938">
        <v>0</v>
      </c>
      <c r="E938">
        <v>1</v>
      </c>
      <c r="F938" t="s">
        <v>22</v>
      </c>
      <c r="G938">
        <v>0</v>
      </c>
      <c r="H938">
        <v>1</v>
      </c>
      <c r="I938">
        <v>0</v>
      </c>
      <c r="J938" t="s">
        <v>23</v>
      </c>
      <c r="K938">
        <v>0</v>
      </c>
      <c r="L938">
        <v>1</v>
      </c>
      <c r="M938" t="s">
        <v>17</v>
      </c>
      <c r="N938">
        <v>1</v>
      </c>
      <c r="O938">
        <v>0</v>
      </c>
      <c r="P938" t="s">
        <v>18</v>
      </c>
      <c r="Q938">
        <v>1</v>
      </c>
      <c r="R938">
        <v>0</v>
      </c>
      <c r="S938">
        <v>0</v>
      </c>
      <c r="T938">
        <v>0</v>
      </c>
      <c r="U938">
        <v>0</v>
      </c>
      <c r="V938">
        <v>0</v>
      </c>
      <c r="W938" s="6">
        <v>78.89</v>
      </c>
      <c r="X938" s="8" t="str">
        <f t="shared" si="14"/>
        <v>High price range</v>
      </c>
      <c r="Y938" s="5">
        <v>7</v>
      </c>
      <c r="Z938" s="6">
        <v>27.611499999999999</v>
      </c>
      <c r="AA938" s="18">
        <v>579.8415</v>
      </c>
      <c r="AB938" s="7">
        <v>43470</v>
      </c>
      <c r="AC938" s="7" t="s">
        <v>1078</v>
      </c>
      <c r="AD938" s="7" t="s">
        <v>1081</v>
      </c>
      <c r="AE938" s="2">
        <v>0.82499999999999996</v>
      </c>
      <c r="AF938" t="s">
        <v>19</v>
      </c>
      <c r="AG938" s="6">
        <v>7.5</v>
      </c>
      <c r="AH938" s="13">
        <v>0</v>
      </c>
    </row>
    <row r="939" spans="1:34" x14ac:dyDescent="0.35">
      <c r="A939" t="s">
        <v>969</v>
      </c>
      <c r="B939" t="s">
        <v>14</v>
      </c>
      <c r="C939">
        <v>1</v>
      </c>
      <c r="D939">
        <v>0</v>
      </c>
      <c r="E939">
        <v>0</v>
      </c>
      <c r="F939" t="s">
        <v>15</v>
      </c>
      <c r="G939">
        <v>1</v>
      </c>
      <c r="H939">
        <v>0</v>
      </c>
      <c r="I939">
        <v>0</v>
      </c>
      <c r="J939" t="s">
        <v>23</v>
      </c>
      <c r="K939">
        <v>0</v>
      </c>
      <c r="L939">
        <v>1</v>
      </c>
      <c r="M939" t="s">
        <v>17</v>
      </c>
      <c r="N939">
        <v>1</v>
      </c>
      <c r="O939">
        <v>0</v>
      </c>
      <c r="P939" t="s">
        <v>32</v>
      </c>
      <c r="Q939">
        <v>0</v>
      </c>
      <c r="R939">
        <v>0</v>
      </c>
      <c r="S939">
        <v>1</v>
      </c>
      <c r="T939">
        <v>0</v>
      </c>
      <c r="U939">
        <v>0</v>
      </c>
      <c r="V939">
        <v>0</v>
      </c>
      <c r="W939" s="6">
        <v>89.48</v>
      </c>
      <c r="X939" s="8" t="str">
        <f t="shared" si="14"/>
        <v>High price range</v>
      </c>
      <c r="Y939" s="5">
        <v>5</v>
      </c>
      <c r="Z939" s="6">
        <v>22.37</v>
      </c>
      <c r="AA939" s="18">
        <v>469.77</v>
      </c>
      <c r="AB939" s="7">
        <v>43554</v>
      </c>
      <c r="AC939" s="7" t="s">
        <v>1079</v>
      </c>
      <c r="AD939" s="7" t="s">
        <v>1081</v>
      </c>
      <c r="AE939" s="2">
        <v>0.42916666666666664</v>
      </c>
      <c r="AF939" t="s">
        <v>25</v>
      </c>
      <c r="AG939" s="6">
        <v>7.4</v>
      </c>
      <c r="AH939" s="13">
        <v>0</v>
      </c>
    </row>
    <row r="940" spans="1:34" x14ac:dyDescent="0.35">
      <c r="A940" t="s">
        <v>970</v>
      </c>
      <c r="B940" t="s">
        <v>14</v>
      </c>
      <c r="C940">
        <v>1</v>
      </c>
      <c r="D940">
        <v>0</v>
      </c>
      <c r="E940">
        <v>0</v>
      </c>
      <c r="F940" t="s">
        <v>15</v>
      </c>
      <c r="G940">
        <v>1</v>
      </c>
      <c r="H940">
        <v>0</v>
      </c>
      <c r="I940">
        <v>0</v>
      </c>
      <c r="J940" t="s">
        <v>16</v>
      </c>
      <c r="K940">
        <v>1</v>
      </c>
      <c r="L940">
        <v>0</v>
      </c>
      <c r="M940" t="s">
        <v>17</v>
      </c>
      <c r="N940">
        <v>1</v>
      </c>
      <c r="O940">
        <v>0</v>
      </c>
      <c r="P940" t="s">
        <v>18</v>
      </c>
      <c r="Q940">
        <v>1</v>
      </c>
      <c r="R940">
        <v>0</v>
      </c>
      <c r="S940">
        <v>0</v>
      </c>
      <c r="T940">
        <v>0</v>
      </c>
      <c r="U940">
        <v>0</v>
      </c>
      <c r="V940">
        <v>0</v>
      </c>
      <c r="W940" s="6">
        <v>92.09</v>
      </c>
      <c r="X940" s="8" t="str">
        <f t="shared" si="14"/>
        <v>High price range</v>
      </c>
      <c r="Y940" s="5">
        <v>3</v>
      </c>
      <c r="Z940" s="6">
        <v>13.813499999999999</v>
      </c>
      <c r="AA940" s="18">
        <v>290.08350000000002</v>
      </c>
      <c r="AB940" s="7">
        <v>43513</v>
      </c>
      <c r="AC940" s="7" t="s">
        <v>1080</v>
      </c>
      <c r="AD940" s="7" t="s">
        <v>1083</v>
      </c>
      <c r="AE940" s="2">
        <v>0.68541666666666667</v>
      </c>
      <c r="AF940" t="s">
        <v>25</v>
      </c>
      <c r="AG940" s="6">
        <v>4.2</v>
      </c>
      <c r="AH940" s="13">
        <v>0</v>
      </c>
    </row>
    <row r="941" spans="1:34" x14ac:dyDescent="0.35">
      <c r="A941" t="s">
        <v>971</v>
      </c>
      <c r="B941" t="s">
        <v>21</v>
      </c>
      <c r="C941">
        <v>0</v>
      </c>
      <c r="D941">
        <v>0</v>
      </c>
      <c r="E941">
        <v>1</v>
      </c>
      <c r="F941" t="s">
        <v>22</v>
      </c>
      <c r="G941">
        <v>0</v>
      </c>
      <c r="H941">
        <v>1</v>
      </c>
      <c r="I941">
        <v>0</v>
      </c>
      <c r="J941" t="s">
        <v>23</v>
      </c>
      <c r="K941">
        <v>0</v>
      </c>
      <c r="L941">
        <v>1</v>
      </c>
      <c r="M941" t="s">
        <v>17</v>
      </c>
      <c r="N941">
        <v>1</v>
      </c>
      <c r="O941">
        <v>0</v>
      </c>
      <c r="P941" t="s">
        <v>40</v>
      </c>
      <c r="Q941">
        <v>0</v>
      </c>
      <c r="R941">
        <v>0</v>
      </c>
      <c r="S941">
        <v>0</v>
      </c>
      <c r="T941">
        <v>1</v>
      </c>
      <c r="U941">
        <v>0</v>
      </c>
      <c r="V941">
        <v>0</v>
      </c>
      <c r="W941" s="6">
        <v>57.29</v>
      </c>
      <c r="X941" s="8" t="str">
        <f t="shared" si="14"/>
        <v>Middle price range</v>
      </c>
      <c r="Y941" s="5">
        <v>6</v>
      </c>
      <c r="Z941" s="6">
        <v>17.187000000000001</v>
      </c>
      <c r="AA941" s="18">
        <v>360.92700000000002</v>
      </c>
      <c r="AB941" s="7">
        <v>43545</v>
      </c>
      <c r="AC941" s="7" t="s">
        <v>1079</v>
      </c>
      <c r="AD941" s="7" t="s">
        <v>1085</v>
      </c>
      <c r="AE941" s="2">
        <v>0.71111111111111114</v>
      </c>
      <c r="AF941" t="s">
        <v>19</v>
      </c>
      <c r="AG941" s="6">
        <v>5.9</v>
      </c>
      <c r="AH941" s="13">
        <v>0</v>
      </c>
    </row>
    <row r="942" spans="1:34" x14ac:dyDescent="0.35">
      <c r="A942" t="s">
        <v>972</v>
      </c>
      <c r="B942" t="s">
        <v>14</v>
      </c>
      <c r="C942">
        <v>1</v>
      </c>
      <c r="D942">
        <v>0</v>
      </c>
      <c r="E942">
        <v>0</v>
      </c>
      <c r="F942" t="s">
        <v>15</v>
      </c>
      <c r="G942">
        <v>1</v>
      </c>
      <c r="H942">
        <v>0</v>
      </c>
      <c r="I942">
        <v>0</v>
      </c>
      <c r="J942" t="s">
        <v>23</v>
      </c>
      <c r="K942">
        <v>0</v>
      </c>
      <c r="L942">
        <v>1</v>
      </c>
      <c r="M942" t="s">
        <v>27</v>
      </c>
      <c r="N942">
        <v>0</v>
      </c>
      <c r="O942">
        <v>1</v>
      </c>
      <c r="P942" t="s">
        <v>40</v>
      </c>
      <c r="Q942">
        <v>0</v>
      </c>
      <c r="R942">
        <v>0</v>
      </c>
      <c r="S942">
        <v>0</v>
      </c>
      <c r="T942">
        <v>1</v>
      </c>
      <c r="U942">
        <v>0</v>
      </c>
      <c r="V942">
        <v>0</v>
      </c>
      <c r="W942" s="6">
        <v>66.52</v>
      </c>
      <c r="X942" s="8" t="str">
        <f t="shared" si="14"/>
        <v>Middle price range</v>
      </c>
      <c r="Y942" s="5">
        <v>4</v>
      </c>
      <c r="Z942" s="6">
        <v>13.304</v>
      </c>
      <c r="AA942" s="18">
        <v>279.38400000000001</v>
      </c>
      <c r="AB942" s="7">
        <v>43526</v>
      </c>
      <c r="AC942" s="7" t="s">
        <v>1079</v>
      </c>
      <c r="AD942" s="7" t="s">
        <v>1081</v>
      </c>
      <c r="AE942" s="2">
        <v>0.75972222222222219</v>
      </c>
      <c r="AF942" t="s">
        <v>19</v>
      </c>
      <c r="AG942" s="6">
        <v>6.9</v>
      </c>
      <c r="AH942" s="13">
        <v>0</v>
      </c>
    </row>
    <row r="943" spans="1:34" x14ac:dyDescent="0.35">
      <c r="A943" t="s">
        <v>973</v>
      </c>
      <c r="B943" t="s">
        <v>21</v>
      </c>
      <c r="C943">
        <v>0</v>
      </c>
      <c r="D943">
        <v>0</v>
      </c>
      <c r="E943">
        <v>1</v>
      </c>
      <c r="F943" t="s">
        <v>22</v>
      </c>
      <c r="G943">
        <v>0</v>
      </c>
      <c r="H943">
        <v>1</v>
      </c>
      <c r="I943">
        <v>0</v>
      </c>
      <c r="J943" t="s">
        <v>16</v>
      </c>
      <c r="K943">
        <v>1</v>
      </c>
      <c r="L943">
        <v>0</v>
      </c>
      <c r="M943" t="s">
        <v>27</v>
      </c>
      <c r="N943">
        <v>0</v>
      </c>
      <c r="O943">
        <v>1</v>
      </c>
      <c r="P943" t="s">
        <v>42</v>
      </c>
      <c r="Q943">
        <v>0</v>
      </c>
      <c r="R943">
        <v>0</v>
      </c>
      <c r="S943">
        <v>0</v>
      </c>
      <c r="T943">
        <v>0</v>
      </c>
      <c r="U943">
        <v>0</v>
      </c>
      <c r="V943">
        <v>1</v>
      </c>
      <c r="W943" s="6">
        <v>99.82</v>
      </c>
      <c r="X943" s="8" t="str">
        <f t="shared" si="14"/>
        <v>High price range</v>
      </c>
      <c r="Y943" s="5">
        <v>9</v>
      </c>
      <c r="Z943" s="6">
        <v>44.918999999999997</v>
      </c>
      <c r="AA943" s="18">
        <v>943.29899999999998</v>
      </c>
      <c r="AB943" s="7">
        <v>43551</v>
      </c>
      <c r="AC943" s="7" t="s">
        <v>1079</v>
      </c>
      <c r="AD943" s="7" t="s">
        <v>1086</v>
      </c>
      <c r="AE943" s="2">
        <v>0.4465277777777778</v>
      </c>
      <c r="AF943" t="s">
        <v>25</v>
      </c>
      <c r="AG943" s="6">
        <v>6.6</v>
      </c>
      <c r="AH943" s="13">
        <v>0</v>
      </c>
    </row>
    <row r="944" spans="1:34" x14ac:dyDescent="0.35">
      <c r="A944" t="s">
        <v>974</v>
      </c>
      <c r="B944" t="s">
        <v>14</v>
      </c>
      <c r="C944">
        <v>1</v>
      </c>
      <c r="D944">
        <v>0</v>
      </c>
      <c r="E944">
        <v>0</v>
      </c>
      <c r="F944" t="s">
        <v>15</v>
      </c>
      <c r="G944">
        <v>1</v>
      </c>
      <c r="H944">
        <v>0</v>
      </c>
      <c r="I944">
        <v>0</v>
      </c>
      <c r="J944" t="s">
        <v>23</v>
      </c>
      <c r="K944">
        <v>0</v>
      </c>
      <c r="L944">
        <v>1</v>
      </c>
      <c r="M944" t="s">
        <v>17</v>
      </c>
      <c r="N944">
        <v>1</v>
      </c>
      <c r="O944">
        <v>0</v>
      </c>
      <c r="P944" t="s">
        <v>28</v>
      </c>
      <c r="Q944">
        <v>0</v>
      </c>
      <c r="R944">
        <v>0</v>
      </c>
      <c r="S944">
        <v>0</v>
      </c>
      <c r="T944">
        <v>0</v>
      </c>
      <c r="U944">
        <v>1</v>
      </c>
      <c r="V944">
        <v>0</v>
      </c>
      <c r="W944" s="6">
        <v>45.68</v>
      </c>
      <c r="X944" s="8" t="str">
        <f t="shared" si="14"/>
        <v>Middle price range</v>
      </c>
      <c r="Y944" s="5">
        <v>10</v>
      </c>
      <c r="Z944" s="6">
        <v>22.84</v>
      </c>
      <c r="AA944" s="18">
        <v>479.64</v>
      </c>
      <c r="AB944" s="7">
        <v>43484</v>
      </c>
      <c r="AC944" s="7" t="s">
        <v>1078</v>
      </c>
      <c r="AD944" s="7" t="s">
        <v>1081</v>
      </c>
      <c r="AE944" s="2">
        <v>0.8125</v>
      </c>
      <c r="AF944" t="s">
        <v>19</v>
      </c>
      <c r="AG944" s="6">
        <v>5.7</v>
      </c>
      <c r="AH944" s="13">
        <v>0</v>
      </c>
    </row>
    <row r="945" spans="1:34" x14ac:dyDescent="0.35">
      <c r="A945" t="s">
        <v>975</v>
      </c>
      <c r="B945" t="s">
        <v>14</v>
      </c>
      <c r="C945">
        <v>1</v>
      </c>
      <c r="D945">
        <v>0</v>
      </c>
      <c r="E945">
        <v>0</v>
      </c>
      <c r="F945" t="s">
        <v>15</v>
      </c>
      <c r="G945">
        <v>1</v>
      </c>
      <c r="H945">
        <v>0</v>
      </c>
      <c r="I945">
        <v>0</v>
      </c>
      <c r="J945" t="s">
        <v>23</v>
      </c>
      <c r="K945">
        <v>0</v>
      </c>
      <c r="L945">
        <v>1</v>
      </c>
      <c r="M945" t="s">
        <v>27</v>
      </c>
      <c r="N945">
        <v>0</v>
      </c>
      <c r="O945">
        <v>1</v>
      </c>
      <c r="P945" t="s">
        <v>18</v>
      </c>
      <c r="Q945">
        <v>1</v>
      </c>
      <c r="R945">
        <v>0</v>
      </c>
      <c r="S945">
        <v>0</v>
      </c>
      <c r="T945">
        <v>0</v>
      </c>
      <c r="U945">
        <v>0</v>
      </c>
      <c r="V945">
        <v>0</v>
      </c>
      <c r="W945" s="6">
        <v>50.79</v>
      </c>
      <c r="X945" s="8" t="str">
        <f t="shared" si="14"/>
        <v>Middle price range</v>
      </c>
      <c r="Y945" s="5">
        <v>5</v>
      </c>
      <c r="Z945" s="6">
        <v>12.6975</v>
      </c>
      <c r="AA945" s="18">
        <v>266.64749999999998</v>
      </c>
      <c r="AB945" s="7">
        <v>43515</v>
      </c>
      <c r="AC945" s="7" t="s">
        <v>1080</v>
      </c>
      <c r="AD945" s="7" t="s">
        <v>1087</v>
      </c>
      <c r="AE945" s="2">
        <v>0.62013888888888891</v>
      </c>
      <c r="AF945" t="s">
        <v>29</v>
      </c>
      <c r="AG945" s="6">
        <v>5.3</v>
      </c>
      <c r="AH945" s="13">
        <v>0</v>
      </c>
    </row>
    <row r="946" spans="1:34" x14ac:dyDescent="0.35">
      <c r="A946" t="s">
        <v>976</v>
      </c>
      <c r="B946" t="s">
        <v>14</v>
      </c>
      <c r="C946">
        <v>1</v>
      </c>
      <c r="D946">
        <v>0</v>
      </c>
      <c r="E946">
        <v>0</v>
      </c>
      <c r="F946" t="s">
        <v>15</v>
      </c>
      <c r="G946">
        <v>1</v>
      </c>
      <c r="H946">
        <v>0</v>
      </c>
      <c r="I946">
        <v>0</v>
      </c>
      <c r="J946" t="s">
        <v>16</v>
      </c>
      <c r="K946">
        <v>1</v>
      </c>
      <c r="L946">
        <v>0</v>
      </c>
      <c r="M946" t="s">
        <v>27</v>
      </c>
      <c r="N946">
        <v>0</v>
      </c>
      <c r="O946">
        <v>1</v>
      </c>
      <c r="P946" t="s">
        <v>18</v>
      </c>
      <c r="Q946">
        <v>1</v>
      </c>
      <c r="R946">
        <v>0</v>
      </c>
      <c r="S946">
        <v>0</v>
      </c>
      <c r="T946">
        <v>0</v>
      </c>
      <c r="U946">
        <v>0</v>
      </c>
      <c r="V946">
        <v>0</v>
      </c>
      <c r="W946" s="6">
        <v>10.08</v>
      </c>
      <c r="X946" s="8" t="str">
        <f t="shared" si="14"/>
        <v>Low price range</v>
      </c>
      <c r="Y946" s="5">
        <v>7</v>
      </c>
      <c r="Z946" s="6">
        <v>3.528</v>
      </c>
      <c r="AA946" s="18">
        <v>74.087999999999994</v>
      </c>
      <c r="AB946" s="7">
        <v>43552</v>
      </c>
      <c r="AC946" s="7" t="s">
        <v>1079</v>
      </c>
      <c r="AD946" s="7" t="s">
        <v>1085</v>
      </c>
      <c r="AE946" s="2">
        <v>0.84305555555555556</v>
      </c>
      <c r="AF946" t="s">
        <v>25</v>
      </c>
      <c r="AG946" s="6">
        <v>4.2</v>
      </c>
      <c r="AH946" s="13">
        <v>0</v>
      </c>
    </row>
    <row r="947" spans="1:34" x14ac:dyDescent="0.35">
      <c r="A947" t="s">
        <v>977</v>
      </c>
      <c r="B947" t="s">
        <v>14</v>
      </c>
      <c r="C947">
        <v>1</v>
      </c>
      <c r="D947">
        <v>0</v>
      </c>
      <c r="E947">
        <v>0</v>
      </c>
      <c r="F947" t="s">
        <v>15</v>
      </c>
      <c r="G947">
        <v>1</v>
      </c>
      <c r="H947">
        <v>0</v>
      </c>
      <c r="I947">
        <v>0</v>
      </c>
      <c r="J947" t="s">
        <v>23</v>
      </c>
      <c r="K947">
        <v>0</v>
      </c>
      <c r="L947">
        <v>1</v>
      </c>
      <c r="M947" t="s">
        <v>17</v>
      </c>
      <c r="N947">
        <v>1</v>
      </c>
      <c r="O947">
        <v>0</v>
      </c>
      <c r="P947" t="s">
        <v>24</v>
      </c>
      <c r="Q947">
        <v>0</v>
      </c>
      <c r="R947">
        <v>1</v>
      </c>
      <c r="S947">
        <v>0</v>
      </c>
      <c r="T947">
        <v>0</v>
      </c>
      <c r="U947">
        <v>0</v>
      </c>
      <c r="V947">
        <v>0</v>
      </c>
      <c r="W947" s="6">
        <v>93.88</v>
      </c>
      <c r="X947" s="8" t="str">
        <f t="shared" si="14"/>
        <v>High price range</v>
      </c>
      <c r="Y947" s="5">
        <v>7</v>
      </c>
      <c r="Z947" s="6">
        <v>32.857999999999997</v>
      </c>
      <c r="AA947" s="18">
        <v>690.01800000000003</v>
      </c>
      <c r="AB947" s="7">
        <v>43470</v>
      </c>
      <c r="AC947" s="7" t="s">
        <v>1078</v>
      </c>
      <c r="AD947" s="7" t="s">
        <v>1081</v>
      </c>
      <c r="AE947" s="2">
        <v>0.49375000000000002</v>
      </c>
      <c r="AF947" t="s">
        <v>29</v>
      </c>
      <c r="AG947" s="6">
        <v>7.3</v>
      </c>
      <c r="AH947" s="13">
        <v>0</v>
      </c>
    </row>
    <row r="948" spans="1:34" x14ac:dyDescent="0.35">
      <c r="A948" t="s">
        <v>978</v>
      </c>
      <c r="B948" t="s">
        <v>21</v>
      </c>
      <c r="C948">
        <v>0</v>
      </c>
      <c r="D948">
        <v>0</v>
      </c>
      <c r="E948">
        <v>1</v>
      </c>
      <c r="F948" t="s">
        <v>22</v>
      </c>
      <c r="G948">
        <v>0</v>
      </c>
      <c r="H948">
        <v>1</v>
      </c>
      <c r="I948">
        <v>0</v>
      </c>
      <c r="J948" t="s">
        <v>16</v>
      </c>
      <c r="K948">
        <v>1</v>
      </c>
      <c r="L948">
        <v>0</v>
      </c>
      <c r="M948" t="s">
        <v>27</v>
      </c>
      <c r="N948">
        <v>0</v>
      </c>
      <c r="O948">
        <v>1</v>
      </c>
      <c r="P948" t="s">
        <v>24</v>
      </c>
      <c r="Q948">
        <v>0</v>
      </c>
      <c r="R948">
        <v>1</v>
      </c>
      <c r="S948">
        <v>0</v>
      </c>
      <c r="T948">
        <v>0</v>
      </c>
      <c r="U948">
        <v>0</v>
      </c>
      <c r="V948">
        <v>0</v>
      </c>
      <c r="W948" s="6">
        <v>84.25</v>
      </c>
      <c r="X948" s="8" t="str">
        <f t="shared" si="14"/>
        <v>High price range</v>
      </c>
      <c r="Y948" s="5">
        <v>2</v>
      </c>
      <c r="Z948" s="6">
        <v>8.4250000000000007</v>
      </c>
      <c r="AA948" s="18">
        <v>176.92500000000001</v>
      </c>
      <c r="AB948" s="7">
        <v>43550</v>
      </c>
      <c r="AC948" s="7" t="s">
        <v>1079</v>
      </c>
      <c r="AD948" s="7" t="s">
        <v>1087</v>
      </c>
      <c r="AE948" s="2">
        <v>0.59236111111111112</v>
      </c>
      <c r="AF948" t="s">
        <v>29</v>
      </c>
      <c r="AG948" s="6">
        <v>5.3</v>
      </c>
      <c r="AH948" s="13">
        <v>0</v>
      </c>
    </row>
    <row r="949" spans="1:34" x14ac:dyDescent="0.35">
      <c r="A949" t="s">
        <v>979</v>
      </c>
      <c r="B949" t="s">
        <v>38</v>
      </c>
      <c r="C949">
        <v>0</v>
      </c>
      <c r="D949">
        <v>1</v>
      </c>
      <c r="E949">
        <v>0</v>
      </c>
      <c r="F949" t="s">
        <v>39</v>
      </c>
      <c r="G949">
        <v>0</v>
      </c>
      <c r="H949">
        <v>0</v>
      </c>
      <c r="I949">
        <v>1</v>
      </c>
      <c r="J949" t="s">
        <v>16</v>
      </c>
      <c r="K949">
        <v>1</v>
      </c>
      <c r="L949">
        <v>0</v>
      </c>
      <c r="M949" t="s">
        <v>27</v>
      </c>
      <c r="N949">
        <v>0</v>
      </c>
      <c r="O949">
        <v>1</v>
      </c>
      <c r="P949" t="s">
        <v>42</v>
      </c>
      <c r="Q949">
        <v>0</v>
      </c>
      <c r="R949">
        <v>0</v>
      </c>
      <c r="S949">
        <v>0</v>
      </c>
      <c r="T949">
        <v>0</v>
      </c>
      <c r="U949">
        <v>0</v>
      </c>
      <c r="V949">
        <v>1</v>
      </c>
      <c r="W949" s="6">
        <v>53.78</v>
      </c>
      <c r="X949" s="8" t="str">
        <f t="shared" si="14"/>
        <v>Middle price range</v>
      </c>
      <c r="Y949" s="5">
        <v>1</v>
      </c>
      <c r="Z949" s="6">
        <v>2.6890000000000001</v>
      </c>
      <c r="AA949" s="18">
        <v>56.469000000000001</v>
      </c>
      <c r="AB949" s="7">
        <v>43499</v>
      </c>
      <c r="AC949" s="7" t="s">
        <v>1080</v>
      </c>
      <c r="AD949" s="7" t="s">
        <v>1083</v>
      </c>
      <c r="AE949" s="2">
        <v>0.84236111111111112</v>
      </c>
      <c r="AF949" t="s">
        <v>19</v>
      </c>
      <c r="AG949" s="6">
        <v>4.7</v>
      </c>
      <c r="AH949" s="13">
        <v>0</v>
      </c>
    </row>
    <row r="950" spans="1:34" x14ac:dyDescent="0.35">
      <c r="A950" t="s">
        <v>980</v>
      </c>
      <c r="B950" t="s">
        <v>21</v>
      </c>
      <c r="C950">
        <v>0</v>
      </c>
      <c r="D950">
        <v>0</v>
      </c>
      <c r="E950">
        <v>1</v>
      </c>
      <c r="F950" t="s">
        <v>22</v>
      </c>
      <c r="G950">
        <v>0</v>
      </c>
      <c r="H950">
        <v>1</v>
      </c>
      <c r="I950">
        <v>0</v>
      </c>
      <c r="J950" t="s">
        <v>16</v>
      </c>
      <c r="K950">
        <v>1</v>
      </c>
      <c r="L950">
        <v>0</v>
      </c>
      <c r="M950" t="s">
        <v>27</v>
      </c>
      <c r="N950">
        <v>0</v>
      </c>
      <c r="O950">
        <v>1</v>
      </c>
      <c r="P950" t="s">
        <v>28</v>
      </c>
      <c r="Q950">
        <v>0</v>
      </c>
      <c r="R950">
        <v>0</v>
      </c>
      <c r="S950">
        <v>0</v>
      </c>
      <c r="T950">
        <v>0</v>
      </c>
      <c r="U950">
        <v>1</v>
      </c>
      <c r="V950">
        <v>0</v>
      </c>
      <c r="W950" s="6">
        <v>35.81</v>
      </c>
      <c r="X950" s="8" t="str">
        <f t="shared" si="14"/>
        <v>Low price range</v>
      </c>
      <c r="Y950" s="5">
        <v>5</v>
      </c>
      <c r="Z950" s="6">
        <v>8.9525000000000006</v>
      </c>
      <c r="AA950" s="18">
        <v>188.0025</v>
      </c>
      <c r="AB950" s="7">
        <v>43502</v>
      </c>
      <c r="AC950" s="7" t="s">
        <v>1080</v>
      </c>
      <c r="AD950" s="7" t="s">
        <v>1086</v>
      </c>
      <c r="AE950" s="2">
        <v>0.78055555555555556</v>
      </c>
      <c r="AF950" t="s">
        <v>19</v>
      </c>
      <c r="AG950" s="6">
        <v>7.9</v>
      </c>
      <c r="AH950" s="13">
        <v>0</v>
      </c>
    </row>
    <row r="951" spans="1:34" x14ac:dyDescent="0.35">
      <c r="A951" t="s">
        <v>981</v>
      </c>
      <c r="B951" t="s">
        <v>38</v>
      </c>
      <c r="C951">
        <v>0</v>
      </c>
      <c r="D951">
        <v>1</v>
      </c>
      <c r="E951">
        <v>0</v>
      </c>
      <c r="F951" t="s">
        <v>39</v>
      </c>
      <c r="G951">
        <v>0</v>
      </c>
      <c r="H951">
        <v>0</v>
      </c>
      <c r="I951">
        <v>1</v>
      </c>
      <c r="J951" t="s">
        <v>23</v>
      </c>
      <c r="K951">
        <v>0</v>
      </c>
      <c r="L951">
        <v>1</v>
      </c>
      <c r="M951" t="s">
        <v>17</v>
      </c>
      <c r="N951">
        <v>1</v>
      </c>
      <c r="O951">
        <v>0</v>
      </c>
      <c r="P951" t="s">
        <v>40</v>
      </c>
      <c r="Q951">
        <v>0</v>
      </c>
      <c r="R951">
        <v>0</v>
      </c>
      <c r="S951">
        <v>0</v>
      </c>
      <c r="T951">
        <v>1</v>
      </c>
      <c r="U951">
        <v>0</v>
      </c>
      <c r="V951">
        <v>0</v>
      </c>
      <c r="W951" s="6">
        <v>26.43</v>
      </c>
      <c r="X951" s="8" t="str">
        <f t="shared" si="14"/>
        <v>Low price range</v>
      </c>
      <c r="Y951" s="5">
        <v>8</v>
      </c>
      <c r="Z951" s="6">
        <v>10.571999999999999</v>
      </c>
      <c r="AA951" s="18">
        <v>222.012</v>
      </c>
      <c r="AB951" s="7">
        <v>43520</v>
      </c>
      <c r="AC951" s="7" t="s">
        <v>1080</v>
      </c>
      <c r="AD951" s="7" t="s">
        <v>1083</v>
      </c>
      <c r="AE951" s="2">
        <v>0.60138888888888886</v>
      </c>
      <c r="AF951" t="s">
        <v>19</v>
      </c>
      <c r="AG951" s="6">
        <v>8.9</v>
      </c>
      <c r="AH951" s="13">
        <v>0</v>
      </c>
    </row>
    <row r="952" spans="1:34" x14ac:dyDescent="0.35">
      <c r="A952" t="s">
        <v>982</v>
      </c>
      <c r="B952" t="s">
        <v>38</v>
      </c>
      <c r="C952">
        <v>0</v>
      </c>
      <c r="D952">
        <v>1</v>
      </c>
      <c r="E952">
        <v>0</v>
      </c>
      <c r="F952" t="s">
        <v>39</v>
      </c>
      <c r="G952">
        <v>0</v>
      </c>
      <c r="H952">
        <v>0</v>
      </c>
      <c r="I952">
        <v>1</v>
      </c>
      <c r="J952" t="s">
        <v>16</v>
      </c>
      <c r="K952">
        <v>1</v>
      </c>
      <c r="L952">
        <v>0</v>
      </c>
      <c r="M952" t="s">
        <v>27</v>
      </c>
      <c r="N952">
        <v>0</v>
      </c>
      <c r="O952">
        <v>1</v>
      </c>
      <c r="P952" t="s">
        <v>18</v>
      </c>
      <c r="Q952">
        <v>1</v>
      </c>
      <c r="R952">
        <v>0</v>
      </c>
      <c r="S952">
        <v>0</v>
      </c>
      <c r="T952">
        <v>0</v>
      </c>
      <c r="U952">
        <v>0</v>
      </c>
      <c r="V952">
        <v>0</v>
      </c>
      <c r="W952" s="6">
        <v>39.909999999999997</v>
      </c>
      <c r="X952" s="8" t="str">
        <f t="shared" si="14"/>
        <v>Low price range</v>
      </c>
      <c r="Y952" s="5">
        <v>3</v>
      </c>
      <c r="Z952" s="6">
        <v>5.9865000000000004</v>
      </c>
      <c r="AA952" s="18">
        <v>125.7165</v>
      </c>
      <c r="AB952" s="7">
        <v>43517</v>
      </c>
      <c r="AC952" s="7" t="s">
        <v>1080</v>
      </c>
      <c r="AD952" s="7" t="s">
        <v>1085</v>
      </c>
      <c r="AE952" s="2">
        <v>0.52777777777777779</v>
      </c>
      <c r="AF952" t="s">
        <v>19</v>
      </c>
      <c r="AG952" s="6">
        <v>9.3000000000000007</v>
      </c>
      <c r="AH952" s="13">
        <v>1</v>
      </c>
    </row>
    <row r="953" spans="1:34" x14ac:dyDescent="0.35">
      <c r="A953" t="s">
        <v>983</v>
      </c>
      <c r="B953" t="s">
        <v>38</v>
      </c>
      <c r="C953">
        <v>0</v>
      </c>
      <c r="D953">
        <v>1</v>
      </c>
      <c r="E953">
        <v>0</v>
      </c>
      <c r="F953" t="s">
        <v>39</v>
      </c>
      <c r="G953">
        <v>0</v>
      </c>
      <c r="H953">
        <v>0</v>
      </c>
      <c r="I953">
        <v>1</v>
      </c>
      <c r="J953" t="s">
        <v>16</v>
      </c>
      <c r="K953">
        <v>1</v>
      </c>
      <c r="L953">
        <v>0</v>
      </c>
      <c r="M953" t="s">
        <v>17</v>
      </c>
      <c r="N953">
        <v>1</v>
      </c>
      <c r="O953">
        <v>0</v>
      </c>
      <c r="P953" t="s">
        <v>28</v>
      </c>
      <c r="Q953">
        <v>0</v>
      </c>
      <c r="R953">
        <v>0</v>
      </c>
      <c r="S953">
        <v>0</v>
      </c>
      <c r="T953">
        <v>0</v>
      </c>
      <c r="U953">
        <v>1</v>
      </c>
      <c r="V953">
        <v>0</v>
      </c>
      <c r="W953" s="6">
        <v>21.9</v>
      </c>
      <c r="X953" s="8" t="str">
        <f t="shared" si="14"/>
        <v>Low price range</v>
      </c>
      <c r="Y953" s="5">
        <v>3</v>
      </c>
      <c r="Z953" s="6">
        <v>3.2850000000000001</v>
      </c>
      <c r="AA953" s="18">
        <v>68.984999999999999</v>
      </c>
      <c r="AB953" s="7">
        <v>43474</v>
      </c>
      <c r="AC953" s="7" t="s">
        <v>1078</v>
      </c>
      <c r="AD953" s="7" t="s">
        <v>1086</v>
      </c>
      <c r="AE953" s="2">
        <v>0.77986111111111112</v>
      </c>
      <c r="AF953" t="s">
        <v>19</v>
      </c>
      <c r="AG953" s="6">
        <v>4.7</v>
      </c>
      <c r="AH953" s="13">
        <v>0</v>
      </c>
    </row>
    <row r="954" spans="1:34" x14ac:dyDescent="0.35">
      <c r="A954" t="s">
        <v>984</v>
      </c>
      <c r="B954" t="s">
        <v>38</v>
      </c>
      <c r="C954">
        <v>0</v>
      </c>
      <c r="D954">
        <v>1</v>
      </c>
      <c r="E954">
        <v>0</v>
      </c>
      <c r="F954" t="s">
        <v>39</v>
      </c>
      <c r="G954">
        <v>0</v>
      </c>
      <c r="H954">
        <v>0</v>
      </c>
      <c r="I954">
        <v>1</v>
      </c>
      <c r="J954" t="s">
        <v>16</v>
      </c>
      <c r="K954">
        <v>1</v>
      </c>
      <c r="L954">
        <v>0</v>
      </c>
      <c r="M954" t="s">
        <v>17</v>
      </c>
      <c r="N954">
        <v>1</v>
      </c>
      <c r="O954">
        <v>0</v>
      </c>
      <c r="P954" t="s">
        <v>40</v>
      </c>
      <c r="Q954">
        <v>0</v>
      </c>
      <c r="R954">
        <v>0</v>
      </c>
      <c r="S954">
        <v>0</v>
      </c>
      <c r="T954">
        <v>1</v>
      </c>
      <c r="U954">
        <v>0</v>
      </c>
      <c r="V954">
        <v>0</v>
      </c>
      <c r="W954" s="6">
        <v>62.85</v>
      </c>
      <c r="X954" s="8" t="str">
        <f t="shared" si="14"/>
        <v>Middle price range</v>
      </c>
      <c r="Y954" s="5">
        <v>4</v>
      </c>
      <c r="Z954" s="6">
        <v>12.57</v>
      </c>
      <c r="AA954" s="18">
        <v>263.97000000000003</v>
      </c>
      <c r="AB954" s="7">
        <v>43521</v>
      </c>
      <c r="AC954" s="7" t="s">
        <v>1080</v>
      </c>
      <c r="AD954" s="7" t="s">
        <v>1084</v>
      </c>
      <c r="AE954" s="2">
        <v>0.55694444444444446</v>
      </c>
      <c r="AF954" t="s">
        <v>19</v>
      </c>
      <c r="AG954" s="6">
        <v>8.6999999999999993</v>
      </c>
      <c r="AH954" s="13">
        <v>0</v>
      </c>
    </row>
    <row r="955" spans="1:34" x14ac:dyDescent="0.35">
      <c r="A955" t="s">
        <v>985</v>
      </c>
      <c r="B955" t="s">
        <v>21</v>
      </c>
      <c r="C955">
        <v>0</v>
      </c>
      <c r="D955">
        <v>0</v>
      </c>
      <c r="E955">
        <v>1</v>
      </c>
      <c r="F955" t="s">
        <v>22</v>
      </c>
      <c r="G955">
        <v>0</v>
      </c>
      <c r="H955">
        <v>1</v>
      </c>
      <c r="I955">
        <v>0</v>
      </c>
      <c r="J955" t="s">
        <v>16</v>
      </c>
      <c r="K955">
        <v>1</v>
      </c>
      <c r="L955">
        <v>0</v>
      </c>
      <c r="M955" t="s">
        <v>17</v>
      </c>
      <c r="N955">
        <v>1</v>
      </c>
      <c r="O955">
        <v>0</v>
      </c>
      <c r="P955" t="s">
        <v>40</v>
      </c>
      <c r="Q955">
        <v>0</v>
      </c>
      <c r="R955">
        <v>0</v>
      </c>
      <c r="S955">
        <v>0</v>
      </c>
      <c r="T955">
        <v>1</v>
      </c>
      <c r="U955">
        <v>0</v>
      </c>
      <c r="V955">
        <v>0</v>
      </c>
      <c r="W955" s="6">
        <v>21.04</v>
      </c>
      <c r="X955" s="8" t="str">
        <f t="shared" si="14"/>
        <v>Low price range</v>
      </c>
      <c r="Y955" s="5">
        <v>4</v>
      </c>
      <c r="Z955" s="6">
        <v>4.2080000000000002</v>
      </c>
      <c r="AA955" s="18">
        <v>88.367999999999995</v>
      </c>
      <c r="AB955" s="7">
        <v>43478</v>
      </c>
      <c r="AC955" s="7" t="s">
        <v>1078</v>
      </c>
      <c r="AD955" s="7" t="s">
        <v>1083</v>
      </c>
      <c r="AE955" s="2">
        <v>0.58194444444444449</v>
      </c>
      <c r="AF955" t="s">
        <v>25</v>
      </c>
      <c r="AG955" s="6">
        <v>7.6</v>
      </c>
      <c r="AH955" s="13">
        <v>0</v>
      </c>
    </row>
    <row r="956" spans="1:34" x14ac:dyDescent="0.35">
      <c r="A956" t="s">
        <v>986</v>
      </c>
      <c r="B956" t="s">
        <v>38</v>
      </c>
      <c r="C956">
        <v>0</v>
      </c>
      <c r="D956">
        <v>1</v>
      </c>
      <c r="E956">
        <v>0</v>
      </c>
      <c r="F956" t="s">
        <v>39</v>
      </c>
      <c r="G956">
        <v>0</v>
      </c>
      <c r="H956">
        <v>0</v>
      </c>
      <c r="I956">
        <v>1</v>
      </c>
      <c r="J956" t="s">
        <v>16</v>
      </c>
      <c r="K956">
        <v>1</v>
      </c>
      <c r="L956">
        <v>0</v>
      </c>
      <c r="M956" t="s">
        <v>27</v>
      </c>
      <c r="N956">
        <v>0</v>
      </c>
      <c r="O956">
        <v>1</v>
      </c>
      <c r="P956" t="s">
        <v>28</v>
      </c>
      <c r="Q956">
        <v>0</v>
      </c>
      <c r="R956">
        <v>0</v>
      </c>
      <c r="S956">
        <v>0</v>
      </c>
      <c r="T956">
        <v>0</v>
      </c>
      <c r="U956">
        <v>1</v>
      </c>
      <c r="V956">
        <v>0</v>
      </c>
      <c r="W956" s="6">
        <v>65.91</v>
      </c>
      <c r="X956" s="8" t="str">
        <f t="shared" si="14"/>
        <v>Middle price range</v>
      </c>
      <c r="Y956" s="5">
        <v>6</v>
      </c>
      <c r="Z956" s="6">
        <v>19.773</v>
      </c>
      <c r="AA956" s="18">
        <v>415.233</v>
      </c>
      <c r="AB956" s="7">
        <v>43505</v>
      </c>
      <c r="AC956" s="7" t="s">
        <v>1080</v>
      </c>
      <c r="AD956" s="7" t="s">
        <v>1081</v>
      </c>
      <c r="AE956" s="2">
        <v>0.48958333333333331</v>
      </c>
      <c r="AF956" t="s">
        <v>25</v>
      </c>
      <c r="AG956" s="6">
        <v>5.7</v>
      </c>
      <c r="AH956" s="13">
        <v>0</v>
      </c>
    </row>
    <row r="957" spans="1:34" x14ac:dyDescent="0.35">
      <c r="A957" t="s">
        <v>987</v>
      </c>
      <c r="B957" t="s">
        <v>14</v>
      </c>
      <c r="C957">
        <v>1</v>
      </c>
      <c r="D957">
        <v>0</v>
      </c>
      <c r="E957">
        <v>0</v>
      </c>
      <c r="F957" t="s">
        <v>15</v>
      </c>
      <c r="G957">
        <v>1</v>
      </c>
      <c r="H957">
        <v>0</v>
      </c>
      <c r="I957">
        <v>0</v>
      </c>
      <c r="J957" t="s">
        <v>23</v>
      </c>
      <c r="K957">
        <v>0</v>
      </c>
      <c r="L957">
        <v>1</v>
      </c>
      <c r="M957" t="s">
        <v>17</v>
      </c>
      <c r="N957">
        <v>1</v>
      </c>
      <c r="O957">
        <v>0</v>
      </c>
      <c r="P957" t="s">
        <v>42</v>
      </c>
      <c r="Q957">
        <v>0</v>
      </c>
      <c r="R957">
        <v>0</v>
      </c>
      <c r="S957">
        <v>0</v>
      </c>
      <c r="T957">
        <v>0</v>
      </c>
      <c r="U957">
        <v>0</v>
      </c>
      <c r="V957">
        <v>1</v>
      </c>
      <c r="W957" s="6">
        <v>42.57</v>
      </c>
      <c r="X957" s="8" t="str">
        <f t="shared" si="14"/>
        <v>Middle price range</v>
      </c>
      <c r="Y957" s="5">
        <v>7</v>
      </c>
      <c r="Z957" s="6">
        <v>14.8995</v>
      </c>
      <c r="AA957" s="18">
        <v>312.8895</v>
      </c>
      <c r="AB957" s="7">
        <v>43471</v>
      </c>
      <c r="AC957" s="7" t="s">
        <v>1078</v>
      </c>
      <c r="AD957" s="7" t="s">
        <v>1083</v>
      </c>
      <c r="AE957" s="2">
        <v>0.49375000000000002</v>
      </c>
      <c r="AF957" t="s">
        <v>25</v>
      </c>
      <c r="AG957" s="6">
        <v>6.8</v>
      </c>
      <c r="AH957" s="13">
        <v>0</v>
      </c>
    </row>
    <row r="958" spans="1:34" x14ac:dyDescent="0.35">
      <c r="A958" t="s">
        <v>988</v>
      </c>
      <c r="B958" t="s">
        <v>21</v>
      </c>
      <c r="C958">
        <v>0</v>
      </c>
      <c r="D958">
        <v>0</v>
      </c>
      <c r="E958">
        <v>1</v>
      </c>
      <c r="F958" t="s">
        <v>22</v>
      </c>
      <c r="G958">
        <v>0</v>
      </c>
      <c r="H958">
        <v>1</v>
      </c>
      <c r="I958">
        <v>0</v>
      </c>
      <c r="J958" t="s">
        <v>16</v>
      </c>
      <c r="K958">
        <v>1</v>
      </c>
      <c r="L958">
        <v>0</v>
      </c>
      <c r="M958" t="s">
        <v>27</v>
      </c>
      <c r="N958">
        <v>0</v>
      </c>
      <c r="O958">
        <v>1</v>
      </c>
      <c r="P958" t="s">
        <v>40</v>
      </c>
      <c r="Q958">
        <v>0</v>
      </c>
      <c r="R958">
        <v>0</v>
      </c>
      <c r="S958">
        <v>0</v>
      </c>
      <c r="T958">
        <v>1</v>
      </c>
      <c r="U958">
        <v>0</v>
      </c>
      <c r="V958">
        <v>0</v>
      </c>
      <c r="W958" s="6">
        <v>50.49</v>
      </c>
      <c r="X958" s="8" t="str">
        <f t="shared" si="14"/>
        <v>Middle price range</v>
      </c>
      <c r="Y958" s="5">
        <v>9</v>
      </c>
      <c r="Z958" s="6">
        <v>22.720500000000001</v>
      </c>
      <c r="AA958" s="18">
        <v>477.13049999999998</v>
      </c>
      <c r="AB958" s="7">
        <v>43475</v>
      </c>
      <c r="AC958" s="7" t="s">
        <v>1078</v>
      </c>
      <c r="AD958" s="7" t="s">
        <v>1085</v>
      </c>
      <c r="AE958" s="2">
        <v>0.71944444444444444</v>
      </c>
      <c r="AF958" t="s">
        <v>25</v>
      </c>
      <c r="AG958" s="6">
        <v>5.4</v>
      </c>
      <c r="AH958" s="13">
        <v>0</v>
      </c>
    </row>
    <row r="959" spans="1:34" x14ac:dyDescent="0.35">
      <c r="A959" t="s">
        <v>989</v>
      </c>
      <c r="B959" t="s">
        <v>38</v>
      </c>
      <c r="C959">
        <v>0</v>
      </c>
      <c r="D959">
        <v>1</v>
      </c>
      <c r="E959">
        <v>0</v>
      </c>
      <c r="F959" t="s">
        <v>39</v>
      </c>
      <c r="G959">
        <v>0</v>
      </c>
      <c r="H959">
        <v>0</v>
      </c>
      <c r="I959">
        <v>1</v>
      </c>
      <c r="J959" t="s">
        <v>23</v>
      </c>
      <c r="K959">
        <v>0</v>
      </c>
      <c r="L959">
        <v>1</v>
      </c>
      <c r="M959" t="s">
        <v>27</v>
      </c>
      <c r="N959">
        <v>0</v>
      </c>
      <c r="O959">
        <v>1</v>
      </c>
      <c r="P959" t="s">
        <v>24</v>
      </c>
      <c r="Q959">
        <v>0</v>
      </c>
      <c r="R959">
        <v>1</v>
      </c>
      <c r="S959">
        <v>0</v>
      </c>
      <c r="T959">
        <v>0</v>
      </c>
      <c r="U959">
        <v>0</v>
      </c>
      <c r="V959">
        <v>0</v>
      </c>
      <c r="W959" s="6">
        <v>46.02</v>
      </c>
      <c r="X959" s="8" t="str">
        <f t="shared" si="14"/>
        <v>Middle price range</v>
      </c>
      <c r="Y959" s="5">
        <v>6</v>
      </c>
      <c r="Z959" s="6">
        <v>13.805999999999999</v>
      </c>
      <c r="AA959" s="18">
        <v>289.92599999999999</v>
      </c>
      <c r="AB959" s="7">
        <v>43503</v>
      </c>
      <c r="AC959" s="7" t="s">
        <v>1080</v>
      </c>
      <c r="AD959" s="7" t="s">
        <v>1085</v>
      </c>
      <c r="AE959" s="2">
        <v>0.66319444444444442</v>
      </c>
      <c r="AF959" t="s">
        <v>25</v>
      </c>
      <c r="AG959" s="6">
        <v>7.1</v>
      </c>
      <c r="AH959" s="13">
        <v>0</v>
      </c>
    </row>
    <row r="960" spans="1:34" x14ac:dyDescent="0.35">
      <c r="A960" t="s">
        <v>990</v>
      </c>
      <c r="B960" t="s">
        <v>21</v>
      </c>
      <c r="C960">
        <v>0</v>
      </c>
      <c r="D960">
        <v>0</v>
      </c>
      <c r="E960">
        <v>1</v>
      </c>
      <c r="F960" t="s">
        <v>22</v>
      </c>
      <c r="G960">
        <v>0</v>
      </c>
      <c r="H960">
        <v>1</v>
      </c>
      <c r="I960">
        <v>0</v>
      </c>
      <c r="J960" t="s">
        <v>23</v>
      </c>
      <c r="K960">
        <v>0</v>
      </c>
      <c r="L960">
        <v>1</v>
      </c>
      <c r="M960" t="s">
        <v>17</v>
      </c>
      <c r="N960">
        <v>1</v>
      </c>
      <c r="O960">
        <v>0</v>
      </c>
      <c r="P960" t="s">
        <v>28</v>
      </c>
      <c r="Q960">
        <v>0</v>
      </c>
      <c r="R960">
        <v>0</v>
      </c>
      <c r="S960">
        <v>0</v>
      </c>
      <c r="T960">
        <v>0</v>
      </c>
      <c r="U960">
        <v>1</v>
      </c>
      <c r="V960">
        <v>0</v>
      </c>
      <c r="W960" s="6">
        <v>15.8</v>
      </c>
      <c r="X960" s="8" t="str">
        <f t="shared" si="14"/>
        <v>Low price range</v>
      </c>
      <c r="Y960" s="5">
        <v>10</v>
      </c>
      <c r="Z960" s="6">
        <v>7.9</v>
      </c>
      <c r="AA960" s="18">
        <v>165.9</v>
      </c>
      <c r="AB960" s="7">
        <v>43474</v>
      </c>
      <c r="AC960" s="7" t="s">
        <v>1078</v>
      </c>
      <c r="AD960" s="7" t="s">
        <v>1086</v>
      </c>
      <c r="AE960" s="2">
        <v>0.50486111111111109</v>
      </c>
      <c r="AF960" t="s">
        <v>25</v>
      </c>
      <c r="AG960" s="6">
        <v>7.8</v>
      </c>
      <c r="AH960" s="13">
        <v>0</v>
      </c>
    </row>
    <row r="961" spans="1:34" x14ac:dyDescent="0.35">
      <c r="A961" t="s">
        <v>991</v>
      </c>
      <c r="B961" t="s">
        <v>14</v>
      </c>
      <c r="C961">
        <v>1</v>
      </c>
      <c r="D961">
        <v>0</v>
      </c>
      <c r="E961">
        <v>0</v>
      </c>
      <c r="F961" t="s">
        <v>15</v>
      </c>
      <c r="G961">
        <v>1</v>
      </c>
      <c r="H961">
        <v>0</v>
      </c>
      <c r="I961">
        <v>0</v>
      </c>
      <c r="J961" t="s">
        <v>16</v>
      </c>
      <c r="K961">
        <v>1</v>
      </c>
      <c r="L961">
        <v>0</v>
      </c>
      <c r="M961" t="s">
        <v>17</v>
      </c>
      <c r="N961">
        <v>1</v>
      </c>
      <c r="O961">
        <v>0</v>
      </c>
      <c r="P961" t="s">
        <v>40</v>
      </c>
      <c r="Q961">
        <v>0</v>
      </c>
      <c r="R961">
        <v>0</v>
      </c>
      <c r="S961">
        <v>0</v>
      </c>
      <c r="T961">
        <v>1</v>
      </c>
      <c r="U961">
        <v>0</v>
      </c>
      <c r="V961">
        <v>0</v>
      </c>
      <c r="W961" s="6">
        <v>98.66</v>
      </c>
      <c r="X961" s="8" t="str">
        <f t="shared" si="14"/>
        <v>High price range</v>
      </c>
      <c r="Y961" s="5">
        <v>9</v>
      </c>
      <c r="Z961" s="6">
        <v>44.396999999999998</v>
      </c>
      <c r="AA961" s="18">
        <v>932.33699999999999</v>
      </c>
      <c r="AB961" s="7">
        <v>43515</v>
      </c>
      <c r="AC961" s="7" t="s">
        <v>1080</v>
      </c>
      <c r="AD961" s="7" t="s">
        <v>1087</v>
      </c>
      <c r="AE961" s="2">
        <v>0.62986111111111109</v>
      </c>
      <c r="AF961" t="s">
        <v>25</v>
      </c>
      <c r="AG961" s="6">
        <v>8.4</v>
      </c>
      <c r="AH961" s="13">
        <v>0</v>
      </c>
    </row>
    <row r="962" spans="1:34" x14ac:dyDescent="0.35">
      <c r="A962" t="s">
        <v>992</v>
      </c>
      <c r="B962" t="s">
        <v>21</v>
      </c>
      <c r="C962">
        <v>0</v>
      </c>
      <c r="D962">
        <v>0</v>
      </c>
      <c r="E962">
        <v>1</v>
      </c>
      <c r="F962" t="s">
        <v>22</v>
      </c>
      <c r="G962">
        <v>0</v>
      </c>
      <c r="H962">
        <v>1</v>
      </c>
      <c r="I962">
        <v>0</v>
      </c>
      <c r="J962" t="s">
        <v>16</v>
      </c>
      <c r="K962">
        <v>1</v>
      </c>
      <c r="L962">
        <v>0</v>
      </c>
      <c r="M962" t="s">
        <v>27</v>
      </c>
      <c r="N962">
        <v>0</v>
      </c>
      <c r="O962">
        <v>1</v>
      </c>
      <c r="P962" t="s">
        <v>42</v>
      </c>
      <c r="Q962">
        <v>0</v>
      </c>
      <c r="R962">
        <v>0</v>
      </c>
      <c r="S962">
        <v>0</v>
      </c>
      <c r="T962">
        <v>0</v>
      </c>
      <c r="U962">
        <v>0</v>
      </c>
      <c r="V962">
        <v>1</v>
      </c>
      <c r="W962" s="6">
        <v>91.98</v>
      </c>
      <c r="X962" s="8" t="str">
        <f t="shared" ref="X962:X1001" si="15">IF(AND(W962 &gt;= 10.08,W962&lt;= 10.08 + 29.96), "Low price range",
    IF(AND(W962 &gt; 10.08 + 29.96, W962 &lt;= 10.08 + 29.96 * 2), "Middle price range", "High price range"))</f>
        <v>High price range</v>
      </c>
      <c r="Y962" s="5">
        <v>1</v>
      </c>
      <c r="Z962" s="6">
        <v>4.5990000000000002</v>
      </c>
      <c r="AA962" s="18">
        <v>96.578999999999994</v>
      </c>
      <c r="AB962" s="7">
        <v>43542</v>
      </c>
      <c r="AC962" s="7" t="s">
        <v>1079</v>
      </c>
      <c r="AD962" s="7" t="s">
        <v>1084</v>
      </c>
      <c r="AE962" s="2">
        <v>0.64513888888888893</v>
      </c>
      <c r="AF962" t="s">
        <v>25</v>
      </c>
      <c r="AG962" s="6">
        <v>9.8000000000000007</v>
      </c>
      <c r="AH962" s="13">
        <v>1</v>
      </c>
    </row>
    <row r="963" spans="1:34" x14ac:dyDescent="0.35">
      <c r="A963" t="s">
        <v>993</v>
      </c>
      <c r="B963" t="s">
        <v>14</v>
      </c>
      <c r="C963">
        <v>1</v>
      </c>
      <c r="D963">
        <v>0</v>
      </c>
      <c r="E963">
        <v>0</v>
      </c>
      <c r="F963" t="s">
        <v>15</v>
      </c>
      <c r="G963">
        <v>1</v>
      </c>
      <c r="H963">
        <v>0</v>
      </c>
      <c r="I963">
        <v>0</v>
      </c>
      <c r="J963" t="s">
        <v>16</v>
      </c>
      <c r="K963">
        <v>1</v>
      </c>
      <c r="L963">
        <v>0</v>
      </c>
      <c r="M963" t="s">
        <v>27</v>
      </c>
      <c r="N963">
        <v>0</v>
      </c>
      <c r="O963">
        <v>1</v>
      </c>
      <c r="P963" t="s">
        <v>24</v>
      </c>
      <c r="Q963">
        <v>0</v>
      </c>
      <c r="R963">
        <v>1</v>
      </c>
      <c r="S963">
        <v>0</v>
      </c>
      <c r="T963">
        <v>0</v>
      </c>
      <c r="U963">
        <v>0</v>
      </c>
      <c r="V963">
        <v>0</v>
      </c>
      <c r="W963" s="6">
        <v>20.89</v>
      </c>
      <c r="X963" s="8" t="str">
        <f t="shared" si="15"/>
        <v>Low price range</v>
      </c>
      <c r="Y963" s="5">
        <v>2</v>
      </c>
      <c r="Z963" s="6">
        <v>2.089</v>
      </c>
      <c r="AA963" s="18">
        <v>43.869</v>
      </c>
      <c r="AB963" s="7">
        <v>43501</v>
      </c>
      <c r="AC963" s="7" t="s">
        <v>1080</v>
      </c>
      <c r="AD963" s="7" t="s">
        <v>1087</v>
      </c>
      <c r="AE963" s="2">
        <v>0.78125</v>
      </c>
      <c r="AF963" t="s">
        <v>25</v>
      </c>
      <c r="AG963" s="6">
        <v>9.8000000000000007</v>
      </c>
      <c r="AH963" s="13">
        <v>1</v>
      </c>
    </row>
    <row r="964" spans="1:34" x14ac:dyDescent="0.35">
      <c r="A964" t="s">
        <v>994</v>
      </c>
      <c r="B964" t="s">
        <v>14</v>
      </c>
      <c r="C964">
        <v>1</v>
      </c>
      <c r="D964">
        <v>0</v>
      </c>
      <c r="E964">
        <v>0</v>
      </c>
      <c r="F964" t="s">
        <v>15</v>
      </c>
      <c r="G964">
        <v>1</v>
      </c>
      <c r="H964">
        <v>0</v>
      </c>
      <c r="I964">
        <v>0</v>
      </c>
      <c r="J964" t="s">
        <v>23</v>
      </c>
      <c r="K964">
        <v>0</v>
      </c>
      <c r="L964">
        <v>1</v>
      </c>
      <c r="M964" t="s">
        <v>17</v>
      </c>
      <c r="N964">
        <v>1</v>
      </c>
      <c r="O964">
        <v>0</v>
      </c>
      <c r="P964" t="s">
        <v>42</v>
      </c>
      <c r="Q964">
        <v>0</v>
      </c>
      <c r="R964">
        <v>0</v>
      </c>
      <c r="S964">
        <v>0</v>
      </c>
      <c r="T964">
        <v>0</v>
      </c>
      <c r="U964">
        <v>0</v>
      </c>
      <c r="V964">
        <v>1</v>
      </c>
      <c r="W964" s="6">
        <v>15.5</v>
      </c>
      <c r="X964" s="8" t="str">
        <f t="shared" si="15"/>
        <v>Low price range</v>
      </c>
      <c r="Y964" s="5">
        <v>1</v>
      </c>
      <c r="Z964" s="6">
        <v>0.77500000000000002</v>
      </c>
      <c r="AA964" s="18">
        <v>16.274999999999999</v>
      </c>
      <c r="AB964" s="7">
        <v>43543</v>
      </c>
      <c r="AC964" s="7" t="s">
        <v>1079</v>
      </c>
      <c r="AD964" s="7" t="s">
        <v>1087</v>
      </c>
      <c r="AE964" s="2">
        <v>0.64097222222222228</v>
      </c>
      <c r="AF964" t="s">
        <v>29</v>
      </c>
      <c r="AG964" s="6">
        <v>7.4</v>
      </c>
      <c r="AH964" s="13">
        <v>0</v>
      </c>
    </row>
    <row r="965" spans="1:34" x14ac:dyDescent="0.35">
      <c r="A965" t="s">
        <v>995</v>
      </c>
      <c r="B965" t="s">
        <v>21</v>
      </c>
      <c r="C965">
        <v>0</v>
      </c>
      <c r="D965">
        <v>0</v>
      </c>
      <c r="E965">
        <v>1</v>
      </c>
      <c r="F965" t="s">
        <v>22</v>
      </c>
      <c r="G965">
        <v>0</v>
      </c>
      <c r="H965">
        <v>1</v>
      </c>
      <c r="I965">
        <v>0</v>
      </c>
      <c r="J965" t="s">
        <v>16</v>
      </c>
      <c r="K965">
        <v>1</v>
      </c>
      <c r="L965">
        <v>0</v>
      </c>
      <c r="M965" t="s">
        <v>27</v>
      </c>
      <c r="N965">
        <v>0</v>
      </c>
      <c r="O965">
        <v>1</v>
      </c>
      <c r="P965" t="s">
        <v>24</v>
      </c>
      <c r="Q965">
        <v>0</v>
      </c>
      <c r="R965">
        <v>1</v>
      </c>
      <c r="S965">
        <v>0</v>
      </c>
      <c r="T965">
        <v>0</v>
      </c>
      <c r="U965">
        <v>0</v>
      </c>
      <c r="V965">
        <v>0</v>
      </c>
      <c r="W965" s="6">
        <v>96.82</v>
      </c>
      <c r="X965" s="8" t="str">
        <f t="shared" si="15"/>
        <v>High price range</v>
      </c>
      <c r="Y965" s="5">
        <v>3</v>
      </c>
      <c r="Z965" s="6">
        <v>14.523</v>
      </c>
      <c r="AA965" s="18">
        <v>304.983</v>
      </c>
      <c r="AB965" s="7">
        <v>43554</v>
      </c>
      <c r="AC965" s="7" t="s">
        <v>1079</v>
      </c>
      <c r="AD965" s="7" t="s">
        <v>1081</v>
      </c>
      <c r="AE965" s="2">
        <v>0.85902777777777772</v>
      </c>
      <c r="AF965" t="s">
        <v>25</v>
      </c>
      <c r="AG965" s="6">
        <v>6.7</v>
      </c>
      <c r="AH965" s="13">
        <v>0</v>
      </c>
    </row>
    <row r="966" spans="1:34" x14ac:dyDescent="0.35">
      <c r="A966" t="s">
        <v>996</v>
      </c>
      <c r="B966" t="s">
        <v>38</v>
      </c>
      <c r="C966">
        <v>0</v>
      </c>
      <c r="D966">
        <v>1</v>
      </c>
      <c r="E966">
        <v>0</v>
      </c>
      <c r="F966" t="s">
        <v>39</v>
      </c>
      <c r="G966">
        <v>0</v>
      </c>
      <c r="H966">
        <v>0</v>
      </c>
      <c r="I966">
        <v>1</v>
      </c>
      <c r="J966" t="s">
        <v>23</v>
      </c>
      <c r="K966">
        <v>0</v>
      </c>
      <c r="L966">
        <v>1</v>
      </c>
      <c r="M966" t="s">
        <v>27</v>
      </c>
      <c r="N966">
        <v>0</v>
      </c>
      <c r="O966">
        <v>1</v>
      </c>
      <c r="P966" t="s">
        <v>40</v>
      </c>
      <c r="Q966">
        <v>0</v>
      </c>
      <c r="R966">
        <v>0</v>
      </c>
      <c r="S966">
        <v>0</v>
      </c>
      <c r="T966">
        <v>1</v>
      </c>
      <c r="U966">
        <v>0</v>
      </c>
      <c r="V966">
        <v>0</v>
      </c>
      <c r="W966" s="6">
        <v>33.33</v>
      </c>
      <c r="X966" s="8" t="str">
        <f t="shared" si="15"/>
        <v>Low price range</v>
      </c>
      <c r="Y966" s="5">
        <v>2</v>
      </c>
      <c r="Z966" s="6">
        <v>3.3330000000000002</v>
      </c>
      <c r="AA966" s="18">
        <v>69.992999999999995</v>
      </c>
      <c r="AB966" s="7">
        <v>43491</v>
      </c>
      <c r="AC966" s="7" t="s">
        <v>1078</v>
      </c>
      <c r="AD966" s="7" t="s">
        <v>1081</v>
      </c>
      <c r="AE966" s="2">
        <v>0.6118055555555556</v>
      </c>
      <c r="AF966" t="s">
        <v>29</v>
      </c>
      <c r="AG966" s="6">
        <v>6.4</v>
      </c>
      <c r="AH966" s="13">
        <v>0</v>
      </c>
    </row>
    <row r="967" spans="1:34" x14ac:dyDescent="0.35">
      <c r="A967" t="s">
        <v>997</v>
      </c>
      <c r="B967" t="s">
        <v>38</v>
      </c>
      <c r="C967">
        <v>0</v>
      </c>
      <c r="D967">
        <v>1</v>
      </c>
      <c r="E967">
        <v>0</v>
      </c>
      <c r="F967" t="s">
        <v>39</v>
      </c>
      <c r="G967">
        <v>0</v>
      </c>
      <c r="H967">
        <v>0</v>
      </c>
      <c r="I967">
        <v>1</v>
      </c>
      <c r="J967" t="s">
        <v>23</v>
      </c>
      <c r="K967">
        <v>0</v>
      </c>
      <c r="L967">
        <v>1</v>
      </c>
      <c r="M967" t="s">
        <v>17</v>
      </c>
      <c r="N967">
        <v>1</v>
      </c>
      <c r="O967">
        <v>0</v>
      </c>
      <c r="P967" t="s">
        <v>24</v>
      </c>
      <c r="Q967">
        <v>0</v>
      </c>
      <c r="R967">
        <v>1</v>
      </c>
      <c r="S967">
        <v>0</v>
      </c>
      <c r="T967">
        <v>0</v>
      </c>
      <c r="U967">
        <v>0</v>
      </c>
      <c r="V967">
        <v>0</v>
      </c>
      <c r="W967" s="6">
        <v>38.270000000000003</v>
      </c>
      <c r="X967" s="8" t="str">
        <f t="shared" si="15"/>
        <v>Low price range</v>
      </c>
      <c r="Y967" s="5">
        <v>2</v>
      </c>
      <c r="Z967" s="6">
        <v>3.827</v>
      </c>
      <c r="AA967" s="18">
        <v>80.367000000000004</v>
      </c>
      <c r="AB967" s="7">
        <v>43526</v>
      </c>
      <c r="AC967" s="7" t="s">
        <v>1079</v>
      </c>
      <c r="AD967" s="7" t="s">
        <v>1081</v>
      </c>
      <c r="AE967" s="2">
        <v>0.76249999999999996</v>
      </c>
      <c r="AF967" t="s">
        <v>29</v>
      </c>
      <c r="AG967" s="6">
        <v>5.8</v>
      </c>
      <c r="AH967" s="13">
        <v>0</v>
      </c>
    </row>
    <row r="968" spans="1:34" x14ac:dyDescent="0.35">
      <c r="A968" t="s">
        <v>998</v>
      </c>
      <c r="B968" t="s">
        <v>14</v>
      </c>
      <c r="C968">
        <v>1</v>
      </c>
      <c r="D968">
        <v>0</v>
      </c>
      <c r="E968">
        <v>0</v>
      </c>
      <c r="F968" t="s">
        <v>15</v>
      </c>
      <c r="G968">
        <v>1</v>
      </c>
      <c r="H968">
        <v>0</v>
      </c>
      <c r="I968">
        <v>0</v>
      </c>
      <c r="J968" t="s">
        <v>23</v>
      </c>
      <c r="K968">
        <v>0</v>
      </c>
      <c r="L968">
        <v>1</v>
      </c>
      <c r="M968" t="s">
        <v>17</v>
      </c>
      <c r="N968">
        <v>1</v>
      </c>
      <c r="O968">
        <v>0</v>
      </c>
      <c r="P968" t="s">
        <v>28</v>
      </c>
      <c r="Q968">
        <v>0</v>
      </c>
      <c r="R968">
        <v>0</v>
      </c>
      <c r="S968">
        <v>0</v>
      </c>
      <c r="T968">
        <v>0</v>
      </c>
      <c r="U968">
        <v>1</v>
      </c>
      <c r="V968">
        <v>0</v>
      </c>
      <c r="W968" s="6">
        <v>33.299999999999997</v>
      </c>
      <c r="X968" s="8" t="str">
        <f t="shared" si="15"/>
        <v>Low price range</v>
      </c>
      <c r="Y968" s="5">
        <v>9</v>
      </c>
      <c r="Z968" s="6">
        <v>14.984999999999999</v>
      </c>
      <c r="AA968" s="18">
        <v>314.685</v>
      </c>
      <c r="AB968" s="7">
        <v>43528</v>
      </c>
      <c r="AC968" s="7" t="s">
        <v>1079</v>
      </c>
      <c r="AD968" s="7" t="s">
        <v>1084</v>
      </c>
      <c r="AE968" s="2">
        <v>0.64375000000000004</v>
      </c>
      <c r="AF968" t="s">
        <v>19</v>
      </c>
      <c r="AG968" s="6">
        <v>7.2</v>
      </c>
      <c r="AH968" s="13">
        <v>0</v>
      </c>
    </row>
    <row r="969" spans="1:34" x14ac:dyDescent="0.35">
      <c r="A969" t="s">
        <v>999</v>
      </c>
      <c r="B969" t="s">
        <v>14</v>
      </c>
      <c r="C969">
        <v>1</v>
      </c>
      <c r="D969">
        <v>0</v>
      </c>
      <c r="E969">
        <v>0</v>
      </c>
      <c r="F969" t="s">
        <v>15</v>
      </c>
      <c r="G969">
        <v>1</v>
      </c>
      <c r="H969">
        <v>0</v>
      </c>
      <c r="I969">
        <v>0</v>
      </c>
      <c r="J969" t="s">
        <v>16</v>
      </c>
      <c r="K969">
        <v>1</v>
      </c>
      <c r="L969">
        <v>0</v>
      </c>
      <c r="M969" t="s">
        <v>27</v>
      </c>
      <c r="N969">
        <v>0</v>
      </c>
      <c r="O969">
        <v>1</v>
      </c>
      <c r="P969" t="s">
        <v>28</v>
      </c>
      <c r="Q969">
        <v>0</v>
      </c>
      <c r="R969">
        <v>0</v>
      </c>
      <c r="S969">
        <v>0</v>
      </c>
      <c r="T969">
        <v>0</v>
      </c>
      <c r="U969">
        <v>1</v>
      </c>
      <c r="V969">
        <v>0</v>
      </c>
      <c r="W969" s="6">
        <v>81.010000000000005</v>
      </c>
      <c r="X969" s="8" t="str">
        <f t="shared" si="15"/>
        <v>High price range</v>
      </c>
      <c r="Y969" s="5">
        <v>3</v>
      </c>
      <c r="Z969" s="6">
        <v>12.1515</v>
      </c>
      <c r="AA969" s="18">
        <v>255.1815</v>
      </c>
      <c r="AB969" s="7">
        <v>43478</v>
      </c>
      <c r="AC969" s="7" t="s">
        <v>1078</v>
      </c>
      <c r="AD969" s="7" t="s">
        <v>1083</v>
      </c>
      <c r="AE969" s="2">
        <v>0.53819444444444442</v>
      </c>
      <c r="AF969" t="s">
        <v>29</v>
      </c>
      <c r="AG969" s="6">
        <v>9.3000000000000007</v>
      </c>
      <c r="AH969" s="13">
        <v>1</v>
      </c>
    </row>
    <row r="970" spans="1:34" x14ac:dyDescent="0.35">
      <c r="A970" t="s">
        <v>1000</v>
      </c>
      <c r="B970" t="s">
        <v>14</v>
      </c>
      <c r="C970">
        <v>1</v>
      </c>
      <c r="D970">
        <v>0</v>
      </c>
      <c r="E970">
        <v>0</v>
      </c>
      <c r="F970" t="s">
        <v>15</v>
      </c>
      <c r="G970">
        <v>1</v>
      </c>
      <c r="H970">
        <v>0</v>
      </c>
      <c r="I970">
        <v>0</v>
      </c>
      <c r="J970" t="s">
        <v>23</v>
      </c>
      <c r="K970">
        <v>0</v>
      </c>
      <c r="L970">
        <v>1</v>
      </c>
      <c r="M970" t="s">
        <v>17</v>
      </c>
      <c r="N970">
        <v>1</v>
      </c>
      <c r="O970">
        <v>0</v>
      </c>
      <c r="P970" t="s">
        <v>18</v>
      </c>
      <c r="Q970">
        <v>1</v>
      </c>
      <c r="R970">
        <v>0</v>
      </c>
      <c r="S970">
        <v>0</v>
      </c>
      <c r="T970">
        <v>0</v>
      </c>
      <c r="U970">
        <v>0</v>
      </c>
      <c r="V970">
        <v>0</v>
      </c>
      <c r="W970" s="6">
        <v>15.8</v>
      </c>
      <c r="X970" s="8" t="str">
        <f t="shared" si="15"/>
        <v>Low price range</v>
      </c>
      <c r="Y970" s="5">
        <v>3</v>
      </c>
      <c r="Z970" s="6">
        <v>2.37</v>
      </c>
      <c r="AA970" s="18">
        <v>49.77</v>
      </c>
      <c r="AB970" s="7">
        <v>43549</v>
      </c>
      <c r="AC970" s="7" t="s">
        <v>1079</v>
      </c>
      <c r="AD970" s="7" t="s">
        <v>1084</v>
      </c>
      <c r="AE970" s="2">
        <v>0.75138888888888888</v>
      </c>
      <c r="AF970" t="s">
        <v>25</v>
      </c>
      <c r="AG970" s="6">
        <v>9.5</v>
      </c>
      <c r="AH970" s="13">
        <v>1</v>
      </c>
    </row>
    <row r="971" spans="1:34" x14ac:dyDescent="0.35">
      <c r="A971" t="s">
        <v>1001</v>
      </c>
      <c r="B971" t="s">
        <v>38</v>
      </c>
      <c r="C971">
        <v>0</v>
      </c>
      <c r="D971">
        <v>1</v>
      </c>
      <c r="E971">
        <v>0</v>
      </c>
      <c r="F971" t="s">
        <v>39</v>
      </c>
      <c r="G971">
        <v>0</v>
      </c>
      <c r="H971">
        <v>0</v>
      </c>
      <c r="I971">
        <v>1</v>
      </c>
      <c r="J971" t="s">
        <v>16</v>
      </c>
      <c r="K971">
        <v>1</v>
      </c>
      <c r="L971">
        <v>0</v>
      </c>
      <c r="M971" t="s">
        <v>17</v>
      </c>
      <c r="N971">
        <v>1</v>
      </c>
      <c r="O971">
        <v>0</v>
      </c>
      <c r="P971" t="s">
        <v>24</v>
      </c>
      <c r="Q971">
        <v>0</v>
      </c>
      <c r="R971">
        <v>1</v>
      </c>
      <c r="S971">
        <v>0</v>
      </c>
      <c r="T971">
        <v>0</v>
      </c>
      <c r="U971">
        <v>0</v>
      </c>
      <c r="V971">
        <v>0</v>
      </c>
      <c r="W971" s="6">
        <v>34.49</v>
      </c>
      <c r="X971" s="8" t="str">
        <f t="shared" si="15"/>
        <v>Low price range</v>
      </c>
      <c r="Y971" s="5">
        <v>5</v>
      </c>
      <c r="Z971" s="6">
        <v>8.6225000000000005</v>
      </c>
      <c r="AA971" s="18">
        <v>181.07249999999999</v>
      </c>
      <c r="AB971" s="7">
        <v>43535</v>
      </c>
      <c r="AC971" s="7" t="s">
        <v>1079</v>
      </c>
      <c r="AD971" s="7" t="s">
        <v>1084</v>
      </c>
      <c r="AE971" s="2">
        <v>0.82222222222222219</v>
      </c>
      <c r="AF971" t="s">
        <v>29</v>
      </c>
      <c r="AG971" s="6">
        <v>9</v>
      </c>
      <c r="AH971" s="13">
        <v>1</v>
      </c>
    </row>
    <row r="972" spans="1:34" x14ac:dyDescent="0.35">
      <c r="A972" t="s">
        <v>1002</v>
      </c>
      <c r="B972" t="s">
        <v>38</v>
      </c>
      <c r="C972">
        <v>0</v>
      </c>
      <c r="D972">
        <v>1</v>
      </c>
      <c r="E972">
        <v>0</v>
      </c>
      <c r="F972" t="s">
        <v>39</v>
      </c>
      <c r="G972">
        <v>0</v>
      </c>
      <c r="H972">
        <v>0</v>
      </c>
      <c r="I972">
        <v>1</v>
      </c>
      <c r="J972" t="s">
        <v>16</v>
      </c>
      <c r="K972">
        <v>1</v>
      </c>
      <c r="L972">
        <v>0</v>
      </c>
      <c r="M972" t="s">
        <v>17</v>
      </c>
      <c r="N972">
        <v>1</v>
      </c>
      <c r="O972">
        <v>0</v>
      </c>
      <c r="P972" t="s">
        <v>40</v>
      </c>
      <c r="Q972">
        <v>0</v>
      </c>
      <c r="R972">
        <v>0</v>
      </c>
      <c r="S972">
        <v>0</v>
      </c>
      <c r="T972">
        <v>1</v>
      </c>
      <c r="U972">
        <v>0</v>
      </c>
      <c r="V972">
        <v>0</v>
      </c>
      <c r="W972" s="6">
        <v>84.63</v>
      </c>
      <c r="X972" s="8" t="str">
        <f t="shared" si="15"/>
        <v>High price range</v>
      </c>
      <c r="Y972" s="5">
        <v>10</v>
      </c>
      <c r="Z972" s="6">
        <v>42.314999999999998</v>
      </c>
      <c r="AA972" s="18">
        <v>888.61500000000001</v>
      </c>
      <c r="AB972" s="7">
        <v>43466</v>
      </c>
      <c r="AC972" s="7" t="s">
        <v>1078</v>
      </c>
      <c r="AD972" s="7" t="s">
        <v>1087</v>
      </c>
      <c r="AE972" s="2">
        <v>0.48333333333333334</v>
      </c>
      <c r="AF972" t="s">
        <v>29</v>
      </c>
      <c r="AG972" s="6">
        <v>9</v>
      </c>
      <c r="AH972" s="13">
        <v>1</v>
      </c>
    </row>
    <row r="973" spans="1:34" x14ac:dyDescent="0.35">
      <c r="A973" t="s">
        <v>1003</v>
      </c>
      <c r="B973" t="s">
        <v>38</v>
      </c>
      <c r="C973">
        <v>0</v>
      </c>
      <c r="D973">
        <v>1</v>
      </c>
      <c r="E973">
        <v>0</v>
      </c>
      <c r="F973" t="s">
        <v>39</v>
      </c>
      <c r="G973">
        <v>0</v>
      </c>
      <c r="H973">
        <v>0</v>
      </c>
      <c r="I973">
        <v>1</v>
      </c>
      <c r="J973" t="s">
        <v>16</v>
      </c>
      <c r="K973">
        <v>1</v>
      </c>
      <c r="L973">
        <v>0</v>
      </c>
      <c r="M973" t="s">
        <v>27</v>
      </c>
      <c r="N973">
        <v>0</v>
      </c>
      <c r="O973">
        <v>1</v>
      </c>
      <c r="P973" t="s">
        <v>28</v>
      </c>
      <c r="Q973">
        <v>0</v>
      </c>
      <c r="R973">
        <v>0</v>
      </c>
      <c r="S973">
        <v>0</v>
      </c>
      <c r="T973">
        <v>0</v>
      </c>
      <c r="U973">
        <v>1</v>
      </c>
      <c r="V973">
        <v>0</v>
      </c>
      <c r="W973" s="6">
        <v>36.909999999999997</v>
      </c>
      <c r="X973" s="8" t="str">
        <f t="shared" si="15"/>
        <v>Low price range</v>
      </c>
      <c r="Y973" s="5">
        <v>7</v>
      </c>
      <c r="Z973" s="6">
        <v>12.9185</v>
      </c>
      <c r="AA973" s="18">
        <v>271.2885</v>
      </c>
      <c r="AB973" s="7">
        <v>43506</v>
      </c>
      <c r="AC973" s="7" t="s">
        <v>1080</v>
      </c>
      <c r="AD973" s="7" t="s">
        <v>1083</v>
      </c>
      <c r="AE973" s="2">
        <v>0.57708333333333328</v>
      </c>
      <c r="AF973" t="s">
        <v>19</v>
      </c>
      <c r="AG973" s="6">
        <v>6.7</v>
      </c>
      <c r="AH973" s="13">
        <v>0</v>
      </c>
    </row>
    <row r="974" spans="1:34" x14ac:dyDescent="0.35">
      <c r="A974" t="s">
        <v>1004</v>
      </c>
      <c r="B974" t="s">
        <v>38</v>
      </c>
      <c r="C974">
        <v>0</v>
      </c>
      <c r="D974">
        <v>1</v>
      </c>
      <c r="E974">
        <v>0</v>
      </c>
      <c r="F974" t="s">
        <v>39</v>
      </c>
      <c r="G974">
        <v>0</v>
      </c>
      <c r="H974">
        <v>0</v>
      </c>
      <c r="I974">
        <v>1</v>
      </c>
      <c r="J974" t="s">
        <v>23</v>
      </c>
      <c r="K974">
        <v>0</v>
      </c>
      <c r="L974">
        <v>1</v>
      </c>
      <c r="M974" t="s">
        <v>27</v>
      </c>
      <c r="N974">
        <v>0</v>
      </c>
      <c r="O974">
        <v>1</v>
      </c>
      <c r="P974" t="s">
        <v>24</v>
      </c>
      <c r="Q974">
        <v>0</v>
      </c>
      <c r="R974">
        <v>1</v>
      </c>
      <c r="S974">
        <v>0</v>
      </c>
      <c r="T974">
        <v>0</v>
      </c>
      <c r="U974">
        <v>0</v>
      </c>
      <c r="V974">
        <v>0</v>
      </c>
      <c r="W974" s="6">
        <v>87.08</v>
      </c>
      <c r="X974" s="8" t="str">
        <f t="shared" si="15"/>
        <v>High price range</v>
      </c>
      <c r="Y974" s="5">
        <v>7</v>
      </c>
      <c r="Z974" s="6">
        <v>30.478000000000002</v>
      </c>
      <c r="AA974" s="18">
        <v>640.03800000000001</v>
      </c>
      <c r="AB974" s="7">
        <v>43491</v>
      </c>
      <c r="AC974" s="7" t="s">
        <v>1078</v>
      </c>
      <c r="AD974" s="7" t="s">
        <v>1081</v>
      </c>
      <c r="AE974" s="2">
        <v>0.63680555555555551</v>
      </c>
      <c r="AF974" t="s">
        <v>25</v>
      </c>
      <c r="AG974" s="6">
        <v>5.5</v>
      </c>
      <c r="AH974" s="13">
        <v>0</v>
      </c>
    </row>
    <row r="975" spans="1:34" x14ac:dyDescent="0.35">
      <c r="A975" t="s">
        <v>1005</v>
      </c>
      <c r="B975" t="s">
        <v>14</v>
      </c>
      <c r="C975">
        <v>1</v>
      </c>
      <c r="D975">
        <v>0</v>
      </c>
      <c r="E975">
        <v>0</v>
      </c>
      <c r="F975" t="s">
        <v>15</v>
      </c>
      <c r="G975">
        <v>1</v>
      </c>
      <c r="H975">
        <v>0</v>
      </c>
      <c r="I975">
        <v>0</v>
      </c>
      <c r="J975" t="s">
        <v>23</v>
      </c>
      <c r="K975">
        <v>0</v>
      </c>
      <c r="L975">
        <v>1</v>
      </c>
      <c r="M975" t="s">
        <v>27</v>
      </c>
      <c r="N975">
        <v>0</v>
      </c>
      <c r="O975">
        <v>1</v>
      </c>
      <c r="P975" t="s">
        <v>28</v>
      </c>
      <c r="Q975">
        <v>0</v>
      </c>
      <c r="R975">
        <v>0</v>
      </c>
      <c r="S975">
        <v>0</v>
      </c>
      <c r="T975">
        <v>0</v>
      </c>
      <c r="U975">
        <v>1</v>
      </c>
      <c r="V975">
        <v>0</v>
      </c>
      <c r="W975" s="6">
        <v>80.08</v>
      </c>
      <c r="X975" s="8" t="str">
        <f t="shared" si="15"/>
        <v>High price range</v>
      </c>
      <c r="Y975" s="5">
        <v>3</v>
      </c>
      <c r="Z975" s="6">
        <v>12.012</v>
      </c>
      <c r="AA975" s="18">
        <v>252.25200000000001</v>
      </c>
      <c r="AB975" s="7">
        <v>43507</v>
      </c>
      <c r="AC975" s="7" t="s">
        <v>1080</v>
      </c>
      <c r="AD975" s="7" t="s">
        <v>1084</v>
      </c>
      <c r="AE975" s="2">
        <v>0.64513888888888893</v>
      </c>
      <c r="AF975" t="s">
        <v>25</v>
      </c>
      <c r="AG975" s="6">
        <v>5.4</v>
      </c>
      <c r="AH975" s="13">
        <v>0</v>
      </c>
    </row>
    <row r="976" spans="1:34" x14ac:dyDescent="0.35">
      <c r="A976" t="s">
        <v>1006</v>
      </c>
      <c r="B976" t="s">
        <v>21</v>
      </c>
      <c r="C976">
        <v>0</v>
      </c>
      <c r="D976">
        <v>0</v>
      </c>
      <c r="E976">
        <v>1</v>
      </c>
      <c r="F976" t="s">
        <v>22</v>
      </c>
      <c r="G976">
        <v>0</v>
      </c>
      <c r="H976">
        <v>1</v>
      </c>
      <c r="I976">
        <v>0</v>
      </c>
      <c r="J976" t="s">
        <v>23</v>
      </c>
      <c r="K976">
        <v>0</v>
      </c>
      <c r="L976">
        <v>1</v>
      </c>
      <c r="M976" t="s">
        <v>27</v>
      </c>
      <c r="N976">
        <v>0</v>
      </c>
      <c r="O976">
        <v>1</v>
      </c>
      <c r="P976" t="s">
        <v>42</v>
      </c>
      <c r="Q976">
        <v>0</v>
      </c>
      <c r="R976">
        <v>0</v>
      </c>
      <c r="S976">
        <v>0</v>
      </c>
      <c r="T976">
        <v>0</v>
      </c>
      <c r="U976">
        <v>0</v>
      </c>
      <c r="V976">
        <v>1</v>
      </c>
      <c r="W976" s="6">
        <v>86.13</v>
      </c>
      <c r="X976" s="8" t="str">
        <f t="shared" si="15"/>
        <v>High price range</v>
      </c>
      <c r="Y976" s="5">
        <v>2</v>
      </c>
      <c r="Z976" s="6">
        <v>8.6129999999999995</v>
      </c>
      <c r="AA976" s="18">
        <v>180.87299999999999</v>
      </c>
      <c r="AB976" s="7">
        <v>43503</v>
      </c>
      <c r="AC976" s="7" t="s">
        <v>1080</v>
      </c>
      <c r="AD976" s="7" t="s">
        <v>1085</v>
      </c>
      <c r="AE976" s="2">
        <v>0.74930555555555556</v>
      </c>
      <c r="AF976" t="s">
        <v>25</v>
      </c>
      <c r="AG976" s="6">
        <v>8.1999999999999993</v>
      </c>
      <c r="AH976" s="13">
        <v>0</v>
      </c>
    </row>
    <row r="977" spans="1:34" x14ac:dyDescent="0.35">
      <c r="A977" t="s">
        <v>1007</v>
      </c>
      <c r="B977" t="s">
        <v>38</v>
      </c>
      <c r="C977">
        <v>0</v>
      </c>
      <c r="D977">
        <v>1</v>
      </c>
      <c r="E977">
        <v>0</v>
      </c>
      <c r="F977" t="s">
        <v>39</v>
      </c>
      <c r="G977">
        <v>0</v>
      </c>
      <c r="H977">
        <v>0</v>
      </c>
      <c r="I977">
        <v>1</v>
      </c>
      <c r="J977" t="s">
        <v>16</v>
      </c>
      <c r="K977">
        <v>1</v>
      </c>
      <c r="L977">
        <v>0</v>
      </c>
      <c r="M977" t="s">
        <v>27</v>
      </c>
      <c r="N977">
        <v>0</v>
      </c>
      <c r="O977">
        <v>1</v>
      </c>
      <c r="P977" t="s">
        <v>42</v>
      </c>
      <c r="Q977">
        <v>0</v>
      </c>
      <c r="R977">
        <v>0</v>
      </c>
      <c r="S977">
        <v>0</v>
      </c>
      <c r="T977">
        <v>0</v>
      </c>
      <c r="U977">
        <v>0</v>
      </c>
      <c r="V977">
        <v>1</v>
      </c>
      <c r="W977" s="6">
        <v>49.92</v>
      </c>
      <c r="X977" s="8" t="str">
        <f t="shared" si="15"/>
        <v>Middle price range</v>
      </c>
      <c r="Y977" s="5">
        <v>2</v>
      </c>
      <c r="Z977" s="6">
        <v>4.992</v>
      </c>
      <c r="AA977" s="18">
        <v>104.83199999999999</v>
      </c>
      <c r="AB977" s="7">
        <v>43530</v>
      </c>
      <c r="AC977" s="7" t="s">
        <v>1079</v>
      </c>
      <c r="AD977" s="7" t="s">
        <v>1086</v>
      </c>
      <c r="AE977" s="2">
        <v>0.49652777777777779</v>
      </c>
      <c r="AF977" t="s">
        <v>29</v>
      </c>
      <c r="AG977" s="6">
        <v>7</v>
      </c>
      <c r="AH977" s="13">
        <v>0</v>
      </c>
    </row>
    <row r="978" spans="1:34" x14ac:dyDescent="0.35">
      <c r="A978" t="s">
        <v>1008</v>
      </c>
      <c r="B978" t="s">
        <v>14</v>
      </c>
      <c r="C978">
        <v>1</v>
      </c>
      <c r="D978">
        <v>0</v>
      </c>
      <c r="E978">
        <v>0</v>
      </c>
      <c r="F978" t="s">
        <v>15</v>
      </c>
      <c r="G978">
        <v>1</v>
      </c>
      <c r="H978">
        <v>0</v>
      </c>
      <c r="I978">
        <v>0</v>
      </c>
      <c r="J978" t="s">
        <v>23</v>
      </c>
      <c r="K978">
        <v>0</v>
      </c>
      <c r="L978">
        <v>1</v>
      </c>
      <c r="M978" t="s">
        <v>17</v>
      </c>
      <c r="N978">
        <v>1</v>
      </c>
      <c r="O978">
        <v>0</v>
      </c>
      <c r="P978" t="s">
        <v>40</v>
      </c>
      <c r="Q978">
        <v>0</v>
      </c>
      <c r="R978">
        <v>0</v>
      </c>
      <c r="S978">
        <v>0</v>
      </c>
      <c r="T978">
        <v>1</v>
      </c>
      <c r="U978">
        <v>0</v>
      </c>
      <c r="V978">
        <v>0</v>
      </c>
      <c r="W978" s="6">
        <v>74.66</v>
      </c>
      <c r="X978" s="8" t="str">
        <f t="shared" si="15"/>
        <v>High price range</v>
      </c>
      <c r="Y978" s="5">
        <v>4</v>
      </c>
      <c r="Z978" s="6">
        <v>14.932</v>
      </c>
      <c r="AA978" s="18">
        <v>313.572</v>
      </c>
      <c r="AB978" s="7">
        <v>43528</v>
      </c>
      <c r="AC978" s="7" t="s">
        <v>1079</v>
      </c>
      <c r="AD978" s="7" t="s">
        <v>1084</v>
      </c>
      <c r="AE978" s="2">
        <v>0.44374999999999998</v>
      </c>
      <c r="AF978" t="s">
        <v>25</v>
      </c>
      <c r="AG978" s="6">
        <v>8.5</v>
      </c>
      <c r="AH978" s="13">
        <v>0</v>
      </c>
    </row>
    <row r="979" spans="1:34" x14ac:dyDescent="0.35">
      <c r="A979" t="s">
        <v>1009</v>
      </c>
      <c r="B979" t="s">
        <v>38</v>
      </c>
      <c r="C979">
        <v>0</v>
      </c>
      <c r="D979">
        <v>1</v>
      </c>
      <c r="E979">
        <v>0</v>
      </c>
      <c r="F979" t="s">
        <v>39</v>
      </c>
      <c r="G979">
        <v>0</v>
      </c>
      <c r="H979">
        <v>0</v>
      </c>
      <c r="I979">
        <v>1</v>
      </c>
      <c r="J979" t="s">
        <v>16</v>
      </c>
      <c r="K979">
        <v>1</v>
      </c>
      <c r="L979">
        <v>0</v>
      </c>
      <c r="M979" t="s">
        <v>27</v>
      </c>
      <c r="N979">
        <v>0</v>
      </c>
      <c r="O979">
        <v>1</v>
      </c>
      <c r="P979" t="s">
        <v>40</v>
      </c>
      <c r="Q979">
        <v>0</v>
      </c>
      <c r="R979">
        <v>0</v>
      </c>
      <c r="S979">
        <v>0</v>
      </c>
      <c r="T979">
        <v>1</v>
      </c>
      <c r="U979">
        <v>0</v>
      </c>
      <c r="V979">
        <v>0</v>
      </c>
      <c r="W979" s="6">
        <v>26.6</v>
      </c>
      <c r="X979" s="8" t="str">
        <f t="shared" si="15"/>
        <v>Low price range</v>
      </c>
      <c r="Y979" s="5">
        <v>6</v>
      </c>
      <c r="Z979" s="6">
        <v>7.98</v>
      </c>
      <c r="AA979" s="18">
        <v>167.58</v>
      </c>
      <c r="AB979" s="7">
        <v>43522</v>
      </c>
      <c r="AC979" s="7" t="s">
        <v>1080</v>
      </c>
      <c r="AD979" s="7" t="s">
        <v>1087</v>
      </c>
      <c r="AE979" s="2">
        <v>0.63194444444444442</v>
      </c>
      <c r="AF979" t="s">
        <v>19</v>
      </c>
      <c r="AG979" s="6">
        <v>4.9000000000000004</v>
      </c>
      <c r="AH979" s="13">
        <v>0</v>
      </c>
    </row>
    <row r="980" spans="1:34" x14ac:dyDescent="0.35">
      <c r="A980" t="s">
        <v>1010</v>
      </c>
      <c r="B980" t="s">
        <v>38</v>
      </c>
      <c r="C980">
        <v>0</v>
      </c>
      <c r="D980">
        <v>1</v>
      </c>
      <c r="E980">
        <v>0</v>
      </c>
      <c r="F980" t="s">
        <v>39</v>
      </c>
      <c r="G980">
        <v>0</v>
      </c>
      <c r="H980">
        <v>0</v>
      </c>
      <c r="I980">
        <v>1</v>
      </c>
      <c r="J980" t="s">
        <v>23</v>
      </c>
      <c r="K980">
        <v>0</v>
      </c>
      <c r="L980">
        <v>1</v>
      </c>
      <c r="M980" t="s">
        <v>17</v>
      </c>
      <c r="N980">
        <v>1</v>
      </c>
      <c r="O980">
        <v>0</v>
      </c>
      <c r="P980" t="s">
        <v>24</v>
      </c>
      <c r="Q980">
        <v>0</v>
      </c>
      <c r="R980">
        <v>1</v>
      </c>
      <c r="S980">
        <v>0</v>
      </c>
      <c r="T980">
        <v>0</v>
      </c>
      <c r="U980">
        <v>0</v>
      </c>
      <c r="V980">
        <v>0</v>
      </c>
      <c r="W980" s="6">
        <v>25.45</v>
      </c>
      <c r="X980" s="8" t="str">
        <f t="shared" si="15"/>
        <v>Low price range</v>
      </c>
      <c r="Y980" s="5">
        <v>1</v>
      </c>
      <c r="Z980" s="6">
        <v>1.2725</v>
      </c>
      <c r="AA980" s="18">
        <v>26.7225</v>
      </c>
      <c r="AB980" s="7">
        <v>43534</v>
      </c>
      <c r="AC980" s="7" t="s">
        <v>1079</v>
      </c>
      <c r="AD980" s="7" t="s">
        <v>1083</v>
      </c>
      <c r="AE980" s="2">
        <v>0.75694444444444442</v>
      </c>
      <c r="AF980" t="s">
        <v>29</v>
      </c>
      <c r="AG980" s="6">
        <v>5.0999999999999996</v>
      </c>
      <c r="AH980" s="13">
        <v>0</v>
      </c>
    </row>
    <row r="981" spans="1:34" x14ac:dyDescent="0.35">
      <c r="A981" t="s">
        <v>1011</v>
      </c>
      <c r="B981" t="s">
        <v>38</v>
      </c>
      <c r="C981">
        <v>0</v>
      </c>
      <c r="D981">
        <v>1</v>
      </c>
      <c r="E981">
        <v>0</v>
      </c>
      <c r="F981" t="s">
        <v>39</v>
      </c>
      <c r="G981">
        <v>0</v>
      </c>
      <c r="H981">
        <v>0</v>
      </c>
      <c r="I981">
        <v>1</v>
      </c>
      <c r="J981" t="s">
        <v>23</v>
      </c>
      <c r="K981">
        <v>0</v>
      </c>
      <c r="L981">
        <v>1</v>
      </c>
      <c r="M981" t="s">
        <v>17</v>
      </c>
      <c r="N981">
        <v>1</v>
      </c>
      <c r="O981">
        <v>0</v>
      </c>
      <c r="P981" t="s">
        <v>40</v>
      </c>
      <c r="Q981">
        <v>0</v>
      </c>
      <c r="R981">
        <v>0</v>
      </c>
      <c r="S981">
        <v>0</v>
      </c>
      <c r="T981">
        <v>1</v>
      </c>
      <c r="U981">
        <v>0</v>
      </c>
      <c r="V981">
        <v>0</v>
      </c>
      <c r="W981" s="6">
        <v>67.77</v>
      </c>
      <c r="X981" s="8" t="str">
        <f t="shared" si="15"/>
        <v>Middle price range</v>
      </c>
      <c r="Y981" s="5">
        <v>1</v>
      </c>
      <c r="Z981" s="6">
        <v>3.3885000000000001</v>
      </c>
      <c r="AA981" s="18">
        <v>71.158500000000004</v>
      </c>
      <c r="AB981" s="7">
        <v>43500</v>
      </c>
      <c r="AC981" s="7" t="s">
        <v>1080</v>
      </c>
      <c r="AD981" s="7" t="s">
        <v>1084</v>
      </c>
      <c r="AE981" s="2">
        <v>0.86319444444444449</v>
      </c>
      <c r="AF981" t="s">
        <v>29</v>
      </c>
      <c r="AG981" s="6">
        <v>6.5</v>
      </c>
      <c r="AH981" s="13">
        <v>0</v>
      </c>
    </row>
    <row r="982" spans="1:34" x14ac:dyDescent="0.35">
      <c r="A982" t="s">
        <v>1012</v>
      </c>
      <c r="B982" t="s">
        <v>21</v>
      </c>
      <c r="C982">
        <v>0</v>
      </c>
      <c r="D982">
        <v>0</v>
      </c>
      <c r="E982">
        <v>1</v>
      </c>
      <c r="F982" t="s">
        <v>22</v>
      </c>
      <c r="G982">
        <v>0</v>
      </c>
      <c r="H982">
        <v>1</v>
      </c>
      <c r="I982">
        <v>0</v>
      </c>
      <c r="J982" t="s">
        <v>16</v>
      </c>
      <c r="K982">
        <v>1</v>
      </c>
      <c r="L982">
        <v>0</v>
      </c>
      <c r="M982" t="s">
        <v>27</v>
      </c>
      <c r="N982">
        <v>0</v>
      </c>
      <c r="O982">
        <v>1</v>
      </c>
      <c r="P982" t="s">
        <v>40</v>
      </c>
      <c r="Q982">
        <v>0</v>
      </c>
      <c r="R982">
        <v>0</v>
      </c>
      <c r="S982">
        <v>0</v>
      </c>
      <c r="T982">
        <v>1</v>
      </c>
      <c r="U982">
        <v>0</v>
      </c>
      <c r="V982">
        <v>0</v>
      </c>
      <c r="W982" s="6">
        <v>59.59</v>
      </c>
      <c r="X982" s="8" t="str">
        <f t="shared" si="15"/>
        <v>Middle price range</v>
      </c>
      <c r="Y982" s="5">
        <v>4</v>
      </c>
      <c r="Z982" s="6">
        <v>11.917999999999999</v>
      </c>
      <c r="AA982" s="18">
        <v>250.27799999999999</v>
      </c>
      <c r="AB982" s="7">
        <v>43484</v>
      </c>
      <c r="AC982" s="7" t="s">
        <v>1078</v>
      </c>
      <c r="AD982" s="7" t="s">
        <v>1081</v>
      </c>
      <c r="AE982" s="2">
        <v>0.53194444444444444</v>
      </c>
      <c r="AF982" t="s">
        <v>25</v>
      </c>
      <c r="AG982" s="6">
        <v>9.8000000000000007</v>
      </c>
      <c r="AH982" s="13">
        <v>1</v>
      </c>
    </row>
    <row r="983" spans="1:34" x14ac:dyDescent="0.35">
      <c r="A983" t="s">
        <v>1013</v>
      </c>
      <c r="B983" t="s">
        <v>14</v>
      </c>
      <c r="C983">
        <v>1</v>
      </c>
      <c r="D983">
        <v>0</v>
      </c>
      <c r="E983">
        <v>0</v>
      </c>
      <c r="F983" t="s">
        <v>15</v>
      </c>
      <c r="G983">
        <v>1</v>
      </c>
      <c r="H983">
        <v>0</v>
      </c>
      <c r="I983">
        <v>0</v>
      </c>
      <c r="J983" t="s">
        <v>23</v>
      </c>
      <c r="K983">
        <v>0</v>
      </c>
      <c r="L983">
        <v>1</v>
      </c>
      <c r="M983" t="s">
        <v>27</v>
      </c>
      <c r="N983">
        <v>0</v>
      </c>
      <c r="O983">
        <v>1</v>
      </c>
      <c r="P983" t="s">
        <v>18</v>
      </c>
      <c r="Q983">
        <v>1</v>
      </c>
      <c r="R983">
        <v>0</v>
      </c>
      <c r="S983">
        <v>0</v>
      </c>
      <c r="T983">
        <v>0</v>
      </c>
      <c r="U983">
        <v>0</v>
      </c>
      <c r="V983">
        <v>0</v>
      </c>
      <c r="W983" s="6">
        <v>58.15</v>
      </c>
      <c r="X983" s="8" t="str">
        <f t="shared" si="15"/>
        <v>Middle price range</v>
      </c>
      <c r="Y983" s="5">
        <v>4</v>
      </c>
      <c r="Z983" s="6">
        <v>11.63</v>
      </c>
      <c r="AA983" s="18">
        <v>244.23</v>
      </c>
      <c r="AB983" s="7">
        <v>43488</v>
      </c>
      <c r="AC983" s="7" t="s">
        <v>1078</v>
      </c>
      <c r="AD983" s="7" t="s">
        <v>1086</v>
      </c>
      <c r="AE983" s="2">
        <v>0.73888888888888893</v>
      </c>
      <c r="AF983" t="s">
        <v>25</v>
      </c>
      <c r="AG983" s="6">
        <v>8.4</v>
      </c>
      <c r="AH983" s="13">
        <v>0</v>
      </c>
    </row>
    <row r="984" spans="1:34" x14ac:dyDescent="0.35">
      <c r="A984" t="s">
        <v>1014</v>
      </c>
      <c r="B984" t="s">
        <v>14</v>
      </c>
      <c r="C984">
        <v>1</v>
      </c>
      <c r="D984">
        <v>0</v>
      </c>
      <c r="E984">
        <v>0</v>
      </c>
      <c r="F984" t="s">
        <v>15</v>
      </c>
      <c r="G984">
        <v>1</v>
      </c>
      <c r="H984">
        <v>0</v>
      </c>
      <c r="I984">
        <v>0</v>
      </c>
      <c r="J984" t="s">
        <v>16</v>
      </c>
      <c r="K984">
        <v>1</v>
      </c>
      <c r="L984">
        <v>0</v>
      </c>
      <c r="M984" t="s">
        <v>17</v>
      </c>
      <c r="N984">
        <v>1</v>
      </c>
      <c r="O984">
        <v>0</v>
      </c>
      <c r="P984" t="s">
        <v>32</v>
      </c>
      <c r="Q984">
        <v>0</v>
      </c>
      <c r="R984">
        <v>0</v>
      </c>
      <c r="S984">
        <v>1</v>
      </c>
      <c r="T984">
        <v>0</v>
      </c>
      <c r="U984">
        <v>0</v>
      </c>
      <c r="V984">
        <v>0</v>
      </c>
      <c r="W984" s="6">
        <v>97.48</v>
      </c>
      <c r="X984" s="8" t="str">
        <f t="shared" si="15"/>
        <v>High price range</v>
      </c>
      <c r="Y984" s="5">
        <v>9</v>
      </c>
      <c r="Z984" s="6">
        <v>43.866</v>
      </c>
      <c r="AA984" s="18">
        <v>921.18600000000004</v>
      </c>
      <c r="AB984" s="7">
        <v>43538</v>
      </c>
      <c r="AC984" s="7" t="s">
        <v>1079</v>
      </c>
      <c r="AD984" s="7" t="s">
        <v>1085</v>
      </c>
      <c r="AE984" s="2">
        <v>0.59652777777777777</v>
      </c>
      <c r="AF984" t="s">
        <v>19</v>
      </c>
      <c r="AG984" s="6">
        <v>7.4</v>
      </c>
      <c r="AH984" s="13">
        <v>0</v>
      </c>
    </row>
    <row r="985" spans="1:34" x14ac:dyDescent="0.35">
      <c r="A985" t="s">
        <v>1015</v>
      </c>
      <c r="B985" t="s">
        <v>21</v>
      </c>
      <c r="C985">
        <v>0</v>
      </c>
      <c r="D985">
        <v>0</v>
      </c>
      <c r="E985">
        <v>1</v>
      </c>
      <c r="F985" t="s">
        <v>22</v>
      </c>
      <c r="G985">
        <v>0</v>
      </c>
      <c r="H985">
        <v>1</v>
      </c>
      <c r="I985">
        <v>0</v>
      </c>
      <c r="J985" t="s">
        <v>23</v>
      </c>
      <c r="K985">
        <v>0</v>
      </c>
      <c r="L985">
        <v>1</v>
      </c>
      <c r="M985" t="s">
        <v>27</v>
      </c>
      <c r="N985">
        <v>0</v>
      </c>
      <c r="O985">
        <v>1</v>
      </c>
      <c r="P985" t="s">
        <v>18</v>
      </c>
      <c r="Q985">
        <v>1</v>
      </c>
      <c r="R985">
        <v>0</v>
      </c>
      <c r="S985">
        <v>0</v>
      </c>
      <c r="T985">
        <v>0</v>
      </c>
      <c r="U985">
        <v>0</v>
      </c>
      <c r="V985">
        <v>0</v>
      </c>
      <c r="W985" s="6">
        <v>99.96</v>
      </c>
      <c r="X985" s="8" t="str">
        <f t="shared" si="15"/>
        <v>High price range</v>
      </c>
      <c r="Y985" s="5">
        <v>7</v>
      </c>
      <c r="Z985" s="6">
        <v>34.985999999999997</v>
      </c>
      <c r="AA985" s="18">
        <v>734.70600000000002</v>
      </c>
      <c r="AB985" s="7">
        <v>43488</v>
      </c>
      <c r="AC985" s="7" t="s">
        <v>1078</v>
      </c>
      <c r="AD985" s="7" t="s">
        <v>1086</v>
      </c>
      <c r="AE985" s="2">
        <v>0.43958333333333333</v>
      </c>
      <c r="AF985" t="s">
        <v>25</v>
      </c>
      <c r="AG985" s="6">
        <v>6.1</v>
      </c>
      <c r="AH985" s="13">
        <v>0</v>
      </c>
    </row>
    <row r="986" spans="1:34" x14ac:dyDescent="0.35">
      <c r="A986" t="s">
        <v>1016</v>
      </c>
      <c r="B986" t="s">
        <v>21</v>
      </c>
      <c r="C986">
        <v>0</v>
      </c>
      <c r="D986">
        <v>0</v>
      </c>
      <c r="E986">
        <v>1</v>
      </c>
      <c r="F986" t="s">
        <v>22</v>
      </c>
      <c r="G986">
        <v>0</v>
      </c>
      <c r="H986">
        <v>1</v>
      </c>
      <c r="I986">
        <v>0</v>
      </c>
      <c r="J986" t="s">
        <v>23</v>
      </c>
      <c r="K986">
        <v>0</v>
      </c>
      <c r="L986">
        <v>1</v>
      </c>
      <c r="M986" t="s">
        <v>27</v>
      </c>
      <c r="N986">
        <v>0</v>
      </c>
      <c r="O986">
        <v>1</v>
      </c>
      <c r="P986" t="s">
        <v>24</v>
      </c>
      <c r="Q986">
        <v>0</v>
      </c>
      <c r="R986">
        <v>1</v>
      </c>
      <c r="S986">
        <v>0</v>
      </c>
      <c r="T986">
        <v>0</v>
      </c>
      <c r="U986">
        <v>0</v>
      </c>
      <c r="V986">
        <v>0</v>
      </c>
      <c r="W986" s="6">
        <v>96.37</v>
      </c>
      <c r="X986" s="8" t="str">
        <f t="shared" si="15"/>
        <v>High price range</v>
      </c>
      <c r="Y986" s="5">
        <v>7</v>
      </c>
      <c r="Z986" s="6">
        <v>33.729500000000002</v>
      </c>
      <c r="AA986" s="18">
        <v>708.31949999999995</v>
      </c>
      <c r="AB986" s="7">
        <v>43474</v>
      </c>
      <c r="AC986" s="7" t="s">
        <v>1078</v>
      </c>
      <c r="AD986" s="7" t="s">
        <v>1086</v>
      </c>
      <c r="AE986" s="2">
        <v>0.4861111111111111</v>
      </c>
      <c r="AF986" t="s">
        <v>25</v>
      </c>
      <c r="AG986" s="6">
        <v>6</v>
      </c>
      <c r="AH986" s="13">
        <v>0</v>
      </c>
    </row>
    <row r="987" spans="1:34" x14ac:dyDescent="0.35">
      <c r="A987" t="s">
        <v>1017</v>
      </c>
      <c r="B987" t="s">
        <v>38</v>
      </c>
      <c r="C987">
        <v>0</v>
      </c>
      <c r="D987">
        <v>1</v>
      </c>
      <c r="E987">
        <v>0</v>
      </c>
      <c r="F987" t="s">
        <v>39</v>
      </c>
      <c r="G987">
        <v>0</v>
      </c>
      <c r="H987">
        <v>0</v>
      </c>
      <c r="I987">
        <v>1</v>
      </c>
      <c r="J987" t="s">
        <v>23</v>
      </c>
      <c r="K987">
        <v>0</v>
      </c>
      <c r="L987">
        <v>1</v>
      </c>
      <c r="M987" t="s">
        <v>17</v>
      </c>
      <c r="N987">
        <v>1</v>
      </c>
      <c r="O987">
        <v>0</v>
      </c>
      <c r="P987" t="s">
        <v>42</v>
      </c>
      <c r="Q987">
        <v>0</v>
      </c>
      <c r="R987">
        <v>0</v>
      </c>
      <c r="S987">
        <v>0</v>
      </c>
      <c r="T987">
        <v>0</v>
      </c>
      <c r="U987">
        <v>0</v>
      </c>
      <c r="V987">
        <v>1</v>
      </c>
      <c r="W987" s="6">
        <v>63.71</v>
      </c>
      <c r="X987" s="8" t="str">
        <f t="shared" si="15"/>
        <v>Middle price range</v>
      </c>
      <c r="Y987" s="5">
        <v>5</v>
      </c>
      <c r="Z987" s="6">
        <v>15.9275</v>
      </c>
      <c r="AA987" s="18">
        <v>334.47750000000002</v>
      </c>
      <c r="AB987" s="7">
        <v>43503</v>
      </c>
      <c r="AC987" s="7" t="s">
        <v>1080</v>
      </c>
      <c r="AD987" s="7" t="s">
        <v>1085</v>
      </c>
      <c r="AE987" s="2">
        <v>0.8125</v>
      </c>
      <c r="AF987" t="s">
        <v>19</v>
      </c>
      <c r="AG987" s="6">
        <v>8.5</v>
      </c>
      <c r="AH987" s="13">
        <v>0</v>
      </c>
    </row>
    <row r="988" spans="1:34" x14ac:dyDescent="0.35">
      <c r="A988" t="s">
        <v>1018</v>
      </c>
      <c r="B988" t="s">
        <v>38</v>
      </c>
      <c r="C988">
        <v>0</v>
      </c>
      <c r="D988">
        <v>1</v>
      </c>
      <c r="E988">
        <v>0</v>
      </c>
      <c r="F988" t="s">
        <v>39</v>
      </c>
      <c r="G988">
        <v>0</v>
      </c>
      <c r="H988">
        <v>0</v>
      </c>
      <c r="I988">
        <v>1</v>
      </c>
      <c r="J988" t="s">
        <v>23</v>
      </c>
      <c r="K988">
        <v>0</v>
      </c>
      <c r="L988">
        <v>1</v>
      </c>
      <c r="M988" t="s">
        <v>17</v>
      </c>
      <c r="N988">
        <v>1</v>
      </c>
      <c r="O988">
        <v>0</v>
      </c>
      <c r="P988" t="s">
        <v>18</v>
      </c>
      <c r="Q988">
        <v>1</v>
      </c>
      <c r="R988">
        <v>0</v>
      </c>
      <c r="S988">
        <v>0</v>
      </c>
      <c r="T988">
        <v>0</v>
      </c>
      <c r="U988">
        <v>0</v>
      </c>
      <c r="V988">
        <v>0</v>
      </c>
      <c r="W988" s="6">
        <v>14.76</v>
      </c>
      <c r="X988" s="8" t="str">
        <f t="shared" si="15"/>
        <v>Low price range</v>
      </c>
      <c r="Y988" s="5">
        <v>2</v>
      </c>
      <c r="Z988" s="6">
        <v>1.476</v>
      </c>
      <c r="AA988" s="18">
        <v>30.995999999999999</v>
      </c>
      <c r="AB988" s="7">
        <v>43514</v>
      </c>
      <c r="AC988" s="7" t="s">
        <v>1080</v>
      </c>
      <c r="AD988" s="7" t="s">
        <v>1084</v>
      </c>
      <c r="AE988" s="2">
        <v>0.61250000000000004</v>
      </c>
      <c r="AF988" t="s">
        <v>19</v>
      </c>
      <c r="AG988" s="6">
        <v>4.3</v>
      </c>
      <c r="AH988" s="13">
        <v>0</v>
      </c>
    </row>
    <row r="989" spans="1:34" x14ac:dyDescent="0.35">
      <c r="A989" t="s">
        <v>1019</v>
      </c>
      <c r="B989" t="s">
        <v>38</v>
      </c>
      <c r="C989">
        <v>0</v>
      </c>
      <c r="D989">
        <v>1</v>
      </c>
      <c r="E989">
        <v>0</v>
      </c>
      <c r="F989" t="s">
        <v>39</v>
      </c>
      <c r="G989">
        <v>0</v>
      </c>
      <c r="H989">
        <v>0</v>
      </c>
      <c r="I989">
        <v>1</v>
      </c>
      <c r="J989" t="s">
        <v>16</v>
      </c>
      <c r="K989">
        <v>1</v>
      </c>
      <c r="L989">
        <v>0</v>
      </c>
      <c r="M989" t="s">
        <v>27</v>
      </c>
      <c r="N989">
        <v>0</v>
      </c>
      <c r="O989">
        <v>1</v>
      </c>
      <c r="P989" t="s">
        <v>18</v>
      </c>
      <c r="Q989">
        <v>1</v>
      </c>
      <c r="R989">
        <v>0</v>
      </c>
      <c r="S989">
        <v>0</v>
      </c>
      <c r="T989">
        <v>0</v>
      </c>
      <c r="U989">
        <v>0</v>
      </c>
      <c r="V989">
        <v>0</v>
      </c>
      <c r="W989" s="6">
        <v>62</v>
      </c>
      <c r="X989" s="8" t="str">
        <f t="shared" si="15"/>
        <v>Middle price range</v>
      </c>
      <c r="Y989" s="5">
        <v>8</v>
      </c>
      <c r="Z989" s="6">
        <v>24.8</v>
      </c>
      <c r="AA989" s="18">
        <v>520.79999999999995</v>
      </c>
      <c r="AB989" s="7">
        <v>43468</v>
      </c>
      <c r="AC989" s="7" t="s">
        <v>1078</v>
      </c>
      <c r="AD989" s="7" t="s">
        <v>1085</v>
      </c>
      <c r="AE989" s="2">
        <v>0.79722222222222228</v>
      </c>
      <c r="AF989" t="s">
        <v>29</v>
      </c>
      <c r="AG989" s="6">
        <v>6.2</v>
      </c>
      <c r="AH989" s="13">
        <v>0</v>
      </c>
    </row>
    <row r="990" spans="1:34" x14ac:dyDescent="0.35">
      <c r="A990" t="s">
        <v>1020</v>
      </c>
      <c r="B990" t="s">
        <v>21</v>
      </c>
      <c r="C990">
        <v>0</v>
      </c>
      <c r="D990">
        <v>0</v>
      </c>
      <c r="E990">
        <v>1</v>
      </c>
      <c r="F990" t="s">
        <v>22</v>
      </c>
      <c r="G990">
        <v>0</v>
      </c>
      <c r="H990">
        <v>1</v>
      </c>
      <c r="I990">
        <v>0</v>
      </c>
      <c r="J990" t="s">
        <v>16</v>
      </c>
      <c r="K990">
        <v>1</v>
      </c>
      <c r="L990">
        <v>0</v>
      </c>
      <c r="M990" t="s">
        <v>27</v>
      </c>
      <c r="N990">
        <v>0</v>
      </c>
      <c r="O990">
        <v>1</v>
      </c>
      <c r="P990" t="s">
        <v>24</v>
      </c>
      <c r="Q990">
        <v>0</v>
      </c>
      <c r="R990">
        <v>1</v>
      </c>
      <c r="S990">
        <v>0</v>
      </c>
      <c r="T990">
        <v>0</v>
      </c>
      <c r="U990">
        <v>0</v>
      </c>
      <c r="V990">
        <v>0</v>
      </c>
      <c r="W990" s="6">
        <v>82.34</v>
      </c>
      <c r="X990" s="8" t="str">
        <f t="shared" si="15"/>
        <v>High price range</v>
      </c>
      <c r="Y990" s="5">
        <v>10</v>
      </c>
      <c r="Z990" s="6">
        <v>41.17</v>
      </c>
      <c r="AA990" s="18">
        <v>864.57</v>
      </c>
      <c r="AB990" s="7">
        <v>43553</v>
      </c>
      <c r="AC990" s="7" t="s">
        <v>1079</v>
      </c>
      <c r="AD990" s="7" t="s">
        <v>1082</v>
      </c>
      <c r="AE990" s="2">
        <v>0.8</v>
      </c>
      <c r="AF990" t="s">
        <v>19</v>
      </c>
      <c r="AG990" s="6">
        <v>4.3</v>
      </c>
      <c r="AH990" s="13">
        <v>0</v>
      </c>
    </row>
    <row r="991" spans="1:34" x14ac:dyDescent="0.35">
      <c r="A991" t="s">
        <v>1021</v>
      </c>
      <c r="B991" t="s">
        <v>38</v>
      </c>
      <c r="C991">
        <v>0</v>
      </c>
      <c r="D991">
        <v>1</v>
      </c>
      <c r="E991">
        <v>0</v>
      </c>
      <c r="F991" t="s">
        <v>39</v>
      </c>
      <c r="G991">
        <v>0</v>
      </c>
      <c r="H991">
        <v>0</v>
      </c>
      <c r="I991">
        <v>1</v>
      </c>
      <c r="J991" t="s">
        <v>16</v>
      </c>
      <c r="K991">
        <v>1</v>
      </c>
      <c r="L991">
        <v>0</v>
      </c>
      <c r="M991" t="s">
        <v>27</v>
      </c>
      <c r="N991">
        <v>0</v>
      </c>
      <c r="O991">
        <v>1</v>
      </c>
      <c r="P991" t="s">
        <v>18</v>
      </c>
      <c r="Q991">
        <v>1</v>
      </c>
      <c r="R991">
        <v>0</v>
      </c>
      <c r="S991">
        <v>0</v>
      </c>
      <c r="T991">
        <v>0</v>
      </c>
      <c r="U991">
        <v>0</v>
      </c>
      <c r="V991">
        <v>0</v>
      </c>
      <c r="W991" s="6">
        <v>75.37</v>
      </c>
      <c r="X991" s="8" t="str">
        <f t="shared" si="15"/>
        <v>High price range</v>
      </c>
      <c r="Y991" s="5">
        <v>8</v>
      </c>
      <c r="Z991" s="6">
        <v>30.148</v>
      </c>
      <c r="AA991" s="18">
        <v>633.10799999999995</v>
      </c>
      <c r="AB991" s="7">
        <v>43493</v>
      </c>
      <c r="AC991" s="7" t="s">
        <v>1078</v>
      </c>
      <c r="AD991" s="7" t="s">
        <v>1084</v>
      </c>
      <c r="AE991" s="2">
        <v>0.65694444444444444</v>
      </c>
      <c r="AF991" t="s">
        <v>29</v>
      </c>
      <c r="AG991" s="6">
        <v>8.4</v>
      </c>
      <c r="AH991" s="13">
        <v>0</v>
      </c>
    </row>
    <row r="992" spans="1:34" x14ac:dyDescent="0.35">
      <c r="A992" t="s">
        <v>1022</v>
      </c>
      <c r="B992" t="s">
        <v>14</v>
      </c>
      <c r="C992">
        <v>1</v>
      </c>
      <c r="D992">
        <v>0</v>
      </c>
      <c r="E992">
        <v>0</v>
      </c>
      <c r="F992" t="s">
        <v>15</v>
      </c>
      <c r="G992">
        <v>1</v>
      </c>
      <c r="H992">
        <v>0</v>
      </c>
      <c r="I992">
        <v>0</v>
      </c>
      <c r="J992" t="s">
        <v>23</v>
      </c>
      <c r="K992">
        <v>0</v>
      </c>
      <c r="L992">
        <v>1</v>
      </c>
      <c r="M992" t="s">
        <v>17</v>
      </c>
      <c r="N992">
        <v>1</v>
      </c>
      <c r="O992">
        <v>0</v>
      </c>
      <c r="P992" t="s">
        <v>40</v>
      </c>
      <c r="Q992">
        <v>0</v>
      </c>
      <c r="R992">
        <v>0</v>
      </c>
      <c r="S992">
        <v>0</v>
      </c>
      <c r="T992">
        <v>1</v>
      </c>
      <c r="U992">
        <v>0</v>
      </c>
      <c r="V992">
        <v>0</v>
      </c>
      <c r="W992" s="6">
        <v>56.56</v>
      </c>
      <c r="X992" s="8" t="str">
        <f t="shared" si="15"/>
        <v>Middle price range</v>
      </c>
      <c r="Y992" s="5">
        <v>5</v>
      </c>
      <c r="Z992" s="6">
        <v>14.14</v>
      </c>
      <c r="AA992" s="18">
        <v>296.94</v>
      </c>
      <c r="AB992" s="7">
        <v>43546</v>
      </c>
      <c r="AC992" s="7" t="s">
        <v>1079</v>
      </c>
      <c r="AD992" s="7" t="s">
        <v>1082</v>
      </c>
      <c r="AE992" s="2">
        <v>0.79583333333333328</v>
      </c>
      <c r="AF992" t="s">
        <v>29</v>
      </c>
      <c r="AG992" s="6">
        <v>4.5</v>
      </c>
      <c r="AH992" s="13">
        <v>0</v>
      </c>
    </row>
    <row r="993" spans="1:34" x14ac:dyDescent="0.35">
      <c r="A993" t="s">
        <v>1023</v>
      </c>
      <c r="B993" t="s">
        <v>38</v>
      </c>
      <c r="C993">
        <v>0</v>
      </c>
      <c r="D993">
        <v>1</v>
      </c>
      <c r="E993">
        <v>0</v>
      </c>
      <c r="F993" t="s">
        <v>39</v>
      </c>
      <c r="G993">
        <v>0</v>
      </c>
      <c r="H993">
        <v>0</v>
      </c>
      <c r="I993">
        <v>1</v>
      </c>
      <c r="J993" t="s">
        <v>23</v>
      </c>
      <c r="K993">
        <v>0</v>
      </c>
      <c r="L993">
        <v>1</v>
      </c>
      <c r="M993" t="s">
        <v>17</v>
      </c>
      <c r="N993">
        <v>1</v>
      </c>
      <c r="O993">
        <v>0</v>
      </c>
      <c r="P993" t="s">
        <v>32</v>
      </c>
      <c r="Q993">
        <v>0</v>
      </c>
      <c r="R993">
        <v>0</v>
      </c>
      <c r="S993">
        <v>1</v>
      </c>
      <c r="T993">
        <v>0</v>
      </c>
      <c r="U993">
        <v>0</v>
      </c>
      <c r="V993">
        <v>0</v>
      </c>
      <c r="W993" s="6">
        <v>76.599999999999994</v>
      </c>
      <c r="X993" s="8" t="str">
        <f t="shared" si="15"/>
        <v>High price range</v>
      </c>
      <c r="Y993" s="5">
        <v>10</v>
      </c>
      <c r="Z993" s="6">
        <v>38.299999999999997</v>
      </c>
      <c r="AA993" s="18">
        <v>804.3</v>
      </c>
      <c r="AB993" s="7">
        <v>43489</v>
      </c>
      <c r="AC993" s="7" t="s">
        <v>1078</v>
      </c>
      <c r="AD993" s="7" t="s">
        <v>1085</v>
      </c>
      <c r="AE993" s="2">
        <v>0.75694444444444442</v>
      </c>
      <c r="AF993" t="s">
        <v>19</v>
      </c>
      <c r="AG993" s="6">
        <v>6</v>
      </c>
      <c r="AH993" s="13">
        <v>0</v>
      </c>
    </row>
    <row r="994" spans="1:34" x14ac:dyDescent="0.35">
      <c r="A994" t="s">
        <v>1024</v>
      </c>
      <c r="B994" t="s">
        <v>14</v>
      </c>
      <c r="C994">
        <v>1</v>
      </c>
      <c r="D994">
        <v>0</v>
      </c>
      <c r="E994">
        <v>0</v>
      </c>
      <c r="F994" t="s">
        <v>15</v>
      </c>
      <c r="G994">
        <v>1</v>
      </c>
      <c r="H994">
        <v>0</v>
      </c>
      <c r="I994">
        <v>0</v>
      </c>
      <c r="J994" t="s">
        <v>23</v>
      </c>
      <c r="K994">
        <v>0</v>
      </c>
      <c r="L994">
        <v>1</v>
      </c>
      <c r="M994" t="s">
        <v>27</v>
      </c>
      <c r="N994">
        <v>0</v>
      </c>
      <c r="O994">
        <v>1</v>
      </c>
      <c r="P994" t="s">
        <v>24</v>
      </c>
      <c r="Q994">
        <v>0</v>
      </c>
      <c r="R994">
        <v>1</v>
      </c>
      <c r="S994">
        <v>0</v>
      </c>
      <c r="T994">
        <v>0</v>
      </c>
      <c r="U994">
        <v>0</v>
      </c>
      <c r="V994">
        <v>0</v>
      </c>
      <c r="W994" s="6">
        <v>58.03</v>
      </c>
      <c r="X994" s="8" t="str">
        <f t="shared" si="15"/>
        <v>Middle price range</v>
      </c>
      <c r="Y994" s="5">
        <v>2</v>
      </c>
      <c r="Z994" s="6">
        <v>5.8029999999999999</v>
      </c>
      <c r="AA994" s="18">
        <v>121.863</v>
      </c>
      <c r="AB994" s="7">
        <v>43534</v>
      </c>
      <c r="AC994" s="7" t="s">
        <v>1079</v>
      </c>
      <c r="AD994" s="7" t="s">
        <v>1083</v>
      </c>
      <c r="AE994" s="2">
        <v>0.86527777777777781</v>
      </c>
      <c r="AF994" t="s">
        <v>19</v>
      </c>
      <c r="AG994" s="6">
        <v>8.8000000000000007</v>
      </c>
      <c r="AH994" s="13">
        <v>0</v>
      </c>
    </row>
    <row r="995" spans="1:34" x14ac:dyDescent="0.35">
      <c r="A995" t="s">
        <v>1025</v>
      </c>
      <c r="B995" t="s">
        <v>38</v>
      </c>
      <c r="C995">
        <v>0</v>
      </c>
      <c r="D995">
        <v>1</v>
      </c>
      <c r="E995">
        <v>0</v>
      </c>
      <c r="F995" t="s">
        <v>39</v>
      </c>
      <c r="G995">
        <v>0</v>
      </c>
      <c r="H995">
        <v>0</v>
      </c>
      <c r="I995">
        <v>1</v>
      </c>
      <c r="J995" t="s">
        <v>23</v>
      </c>
      <c r="K995">
        <v>0</v>
      </c>
      <c r="L995">
        <v>1</v>
      </c>
      <c r="M995" t="s">
        <v>27</v>
      </c>
      <c r="N995">
        <v>0</v>
      </c>
      <c r="O995">
        <v>1</v>
      </c>
      <c r="P995" t="s">
        <v>42</v>
      </c>
      <c r="Q995">
        <v>0</v>
      </c>
      <c r="R995">
        <v>0</v>
      </c>
      <c r="S995">
        <v>0</v>
      </c>
      <c r="T995">
        <v>0</v>
      </c>
      <c r="U995">
        <v>0</v>
      </c>
      <c r="V995">
        <v>1</v>
      </c>
      <c r="W995" s="6">
        <v>17.489999999999998</v>
      </c>
      <c r="X995" s="8" t="str">
        <f t="shared" si="15"/>
        <v>Low price range</v>
      </c>
      <c r="Y995" s="5">
        <v>10</v>
      </c>
      <c r="Z995" s="6">
        <v>8.7449999999999992</v>
      </c>
      <c r="AA995" s="18">
        <v>183.64500000000001</v>
      </c>
      <c r="AB995" s="7">
        <v>43518</v>
      </c>
      <c r="AC995" s="7" t="s">
        <v>1080</v>
      </c>
      <c r="AD995" s="7" t="s">
        <v>1082</v>
      </c>
      <c r="AE995" s="2">
        <v>0.77430555555555558</v>
      </c>
      <c r="AF995" t="s">
        <v>19</v>
      </c>
      <c r="AG995" s="6">
        <v>6.6</v>
      </c>
      <c r="AH995" s="13">
        <v>0</v>
      </c>
    </row>
    <row r="996" spans="1:34" x14ac:dyDescent="0.35">
      <c r="A996" t="s">
        <v>1026</v>
      </c>
      <c r="B996" t="s">
        <v>21</v>
      </c>
      <c r="C996">
        <v>0</v>
      </c>
      <c r="D996">
        <v>0</v>
      </c>
      <c r="E996">
        <v>1</v>
      </c>
      <c r="F996" t="s">
        <v>22</v>
      </c>
      <c r="G996">
        <v>0</v>
      </c>
      <c r="H996">
        <v>1</v>
      </c>
      <c r="I996">
        <v>0</v>
      </c>
      <c r="J996" t="s">
        <v>16</v>
      </c>
      <c r="K996">
        <v>1</v>
      </c>
      <c r="L996">
        <v>0</v>
      </c>
      <c r="M996" t="s">
        <v>17</v>
      </c>
      <c r="N996">
        <v>1</v>
      </c>
      <c r="O996">
        <v>0</v>
      </c>
      <c r="P996" t="s">
        <v>24</v>
      </c>
      <c r="Q996">
        <v>0</v>
      </c>
      <c r="R996">
        <v>1</v>
      </c>
      <c r="S996">
        <v>0</v>
      </c>
      <c r="T996">
        <v>0</v>
      </c>
      <c r="U996">
        <v>0</v>
      </c>
      <c r="V996">
        <v>0</v>
      </c>
      <c r="W996" s="6">
        <v>60.95</v>
      </c>
      <c r="X996" s="8" t="str">
        <f t="shared" si="15"/>
        <v>Middle price range</v>
      </c>
      <c r="Y996" s="5">
        <v>1</v>
      </c>
      <c r="Z996" s="6">
        <v>3.0474999999999999</v>
      </c>
      <c r="AA996" s="18">
        <v>63.997500000000002</v>
      </c>
      <c r="AB996" s="7">
        <v>43514</v>
      </c>
      <c r="AC996" s="7" t="s">
        <v>1080</v>
      </c>
      <c r="AD996" s="7" t="s">
        <v>1084</v>
      </c>
      <c r="AE996" s="2">
        <v>0.4861111111111111</v>
      </c>
      <c r="AF996" t="s">
        <v>19</v>
      </c>
      <c r="AG996" s="6">
        <v>5.9</v>
      </c>
      <c r="AH996" s="13">
        <v>0</v>
      </c>
    </row>
    <row r="997" spans="1:34" x14ac:dyDescent="0.35">
      <c r="A997" t="s">
        <v>1027</v>
      </c>
      <c r="B997" t="s">
        <v>21</v>
      </c>
      <c r="C997">
        <v>0</v>
      </c>
      <c r="D997">
        <v>0</v>
      </c>
      <c r="E997">
        <v>1</v>
      </c>
      <c r="F997" t="s">
        <v>22</v>
      </c>
      <c r="G997">
        <v>0</v>
      </c>
      <c r="H997">
        <v>1</v>
      </c>
      <c r="I997">
        <v>0</v>
      </c>
      <c r="J997" t="s">
        <v>23</v>
      </c>
      <c r="K997">
        <v>0</v>
      </c>
      <c r="L997">
        <v>1</v>
      </c>
      <c r="M997" t="s">
        <v>27</v>
      </c>
      <c r="N997">
        <v>0</v>
      </c>
      <c r="O997">
        <v>1</v>
      </c>
      <c r="P997" t="s">
        <v>18</v>
      </c>
      <c r="Q997">
        <v>1</v>
      </c>
      <c r="R997">
        <v>0</v>
      </c>
      <c r="S997">
        <v>0</v>
      </c>
      <c r="T997">
        <v>0</v>
      </c>
      <c r="U997">
        <v>0</v>
      </c>
      <c r="V997">
        <v>0</v>
      </c>
      <c r="W997" s="6">
        <v>40.35</v>
      </c>
      <c r="X997" s="8" t="str">
        <f t="shared" si="15"/>
        <v>Middle price range</v>
      </c>
      <c r="Y997" s="5">
        <v>1</v>
      </c>
      <c r="Z997" s="6">
        <v>2.0175000000000001</v>
      </c>
      <c r="AA997" s="18">
        <v>42.3675</v>
      </c>
      <c r="AB997" s="7">
        <v>43494</v>
      </c>
      <c r="AC997" s="7" t="s">
        <v>1078</v>
      </c>
      <c r="AD997" s="7" t="s">
        <v>1087</v>
      </c>
      <c r="AE997" s="2">
        <v>0.57361111111111107</v>
      </c>
      <c r="AF997" t="s">
        <v>19</v>
      </c>
      <c r="AG997" s="6">
        <v>6.2</v>
      </c>
      <c r="AH997" s="13">
        <v>0</v>
      </c>
    </row>
    <row r="998" spans="1:34" x14ac:dyDescent="0.35">
      <c r="A998" t="s">
        <v>1028</v>
      </c>
      <c r="B998" t="s">
        <v>38</v>
      </c>
      <c r="C998">
        <v>0</v>
      </c>
      <c r="D998">
        <v>1</v>
      </c>
      <c r="E998">
        <v>0</v>
      </c>
      <c r="F998" t="s">
        <v>39</v>
      </c>
      <c r="G998">
        <v>0</v>
      </c>
      <c r="H998">
        <v>0</v>
      </c>
      <c r="I998">
        <v>1</v>
      </c>
      <c r="J998" t="s">
        <v>23</v>
      </c>
      <c r="K998">
        <v>0</v>
      </c>
      <c r="L998">
        <v>1</v>
      </c>
      <c r="M998" t="s">
        <v>17</v>
      </c>
      <c r="N998">
        <v>1</v>
      </c>
      <c r="O998">
        <v>0</v>
      </c>
      <c r="P998" t="s">
        <v>28</v>
      </c>
      <c r="Q998">
        <v>0</v>
      </c>
      <c r="R998">
        <v>0</v>
      </c>
      <c r="S998">
        <v>0</v>
      </c>
      <c r="T998">
        <v>0</v>
      </c>
      <c r="U998">
        <v>1</v>
      </c>
      <c r="V998">
        <v>0</v>
      </c>
      <c r="W998" s="6">
        <v>97.38</v>
      </c>
      <c r="X998" s="8" t="str">
        <f t="shared" si="15"/>
        <v>High price range</v>
      </c>
      <c r="Y998" s="5">
        <v>10</v>
      </c>
      <c r="Z998" s="6">
        <v>48.69</v>
      </c>
      <c r="AA998" s="18">
        <v>1022.49</v>
      </c>
      <c r="AB998" s="7">
        <v>43526</v>
      </c>
      <c r="AC998" s="7" t="s">
        <v>1079</v>
      </c>
      <c r="AD998" s="7" t="s">
        <v>1081</v>
      </c>
      <c r="AE998" s="2">
        <v>0.71944444444444444</v>
      </c>
      <c r="AF998" t="s">
        <v>19</v>
      </c>
      <c r="AG998" s="6">
        <v>4.4000000000000004</v>
      </c>
      <c r="AH998" s="13">
        <v>0</v>
      </c>
    </row>
    <row r="999" spans="1:34" x14ac:dyDescent="0.35">
      <c r="A999" t="s">
        <v>1029</v>
      </c>
      <c r="B999" t="s">
        <v>14</v>
      </c>
      <c r="C999">
        <v>1</v>
      </c>
      <c r="D999">
        <v>0</v>
      </c>
      <c r="E999">
        <v>0</v>
      </c>
      <c r="F999" t="s">
        <v>15</v>
      </c>
      <c r="G999">
        <v>1</v>
      </c>
      <c r="H999">
        <v>0</v>
      </c>
      <c r="I999">
        <v>0</v>
      </c>
      <c r="J999" t="s">
        <v>16</v>
      </c>
      <c r="K999">
        <v>1</v>
      </c>
      <c r="L999">
        <v>0</v>
      </c>
      <c r="M999" t="s">
        <v>27</v>
      </c>
      <c r="N999">
        <v>0</v>
      </c>
      <c r="O999">
        <v>1</v>
      </c>
      <c r="P999" t="s">
        <v>40</v>
      </c>
      <c r="Q999">
        <v>0</v>
      </c>
      <c r="R999">
        <v>0</v>
      </c>
      <c r="S999">
        <v>0</v>
      </c>
      <c r="T999">
        <v>1</v>
      </c>
      <c r="U999">
        <v>0</v>
      </c>
      <c r="V999">
        <v>0</v>
      </c>
      <c r="W999" s="6">
        <v>31.84</v>
      </c>
      <c r="X999" s="8" t="str">
        <f t="shared" si="15"/>
        <v>Low price range</v>
      </c>
      <c r="Y999" s="5">
        <v>1</v>
      </c>
      <c r="Z999" s="6">
        <v>1.5920000000000001</v>
      </c>
      <c r="AA999" s="18">
        <v>33.432000000000002</v>
      </c>
      <c r="AB999" s="7">
        <v>43505</v>
      </c>
      <c r="AC999" s="7" t="s">
        <v>1080</v>
      </c>
      <c r="AD999" s="7" t="s">
        <v>1081</v>
      </c>
      <c r="AE999" s="2">
        <v>0.55694444444444446</v>
      </c>
      <c r="AF999" t="s">
        <v>25</v>
      </c>
      <c r="AG999" s="6">
        <v>7.7</v>
      </c>
      <c r="AH999" s="13">
        <v>0</v>
      </c>
    </row>
    <row r="1000" spans="1:34" x14ac:dyDescent="0.35">
      <c r="A1000" t="s">
        <v>1030</v>
      </c>
      <c r="B1000" t="s">
        <v>14</v>
      </c>
      <c r="C1000">
        <v>1</v>
      </c>
      <c r="D1000">
        <v>0</v>
      </c>
      <c r="E1000">
        <v>0</v>
      </c>
      <c r="F1000" t="s">
        <v>15</v>
      </c>
      <c r="G1000">
        <v>1</v>
      </c>
      <c r="H1000">
        <v>0</v>
      </c>
      <c r="I1000">
        <v>0</v>
      </c>
      <c r="J1000" t="s">
        <v>23</v>
      </c>
      <c r="K1000">
        <v>0</v>
      </c>
      <c r="L1000">
        <v>1</v>
      </c>
      <c r="M1000" t="s">
        <v>27</v>
      </c>
      <c r="N1000">
        <v>0</v>
      </c>
      <c r="O1000">
        <v>1</v>
      </c>
      <c r="P1000" t="s">
        <v>28</v>
      </c>
      <c r="Q1000">
        <v>0</v>
      </c>
      <c r="R1000">
        <v>0</v>
      </c>
      <c r="S1000">
        <v>0</v>
      </c>
      <c r="T1000">
        <v>0</v>
      </c>
      <c r="U1000">
        <v>1</v>
      </c>
      <c r="V1000">
        <v>0</v>
      </c>
      <c r="W1000" s="6">
        <v>65.819999999999993</v>
      </c>
      <c r="X1000" s="8" t="str">
        <f t="shared" si="15"/>
        <v>Middle price range</v>
      </c>
      <c r="Y1000" s="5">
        <v>1</v>
      </c>
      <c r="Z1000" s="6">
        <v>3.2909999999999999</v>
      </c>
      <c r="AA1000" s="18">
        <v>69.111000000000004</v>
      </c>
      <c r="AB1000" s="7">
        <v>43518</v>
      </c>
      <c r="AC1000" s="7" t="s">
        <v>1080</v>
      </c>
      <c r="AD1000" s="7" t="s">
        <v>1082</v>
      </c>
      <c r="AE1000" s="2">
        <v>0.6479166666666667</v>
      </c>
      <c r="AF1000" t="s">
        <v>25</v>
      </c>
      <c r="AG1000" s="6">
        <v>4.0999999999999996</v>
      </c>
      <c r="AH1000" s="13">
        <v>0</v>
      </c>
    </row>
    <row r="1001" spans="1:34" x14ac:dyDescent="0.35">
      <c r="A1001" t="s">
        <v>1031</v>
      </c>
      <c r="B1001" t="s">
        <v>14</v>
      </c>
      <c r="C1001">
        <v>1</v>
      </c>
      <c r="D1001">
        <v>0</v>
      </c>
      <c r="E1001">
        <v>0</v>
      </c>
      <c r="F1001" t="s">
        <v>15</v>
      </c>
      <c r="G1001">
        <v>1</v>
      </c>
      <c r="H1001">
        <v>0</v>
      </c>
      <c r="I1001">
        <v>0</v>
      </c>
      <c r="J1001" t="s">
        <v>16</v>
      </c>
      <c r="K1001">
        <v>1</v>
      </c>
      <c r="L1001">
        <v>0</v>
      </c>
      <c r="M1001" t="s">
        <v>17</v>
      </c>
      <c r="N1001">
        <v>1</v>
      </c>
      <c r="O1001">
        <v>0</v>
      </c>
      <c r="P1001" t="s">
        <v>42</v>
      </c>
      <c r="Q1001">
        <v>0</v>
      </c>
      <c r="R1001">
        <v>0</v>
      </c>
      <c r="S1001">
        <v>0</v>
      </c>
      <c r="T1001">
        <v>0</v>
      </c>
      <c r="U1001">
        <v>0</v>
      </c>
      <c r="V1001">
        <v>1</v>
      </c>
      <c r="W1001" s="6">
        <v>88.34</v>
      </c>
      <c r="X1001" s="8" t="str">
        <f t="shared" si="15"/>
        <v>High price range</v>
      </c>
      <c r="Y1001" s="5">
        <v>7</v>
      </c>
      <c r="Z1001" s="6">
        <v>30.919</v>
      </c>
      <c r="AA1001" s="18">
        <v>649.29899999999998</v>
      </c>
      <c r="AB1001" s="7">
        <v>43514</v>
      </c>
      <c r="AC1001" s="7" t="s">
        <v>1080</v>
      </c>
      <c r="AD1001" s="7" t="s">
        <v>1084</v>
      </c>
      <c r="AE1001" s="2">
        <v>0.56111111111111112</v>
      </c>
      <c r="AF1001" t="s">
        <v>25</v>
      </c>
      <c r="AG1001" s="6">
        <v>6.6</v>
      </c>
      <c r="AH1001" s="13">
        <v>0</v>
      </c>
    </row>
  </sheetData>
  <mergeCells count="4">
    <mergeCell ref="AM25:AO25"/>
    <mergeCell ref="AR25:AZ25"/>
    <mergeCell ref="AR47:AX47"/>
    <mergeCell ref="AR48:AS48"/>
  </mergeCells>
  <phoneticPr fontId="3" type="noConversion"/>
  <conditionalFormatting sqref="AZ27:AZ42">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F9A91-5702-40DC-8224-28B7D8127116}">
  <dimension ref="A1"/>
  <sheetViews>
    <sheetView zoomScale="80" zoomScaleNormal="80" workbookViewId="0">
      <selection activeCell="X13" sqref="X13"/>
    </sheetView>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7CC47-C42E-4E19-B41D-90A247D9B708}">
  <dimension ref="A3:E8"/>
  <sheetViews>
    <sheetView zoomScale="80" zoomScaleNormal="80" workbookViewId="0">
      <selection activeCell="D17" sqref="D17"/>
    </sheetView>
  </sheetViews>
  <sheetFormatPr defaultRowHeight="14.5" x14ac:dyDescent="0.35"/>
  <cols>
    <col min="1" max="1" width="16.08984375" bestFit="1" customWidth="1"/>
    <col min="2" max="2" width="15.26953125" bestFit="1" customWidth="1"/>
    <col min="3" max="4" width="7.6328125" bestFit="1" customWidth="1"/>
    <col min="5" max="5" width="10.7265625" bestFit="1" customWidth="1"/>
  </cols>
  <sheetData>
    <row r="3" spans="1:5" x14ac:dyDescent="0.35">
      <c r="A3" s="9" t="s">
        <v>1089</v>
      </c>
      <c r="B3" s="9" t="s">
        <v>1039</v>
      </c>
    </row>
    <row r="4" spans="1:5" x14ac:dyDescent="0.35">
      <c r="A4" s="9" t="s">
        <v>1033</v>
      </c>
      <c r="B4" t="s">
        <v>14</v>
      </c>
      <c r="C4" t="s">
        <v>38</v>
      </c>
      <c r="D4" t="s">
        <v>21</v>
      </c>
      <c r="E4" t="s">
        <v>1034</v>
      </c>
    </row>
    <row r="5" spans="1:5" x14ac:dyDescent="0.35">
      <c r="A5" s="4" t="s">
        <v>1078</v>
      </c>
      <c r="B5" s="19">
        <v>38681.128499999999</v>
      </c>
      <c r="C5" s="19">
        <v>37176.058500000014</v>
      </c>
      <c r="D5" s="19">
        <v>40434.68099999999</v>
      </c>
      <c r="E5" s="19">
        <v>116291.86799999999</v>
      </c>
    </row>
    <row r="6" spans="1:5" x14ac:dyDescent="0.35">
      <c r="A6" s="4" t="s">
        <v>1080</v>
      </c>
      <c r="B6" s="19">
        <v>29860.120500000005</v>
      </c>
      <c r="C6" s="19">
        <v>34424.270999999993</v>
      </c>
      <c r="D6" s="19">
        <v>32934.982500000006</v>
      </c>
      <c r="E6" s="19">
        <v>97219.374000000011</v>
      </c>
    </row>
    <row r="7" spans="1:5" x14ac:dyDescent="0.35">
      <c r="A7" s="4" t="s">
        <v>1079</v>
      </c>
      <c r="B7" s="19">
        <v>37659.121500000008</v>
      </c>
      <c r="C7" s="19">
        <v>34597.342499999999</v>
      </c>
      <c r="D7" s="19">
        <v>37199.042999999998</v>
      </c>
      <c r="E7" s="19">
        <v>109455.50700000001</v>
      </c>
    </row>
    <row r="8" spans="1:5" x14ac:dyDescent="0.35">
      <c r="A8" s="4" t="s">
        <v>1034</v>
      </c>
      <c r="B8" s="19">
        <v>106200.37050000002</v>
      </c>
      <c r="C8" s="19">
        <v>106197.67200000001</v>
      </c>
      <c r="D8" s="19">
        <v>110568.7065</v>
      </c>
      <c r="E8" s="19">
        <v>322966.74900000001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68F53-C8A6-4F8C-8B11-6AE24D72A1DC}">
  <dimension ref="A3:B10"/>
  <sheetViews>
    <sheetView workbookViewId="0">
      <selection activeCell="R12" sqref="R12"/>
    </sheetView>
  </sheetViews>
  <sheetFormatPr defaultRowHeight="14.5" x14ac:dyDescent="0.35"/>
  <cols>
    <col min="1" max="1" width="18.90625" bestFit="1" customWidth="1"/>
    <col min="2" max="2" width="16.08984375" bestFit="1" customWidth="1"/>
    <col min="3" max="4" width="7.26953125" bestFit="1" customWidth="1"/>
    <col min="5" max="5" width="10.7265625" bestFit="1" customWidth="1"/>
  </cols>
  <sheetData>
    <row r="3" spans="1:2" x14ac:dyDescent="0.35">
      <c r="A3" s="9" t="s">
        <v>1033</v>
      </c>
      <c r="B3" t="s">
        <v>1089</v>
      </c>
    </row>
    <row r="4" spans="1:2" x14ac:dyDescent="0.35">
      <c r="A4" s="4" t="s">
        <v>40</v>
      </c>
      <c r="B4" s="20">
        <v>56144.844000000005</v>
      </c>
    </row>
    <row r="5" spans="1:2" x14ac:dyDescent="0.35">
      <c r="A5" s="4" t="s">
        <v>32</v>
      </c>
      <c r="B5" s="20">
        <v>55122.826499999996</v>
      </c>
    </row>
    <row r="6" spans="1:2" x14ac:dyDescent="0.35">
      <c r="A6" s="4" t="s">
        <v>24</v>
      </c>
      <c r="B6" s="20">
        <v>54337.531500000005</v>
      </c>
    </row>
    <row r="7" spans="1:2" x14ac:dyDescent="0.35">
      <c r="A7" s="4" t="s">
        <v>42</v>
      </c>
      <c r="B7" s="20">
        <v>54305.894999999997</v>
      </c>
    </row>
    <row r="8" spans="1:2" x14ac:dyDescent="0.35">
      <c r="A8" s="4" t="s">
        <v>28</v>
      </c>
      <c r="B8" s="20">
        <v>53861.913000000008</v>
      </c>
    </row>
    <row r="9" spans="1:2" x14ac:dyDescent="0.35">
      <c r="A9" s="4" t="s">
        <v>18</v>
      </c>
      <c r="B9" s="20">
        <v>49193.739000000016</v>
      </c>
    </row>
    <row r="10" spans="1:2" x14ac:dyDescent="0.35">
      <c r="A10" s="4" t="s">
        <v>1034</v>
      </c>
      <c r="B10" s="20">
        <v>322966.74900000007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41575-7F9B-45E1-A621-AC1DF198DADA}">
  <dimension ref="A3:D8"/>
  <sheetViews>
    <sheetView workbookViewId="0">
      <selection activeCell="M7" sqref="M7"/>
    </sheetView>
  </sheetViews>
  <sheetFormatPr defaultRowHeight="14.5" x14ac:dyDescent="0.35"/>
  <cols>
    <col min="1" max="1" width="15.54296875" bestFit="1" customWidth="1"/>
    <col min="2" max="2" width="15.26953125" bestFit="1" customWidth="1"/>
    <col min="3" max="3" width="7" bestFit="1" customWidth="1"/>
    <col min="4" max="5" width="10.7265625" bestFit="1" customWidth="1"/>
  </cols>
  <sheetData>
    <row r="3" spans="1:4" x14ac:dyDescent="0.35">
      <c r="A3" s="9" t="s">
        <v>1090</v>
      </c>
      <c r="B3" s="9" t="s">
        <v>1039</v>
      </c>
    </row>
    <row r="4" spans="1:4" x14ac:dyDescent="0.35">
      <c r="A4" s="9" t="s">
        <v>1033</v>
      </c>
      <c r="B4" t="s">
        <v>16</v>
      </c>
      <c r="C4" t="s">
        <v>23</v>
      </c>
      <c r="D4" t="s">
        <v>1034</v>
      </c>
    </row>
    <row r="5" spans="1:4" x14ac:dyDescent="0.35">
      <c r="A5" s="4" t="s">
        <v>39</v>
      </c>
      <c r="B5" s="22">
        <v>6.770303030303034</v>
      </c>
      <c r="C5" s="22">
        <v>6.865269461077844</v>
      </c>
      <c r="D5" s="22">
        <v>6.8180722891566301</v>
      </c>
    </row>
    <row r="6" spans="1:4" x14ac:dyDescent="0.35">
      <c r="A6" s="4" t="s">
        <v>22</v>
      </c>
      <c r="B6" s="22">
        <v>7.0485207100591696</v>
      </c>
      <c r="C6" s="22">
        <v>7.0987421383647762</v>
      </c>
      <c r="D6" s="22">
        <v>7.0728658536585414</v>
      </c>
    </row>
    <row r="7" spans="1:4" x14ac:dyDescent="0.35">
      <c r="A7" s="4" t="s">
        <v>15</v>
      </c>
      <c r="B7" s="22">
        <v>6.9988023952095801</v>
      </c>
      <c r="C7" s="22">
        <v>7.0543352601156117</v>
      </c>
      <c r="D7" s="22">
        <v>7.0270588235294156</v>
      </c>
    </row>
    <row r="8" spans="1:4" x14ac:dyDescent="0.35">
      <c r="A8" s="4" t="s">
        <v>1034</v>
      </c>
      <c r="B8" s="21">
        <v>6.9403193612774485</v>
      </c>
      <c r="C8" s="21">
        <v>7.0052104208416823</v>
      </c>
      <c r="D8" s="21">
        <v>6.9727000000000041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9EEBE-92C4-4C47-8E7B-1CD7AC0AF870}">
  <dimension ref="A1"/>
  <sheetViews>
    <sheetView showGridLines="0" tabSelected="1" zoomScale="60" zoomScaleNormal="60" workbookViewId="0">
      <selection activeCell="AC26" sqref="AC26"/>
    </sheetView>
  </sheetViews>
  <sheetFormatPr defaultRowHeight="14.5" x14ac:dyDescent="0.35"/>
  <cols>
    <col min="1" max="1" width="1.6328125" customWidth="1"/>
  </cols>
  <sheetData>
    <row r="1"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959D0-3E65-4AD1-81B7-046D471404AF}">
  <dimension ref="A3:D22"/>
  <sheetViews>
    <sheetView zoomScale="80" zoomScaleNormal="80" workbookViewId="0">
      <selection activeCell="A5" sqref="A5"/>
    </sheetView>
  </sheetViews>
  <sheetFormatPr defaultRowHeight="14.5" x14ac:dyDescent="0.35"/>
  <cols>
    <col min="1" max="1" width="13.36328125" bestFit="1" customWidth="1"/>
    <col min="2" max="2" width="16.81640625" bestFit="1" customWidth="1"/>
    <col min="3" max="3" width="7.36328125" bestFit="1" customWidth="1"/>
    <col min="4" max="4" width="11" bestFit="1" customWidth="1"/>
    <col min="5" max="5" width="12.26953125" bestFit="1" customWidth="1"/>
  </cols>
  <sheetData>
    <row r="3" spans="1:2" x14ac:dyDescent="0.35">
      <c r="A3" s="9" t="s">
        <v>1033</v>
      </c>
      <c r="B3" t="s">
        <v>1089</v>
      </c>
    </row>
    <row r="4" spans="1:2" x14ac:dyDescent="0.35">
      <c r="A4" s="4" t="s">
        <v>14</v>
      </c>
      <c r="B4" s="1">
        <v>106200.37050000011</v>
      </c>
    </row>
    <row r="5" spans="1:2" x14ac:dyDescent="0.35">
      <c r="A5" s="4" t="s">
        <v>38</v>
      </c>
      <c r="B5" s="1">
        <v>106197.67199999996</v>
      </c>
    </row>
    <row r="6" spans="1:2" x14ac:dyDescent="0.35">
      <c r="A6" s="4" t="s">
        <v>21</v>
      </c>
      <c r="B6" s="1">
        <v>110568.70649999994</v>
      </c>
    </row>
    <row r="7" spans="1:2" x14ac:dyDescent="0.35">
      <c r="A7" s="4" t="s">
        <v>1034</v>
      </c>
      <c r="B7" s="1">
        <v>322966.74900000001</v>
      </c>
    </row>
    <row r="10" spans="1:2" x14ac:dyDescent="0.35">
      <c r="A10" s="9" t="s">
        <v>1033</v>
      </c>
      <c r="B10" t="s">
        <v>1036</v>
      </c>
    </row>
    <row r="11" spans="1:2" x14ac:dyDescent="0.35">
      <c r="A11" s="4" t="s">
        <v>21</v>
      </c>
      <c r="B11" s="1">
        <v>7.0728658536585378</v>
      </c>
    </row>
    <row r="12" spans="1:2" x14ac:dyDescent="0.35">
      <c r="A12" s="4" t="s">
        <v>14</v>
      </c>
      <c r="B12" s="1">
        <v>7.0270588235294129</v>
      </c>
    </row>
    <row r="13" spans="1:2" x14ac:dyDescent="0.35">
      <c r="A13" s="4" t="s">
        <v>38</v>
      </c>
      <c r="B13" s="1">
        <v>6.8180722891566266</v>
      </c>
    </row>
    <row r="14" spans="1:2" x14ac:dyDescent="0.35">
      <c r="A14" s="4" t="s">
        <v>1034</v>
      </c>
      <c r="B14" s="1">
        <v>6.9726999999999997</v>
      </c>
    </row>
    <row r="17" spans="1:4" x14ac:dyDescent="0.35">
      <c r="B17" s="9" t="s">
        <v>1039</v>
      </c>
    </row>
    <row r="18" spans="1:4" x14ac:dyDescent="0.35">
      <c r="A18" s="9" t="s">
        <v>1033</v>
      </c>
      <c r="B18" t="s">
        <v>16</v>
      </c>
      <c r="C18" t="s">
        <v>23</v>
      </c>
      <c r="D18" t="s">
        <v>1034</v>
      </c>
    </row>
    <row r="19" spans="1:4" x14ac:dyDescent="0.35">
      <c r="A19" s="4" t="s">
        <v>14</v>
      </c>
    </row>
    <row r="20" spans="1:4" x14ac:dyDescent="0.35">
      <c r="A20" s="4" t="s">
        <v>38</v>
      </c>
    </row>
    <row r="21" spans="1:4" x14ac:dyDescent="0.35">
      <c r="A21" s="4" t="s">
        <v>21</v>
      </c>
    </row>
    <row r="22" spans="1:4" x14ac:dyDescent="0.35">
      <c r="A22" s="4" t="s">
        <v>1034</v>
      </c>
    </row>
  </sheetData>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ED4D9-FBB1-4507-96AB-14BD84391150}">
  <dimension ref="A1:E19"/>
  <sheetViews>
    <sheetView workbookViewId="0">
      <selection activeCell="A15" sqref="A15"/>
    </sheetView>
  </sheetViews>
  <sheetFormatPr defaultRowHeight="14.5" x14ac:dyDescent="0.35"/>
  <cols>
    <col min="1" max="1" width="18" bestFit="1" customWidth="1"/>
    <col min="2" max="2" width="15.26953125" bestFit="1" customWidth="1"/>
    <col min="3" max="3" width="6.81640625" bestFit="1" customWidth="1"/>
    <col min="4" max="5" width="10.7265625" bestFit="1" customWidth="1"/>
  </cols>
  <sheetData>
    <row r="1" spans="1:5" x14ac:dyDescent="0.35">
      <c r="A1" s="9" t="s">
        <v>1037</v>
      </c>
      <c r="B1" s="9" t="s">
        <v>1039</v>
      </c>
    </row>
    <row r="2" spans="1:5" x14ac:dyDescent="0.35">
      <c r="A2" s="9" t="s">
        <v>1033</v>
      </c>
      <c r="B2" t="s">
        <v>27</v>
      </c>
      <c r="C2" t="s">
        <v>17</v>
      </c>
      <c r="D2" t="s">
        <v>1034</v>
      </c>
    </row>
    <row r="3" spans="1:5" x14ac:dyDescent="0.35">
      <c r="A3" s="4" t="s">
        <v>15</v>
      </c>
      <c r="B3">
        <v>179</v>
      </c>
      <c r="C3">
        <v>161</v>
      </c>
      <c r="D3">
        <v>340</v>
      </c>
    </row>
    <row r="4" spans="1:5" x14ac:dyDescent="0.35">
      <c r="A4" s="4" t="s">
        <v>22</v>
      </c>
      <c r="B4">
        <v>150</v>
      </c>
      <c r="C4">
        <v>178</v>
      </c>
      <c r="D4">
        <v>328</v>
      </c>
    </row>
    <row r="5" spans="1:5" x14ac:dyDescent="0.35">
      <c r="A5" s="4" t="s">
        <v>39</v>
      </c>
      <c r="B5">
        <v>170</v>
      </c>
      <c r="C5">
        <v>162</v>
      </c>
      <c r="D5">
        <v>332</v>
      </c>
    </row>
    <row r="6" spans="1:5" x14ac:dyDescent="0.35">
      <c r="A6" s="4" t="s">
        <v>1034</v>
      </c>
      <c r="B6">
        <v>499</v>
      </c>
      <c r="C6">
        <v>501</v>
      </c>
      <c r="D6">
        <v>1000</v>
      </c>
    </row>
    <row r="8" spans="1:5" x14ac:dyDescent="0.35">
      <c r="B8" s="9" t="s">
        <v>1039</v>
      </c>
    </row>
    <row r="9" spans="1:5" x14ac:dyDescent="0.35">
      <c r="A9" s="9" t="s">
        <v>1033</v>
      </c>
      <c r="B9" t="s">
        <v>14</v>
      </c>
      <c r="C9" t="s">
        <v>38</v>
      </c>
      <c r="D9" t="s">
        <v>21</v>
      </c>
      <c r="E9" t="s">
        <v>1034</v>
      </c>
    </row>
    <row r="10" spans="1:5" x14ac:dyDescent="0.35">
      <c r="A10" s="4" t="s">
        <v>15</v>
      </c>
    </row>
    <row r="11" spans="1:5" x14ac:dyDescent="0.35">
      <c r="A11" s="4" t="s">
        <v>22</v>
      </c>
    </row>
    <row r="12" spans="1:5" x14ac:dyDescent="0.35">
      <c r="A12" s="4" t="s">
        <v>39</v>
      </c>
    </row>
    <row r="13" spans="1:5" x14ac:dyDescent="0.35">
      <c r="A13" s="4" t="s">
        <v>1034</v>
      </c>
    </row>
    <row r="15" spans="1:5" x14ac:dyDescent="0.35">
      <c r="A15" s="9" t="s">
        <v>1033</v>
      </c>
      <c r="B15" t="s">
        <v>1036</v>
      </c>
    </row>
    <row r="16" spans="1:5" x14ac:dyDescent="0.35">
      <c r="A16" s="4" t="s">
        <v>22</v>
      </c>
      <c r="B16">
        <v>7.0728658536585378</v>
      </c>
    </row>
    <row r="17" spans="1:2" x14ac:dyDescent="0.35">
      <c r="A17" s="4" t="s">
        <v>15</v>
      </c>
      <c r="B17">
        <v>7.0270588235294129</v>
      </c>
    </row>
    <row r="18" spans="1:2" x14ac:dyDescent="0.35">
      <c r="A18" s="4" t="s">
        <v>39</v>
      </c>
      <c r="B18">
        <v>6.8180722891566266</v>
      </c>
    </row>
    <row r="19" spans="1:2" x14ac:dyDescent="0.35">
      <c r="A19" s="4" t="s">
        <v>1034</v>
      </c>
      <c r="B19">
        <v>6.9726999999999997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26C31-A028-4DB8-8C28-F31484FC00F9}">
  <dimension ref="A3:D17"/>
  <sheetViews>
    <sheetView topLeftCell="B4" zoomScale="80" zoomScaleNormal="80" workbookViewId="0">
      <selection activeCell="A20" sqref="A20"/>
    </sheetView>
  </sheetViews>
  <sheetFormatPr defaultRowHeight="14.5" x14ac:dyDescent="0.35"/>
  <cols>
    <col min="1" max="1" width="23.81640625" bestFit="1" customWidth="1"/>
    <col min="2" max="2" width="16.453125" bestFit="1" customWidth="1"/>
    <col min="3" max="3" width="5.36328125" bestFit="1" customWidth="1"/>
    <col min="4" max="4" width="11" bestFit="1" customWidth="1"/>
    <col min="5" max="5" width="10.7265625" bestFit="1" customWidth="1"/>
  </cols>
  <sheetData>
    <row r="3" spans="1:4" x14ac:dyDescent="0.35">
      <c r="A3" s="9" t="s">
        <v>1038</v>
      </c>
      <c r="B3" s="9" t="s">
        <v>1039</v>
      </c>
    </row>
    <row r="4" spans="1:4" x14ac:dyDescent="0.35">
      <c r="A4" s="9" t="s">
        <v>1033</v>
      </c>
      <c r="B4" t="s">
        <v>17</v>
      </c>
      <c r="C4" t="s">
        <v>27</v>
      </c>
      <c r="D4" t="s">
        <v>1034</v>
      </c>
    </row>
    <row r="5" spans="1:4" x14ac:dyDescent="0.35">
      <c r="A5" s="4" t="s">
        <v>16</v>
      </c>
      <c r="B5">
        <v>261</v>
      </c>
      <c r="C5">
        <v>240</v>
      </c>
      <c r="D5">
        <v>501</v>
      </c>
    </row>
    <row r="6" spans="1:4" x14ac:dyDescent="0.35">
      <c r="A6" s="4" t="s">
        <v>23</v>
      </c>
      <c r="B6">
        <v>240</v>
      </c>
      <c r="C6">
        <v>259</v>
      </c>
      <c r="D6">
        <v>499</v>
      </c>
    </row>
    <row r="7" spans="1:4" x14ac:dyDescent="0.35">
      <c r="A7" s="4" t="s">
        <v>1034</v>
      </c>
      <c r="B7">
        <v>501</v>
      </c>
      <c r="C7">
        <v>499</v>
      </c>
      <c r="D7">
        <v>1000</v>
      </c>
    </row>
    <row r="8" spans="1:4" x14ac:dyDescent="0.35">
      <c r="A8" s="4"/>
    </row>
    <row r="9" spans="1:4" x14ac:dyDescent="0.35">
      <c r="A9" s="9" t="s">
        <v>1033</v>
      </c>
    </row>
    <row r="10" spans="1:4" x14ac:dyDescent="0.35">
      <c r="A10" s="4" t="s">
        <v>16</v>
      </c>
    </row>
    <row r="11" spans="1:4" x14ac:dyDescent="0.35">
      <c r="A11" s="4" t="s">
        <v>23</v>
      </c>
    </row>
    <row r="12" spans="1:4" x14ac:dyDescent="0.35">
      <c r="A12" s="4" t="s">
        <v>1034</v>
      </c>
    </row>
    <row r="14" spans="1:4" x14ac:dyDescent="0.35">
      <c r="A14" s="9" t="s">
        <v>1033</v>
      </c>
      <c r="B14" t="s">
        <v>1036</v>
      </c>
    </row>
    <row r="15" spans="1:4" x14ac:dyDescent="0.35">
      <c r="A15" s="4" t="s">
        <v>16</v>
      </c>
      <c r="B15" s="1">
        <v>6.9403193612774468</v>
      </c>
    </row>
    <row r="16" spans="1:4" x14ac:dyDescent="0.35">
      <c r="A16" s="4" t="s">
        <v>23</v>
      </c>
      <c r="B16" s="1">
        <v>7.0052104208416841</v>
      </c>
    </row>
    <row r="17" spans="1:2" x14ac:dyDescent="0.35">
      <c r="A17" s="4" t="s">
        <v>1034</v>
      </c>
      <c r="B17">
        <v>6.9726999999999961</v>
      </c>
    </row>
  </sheetData>
  <pageMargins left="0.7" right="0.7" top="0.75" bottom="0.75" header="0.3" footer="0.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CD4F8-CF8B-4195-87D3-DB7F2175827C}">
  <dimension ref="A1:B18"/>
  <sheetViews>
    <sheetView workbookViewId="0">
      <selection activeCell="C8" sqref="C8"/>
    </sheetView>
  </sheetViews>
  <sheetFormatPr defaultRowHeight="14.5" x14ac:dyDescent="0.35"/>
  <cols>
    <col min="1" max="1" width="18.90625" bestFit="1" customWidth="1"/>
    <col min="2" max="4" width="16.6328125" bestFit="1" customWidth="1"/>
  </cols>
  <sheetData>
    <row r="1" spans="1:2" x14ac:dyDescent="0.35">
      <c r="A1" s="9" t="s">
        <v>1033</v>
      </c>
      <c r="B1" t="s">
        <v>1036</v>
      </c>
    </row>
    <row r="2" spans="1:2" x14ac:dyDescent="0.35">
      <c r="A2" s="4" t="s">
        <v>40</v>
      </c>
      <c r="B2" s="1">
        <v>7.1132183908045983</v>
      </c>
    </row>
    <row r="3" spans="1:2" x14ac:dyDescent="0.35">
      <c r="A3" s="4" t="s">
        <v>42</v>
      </c>
      <c r="B3" s="1">
        <v>7.0292134831460666</v>
      </c>
    </row>
    <row r="4" spans="1:2" x14ac:dyDescent="0.35">
      <c r="A4" s="4" t="s">
        <v>18</v>
      </c>
      <c r="B4" s="1">
        <v>7.0032894736842124</v>
      </c>
    </row>
    <row r="5" spans="1:2" x14ac:dyDescent="0.35">
      <c r="A5" s="4" t="s">
        <v>24</v>
      </c>
      <c r="B5" s="1">
        <v>6.9247058823529404</v>
      </c>
    </row>
    <row r="6" spans="1:2" x14ac:dyDescent="0.35">
      <c r="A6" s="4" t="s">
        <v>32</v>
      </c>
      <c r="B6" s="1">
        <v>6.9162650602409643</v>
      </c>
    </row>
    <row r="7" spans="1:2" x14ac:dyDescent="0.35">
      <c r="A7" s="4" t="s">
        <v>28</v>
      </c>
      <c r="B7" s="1">
        <v>6.8375000000000004</v>
      </c>
    </row>
    <row r="8" spans="1:2" x14ac:dyDescent="0.35">
      <c r="A8" s="4" t="s">
        <v>1034</v>
      </c>
      <c r="B8">
        <v>6.972699999999997</v>
      </c>
    </row>
    <row r="11" spans="1:2" x14ac:dyDescent="0.35">
      <c r="A11" s="9" t="s">
        <v>1033</v>
      </c>
    </row>
    <row r="12" spans="1:2" x14ac:dyDescent="0.35">
      <c r="A12" s="4" t="s">
        <v>24</v>
      </c>
    </row>
    <row r="13" spans="1:2" x14ac:dyDescent="0.35">
      <c r="A13" s="4" t="s">
        <v>42</v>
      </c>
    </row>
    <row r="14" spans="1:2" x14ac:dyDescent="0.35">
      <c r="A14" s="4" t="s">
        <v>40</v>
      </c>
    </row>
    <row r="15" spans="1:2" x14ac:dyDescent="0.35">
      <c r="A15" s="4" t="s">
        <v>18</v>
      </c>
    </row>
    <row r="16" spans="1:2" x14ac:dyDescent="0.35">
      <c r="A16" s="4" t="s">
        <v>28</v>
      </c>
    </row>
    <row r="17" spans="1:1" x14ac:dyDescent="0.35">
      <c r="A17" s="4" t="s">
        <v>32</v>
      </c>
    </row>
    <row r="18" spans="1:1" x14ac:dyDescent="0.35">
      <c r="A18" s="4" t="s">
        <v>1034</v>
      </c>
    </row>
  </sheetData>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CCBAF-AE9B-4E6B-AFD7-F4D309A859A6}">
  <dimension ref="A3:B17"/>
  <sheetViews>
    <sheetView workbookViewId="0">
      <selection activeCell="C12" sqref="C12"/>
    </sheetView>
  </sheetViews>
  <sheetFormatPr defaultRowHeight="14.5" x14ac:dyDescent="0.35"/>
  <cols>
    <col min="1" max="1" width="12.36328125" bestFit="1" customWidth="1"/>
    <col min="2" max="2" width="19" bestFit="1" customWidth="1"/>
    <col min="3" max="3" width="23.453125" bestFit="1" customWidth="1"/>
    <col min="4" max="4" width="15.6328125" bestFit="1" customWidth="1"/>
  </cols>
  <sheetData>
    <row r="3" spans="1:2" x14ac:dyDescent="0.35">
      <c r="A3" s="9" t="s">
        <v>1033</v>
      </c>
      <c r="B3" t="s">
        <v>1035</v>
      </c>
    </row>
    <row r="4" spans="1:2" x14ac:dyDescent="0.35">
      <c r="A4" s="4" t="s">
        <v>1078</v>
      </c>
      <c r="B4" s="1">
        <v>5.5823863636363633</v>
      </c>
    </row>
    <row r="5" spans="1:2" x14ac:dyDescent="0.35">
      <c r="A5" s="4" t="s">
        <v>1079</v>
      </c>
      <c r="B5" s="1">
        <v>5.4811594202898553</v>
      </c>
    </row>
    <row r="6" spans="1:2" x14ac:dyDescent="0.35">
      <c r="A6" s="4" t="s">
        <v>1080</v>
      </c>
      <c r="B6" s="1">
        <v>5.4587458745874589</v>
      </c>
    </row>
    <row r="7" spans="1:2" x14ac:dyDescent="0.35">
      <c r="A7" s="4" t="s">
        <v>1034</v>
      </c>
      <c r="B7" s="1">
        <v>5.51</v>
      </c>
    </row>
    <row r="9" spans="1:2" x14ac:dyDescent="0.35">
      <c r="A9" s="9" t="s">
        <v>1033</v>
      </c>
      <c r="B9" t="s">
        <v>1035</v>
      </c>
    </row>
    <row r="10" spans="1:2" x14ac:dyDescent="0.35">
      <c r="A10" s="4" t="s">
        <v>1081</v>
      </c>
      <c r="B10">
        <v>5.6036585365853657</v>
      </c>
    </row>
    <row r="11" spans="1:2" x14ac:dyDescent="0.35">
      <c r="A11" s="4" t="s">
        <v>1082</v>
      </c>
      <c r="B11">
        <v>5.4532374100719423</v>
      </c>
    </row>
    <row r="12" spans="1:2" x14ac:dyDescent="0.35">
      <c r="A12" s="4" t="s">
        <v>1083</v>
      </c>
      <c r="B12">
        <v>5.8496240601503757</v>
      </c>
    </row>
    <row r="13" spans="1:2" x14ac:dyDescent="0.35">
      <c r="A13" s="4" t="s">
        <v>1084</v>
      </c>
      <c r="B13">
        <v>5.1040000000000001</v>
      </c>
    </row>
    <row r="14" spans="1:2" x14ac:dyDescent="0.35">
      <c r="A14" s="4" t="s">
        <v>1085</v>
      </c>
      <c r="B14">
        <v>5.4710144927536231</v>
      </c>
    </row>
    <row r="15" spans="1:2" x14ac:dyDescent="0.35">
      <c r="A15" s="4" t="s">
        <v>1086</v>
      </c>
      <c r="B15">
        <v>5.5944055944055942</v>
      </c>
    </row>
    <row r="16" spans="1:2" x14ac:dyDescent="0.35">
      <c r="A16" s="4" t="s">
        <v>1087</v>
      </c>
      <c r="B16">
        <v>5.4556962025316453</v>
      </c>
    </row>
    <row r="17" spans="1:2" x14ac:dyDescent="0.35">
      <c r="A17" s="4" t="s">
        <v>1034</v>
      </c>
      <c r="B17">
        <v>5.51</v>
      </c>
    </row>
  </sheetData>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381CA-F660-4765-9F38-83D097C81DA4}">
  <dimension ref="A1:E13"/>
  <sheetViews>
    <sheetView workbookViewId="0">
      <selection activeCell="N21" sqref="N21"/>
    </sheetView>
  </sheetViews>
  <sheetFormatPr defaultRowHeight="14.5" x14ac:dyDescent="0.35"/>
  <cols>
    <col min="1" max="1" width="12.36328125" bestFit="1" customWidth="1"/>
    <col min="2" max="2" width="17.36328125" bestFit="1" customWidth="1"/>
    <col min="3" max="3" width="14" bestFit="1" customWidth="1"/>
    <col min="4" max="4" width="16.453125" bestFit="1" customWidth="1"/>
    <col min="5" max="5" width="10.7265625" bestFit="1" customWidth="1"/>
  </cols>
  <sheetData>
    <row r="1" spans="1:5" x14ac:dyDescent="0.35">
      <c r="A1" s="9" t="s">
        <v>1033</v>
      </c>
      <c r="B1" t="s">
        <v>1042</v>
      </c>
    </row>
    <row r="2" spans="1:5" x14ac:dyDescent="0.35">
      <c r="A2" s="4" t="s">
        <v>19</v>
      </c>
      <c r="B2" s="10">
        <v>0.34499999999999997</v>
      </c>
    </row>
    <row r="3" spans="1:5" x14ac:dyDescent="0.35">
      <c r="A3" s="4" t="s">
        <v>25</v>
      </c>
      <c r="B3" s="10">
        <v>0.34399999999999997</v>
      </c>
    </row>
    <row r="4" spans="1:5" x14ac:dyDescent="0.35">
      <c r="A4" s="4" t="s">
        <v>29</v>
      </c>
      <c r="B4" s="10">
        <v>0.311</v>
      </c>
    </row>
    <row r="5" spans="1:5" x14ac:dyDescent="0.35">
      <c r="A5" s="4" t="s">
        <v>1034</v>
      </c>
      <c r="B5" s="10">
        <v>1</v>
      </c>
    </row>
    <row r="8" spans="1:5" x14ac:dyDescent="0.35">
      <c r="A8" s="9" t="s">
        <v>1037</v>
      </c>
      <c r="B8" s="9" t="s">
        <v>1039</v>
      </c>
    </row>
    <row r="9" spans="1:5" x14ac:dyDescent="0.35">
      <c r="A9" s="9" t="s">
        <v>1033</v>
      </c>
      <c r="B9" t="s">
        <v>1043</v>
      </c>
      <c r="C9" t="s">
        <v>1044</v>
      </c>
      <c r="D9" t="s">
        <v>1045</v>
      </c>
      <c r="E9" t="s">
        <v>1034</v>
      </c>
    </row>
    <row r="10" spans="1:5" x14ac:dyDescent="0.35">
      <c r="A10" s="4" t="s">
        <v>25</v>
      </c>
      <c r="B10">
        <v>131</v>
      </c>
      <c r="C10">
        <v>107</v>
      </c>
      <c r="D10">
        <v>106</v>
      </c>
      <c r="E10">
        <v>344</v>
      </c>
    </row>
    <row r="11" spans="1:5" x14ac:dyDescent="0.35">
      <c r="A11" s="4" t="s">
        <v>29</v>
      </c>
      <c r="B11">
        <v>101</v>
      </c>
      <c r="C11">
        <v>109</v>
      </c>
      <c r="D11">
        <v>101</v>
      </c>
      <c r="E11">
        <v>311</v>
      </c>
    </row>
    <row r="12" spans="1:5" x14ac:dyDescent="0.35">
      <c r="A12" s="4" t="s">
        <v>19</v>
      </c>
      <c r="B12">
        <v>120</v>
      </c>
      <c r="C12">
        <v>116</v>
      </c>
      <c r="D12">
        <v>109</v>
      </c>
      <c r="E12">
        <v>345</v>
      </c>
    </row>
    <row r="13" spans="1:5" x14ac:dyDescent="0.35">
      <c r="A13" s="4" t="s">
        <v>1034</v>
      </c>
      <c r="B13">
        <v>352</v>
      </c>
      <c r="C13">
        <v>332</v>
      </c>
      <c r="D13">
        <v>316</v>
      </c>
      <c r="E13">
        <v>1000</v>
      </c>
    </row>
  </sheetData>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1C29B-749F-45C7-B087-A4E58B862448}">
  <dimension ref="A1"/>
  <sheetViews>
    <sheetView showGridLines="0"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119DC5-3F11-47D6-B310-90D351F296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supermarket_sales_working_doc</vt:lpstr>
      <vt:lpstr>Outliers</vt:lpstr>
      <vt:lpstr>Sales over time</vt:lpstr>
      <vt:lpstr>Sales per Product Line</vt:lpstr>
      <vt:lpstr>Rating</vt:lpstr>
      <vt:lpstr>FinalDashboard</vt:lpstr>
      <vt:lpstr>Sales Performance by Branch</vt:lpstr>
      <vt:lpstr>Location insights</vt:lpstr>
      <vt:lpstr>Customer Type Analysis</vt:lpstr>
      <vt:lpstr>Product Line Performance</vt:lpstr>
      <vt:lpstr>Time Analysis</vt:lpstr>
      <vt:lpstr>Payment method</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Durand wassim</dc:creator>
  <cp:lastModifiedBy>Durand wassim</cp:lastModifiedBy>
  <dcterms:created xsi:type="dcterms:W3CDTF">2024-04-03T17:07:12Z</dcterms:created>
  <dcterms:modified xsi:type="dcterms:W3CDTF">2024-05-12T12:14:49Z</dcterms:modified>
</cp:coreProperties>
</file>