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Masters\EAI6030-Usability_Human_interaction\Final_project\"/>
    </mc:Choice>
  </mc:AlternateContent>
  <xr:revisionPtr revIDLastSave="0" documentId="13_ncr:1_{38A28D89-87B9-4B8C-8489-5D34F484A6A3}" xr6:coauthVersionLast="47" xr6:coauthVersionMax="47" xr10:uidLastSave="{00000000-0000-0000-0000-000000000000}"/>
  <bookViews>
    <workbookView xWindow="-108" yWindow="-108" windowWidth="23256" windowHeight="12456" xr2:uid="{5389E69E-41B3-42B0-8C0C-50F8D0F3D4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2" i="1"/>
  <c r="J2" i="1"/>
  <c r="D6" i="1"/>
  <c r="J11" i="1"/>
  <c r="K11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K2" i="1"/>
</calcChain>
</file>

<file path=xl/sharedStrings.xml><?xml version="1.0" encoding="utf-8"?>
<sst xmlns="http://schemas.openxmlformats.org/spreadsheetml/2006/main" count="54" uniqueCount="23">
  <si>
    <t>Name</t>
  </si>
  <si>
    <t>S. No.</t>
  </si>
  <si>
    <t>Website</t>
  </si>
  <si>
    <t>Apple</t>
  </si>
  <si>
    <t>Samsung</t>
  </si>
  <si>
    <t>Yash</t>
  </si>
  <si>
    <t>Tarun</t>
  </si>
  <si>
    <t>Ashutosh</t>
  </si>
  <si>
    <t>Rohit</t>
  </si>
  <si>
    <t>No</t>
  </si>
  <si>
    <t>Yes</t>
  </si>
  <si>
    <t>Aabhijatya</t>
  </si>
  <si>
    <t>Tag?</t>
  </si>
  <si>
    <t>Search 'bar?</t>
  </si>
  <si>
    <t>Ratio</t>
  </si>
  <si>
    <t>Time(s) Task1</t>
  </si>
  <si>
    <t>Clicks Task1</t>
  </si>
  <si>
    <t>Time(s) Task 2</t>
  </si>
  <si>
    <t>Clicks Task 2</t>
  </si>
  <si>
    <t>Time(s) Task 3</t>
  </si>
  <si>
    <t>Clicks Task 3</t>
  </si>
  <si>
    <t>Time(s) Total</t>
  </si>
  <si>
    <t>Clicks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</si>
</sst>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4A9CA-885D-4F6D-A4B4-78DBBF82D3CD}">
  <dimension ref="A1:N24"/>
  <sheetViews>
    <sheetView tabSelected="1" workbookViewId="0">
      <selection activeCell="G19" sqref="G19"/>
    </sheetView>
  </sheetViews>
  <sheetFormatPr defaultRowHeight="14.4" x14ac:dyDescent="0.3"/>
  <cols>
    <col min="2" max="2" width="17.77734375" customWidth="1"/>
    <col min="3" max="3" width="13.44140625" customWidth="1"/>
    <col min="4" max="4" width="12.77734375" customWidth="1"/>
    <col min="5" max="5" width="14.77734375" customWidth="1"/>
    <col min="6" max="6" width="13.88671875" customWidth="1"/>
    <col min="7" max="7" width="13.21875" customWidth="1"/>
    <col min="8" max="8" width="13.6640625" customWidth="1"/>
    <col min="11" max="11" width="12.77734375" customWidth="1"/>
    <col min="12" max="12" width="11.77734375" customWidth="1"/>
  </cols>
  <sheetData>
    <row r="1" spans="1:14" x14ac:dyDescent="0.3">
      <c r="A1" s="1" t="s">
        <v>1</v>
      </c>
      <c r="B1" s="1" t="s">
        <v>0</v>
      </c>
      <c r="C1" s="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12</v>
      </c>
      <c r="M1" t="s">
        <v>13</v>
      </c>
      <c r="N1" t="s">
        <v>14</v>
      </c>
    </row>
    <row r="2" spans="1:14" x14ac:dyDescent="0.3">
      <c r="A2">
        <v>1</v>
      </c>
      <c r="B2" t="s">
        <v>5</v>
      </c>
      <c r="C2" t="s">
        <v>3</v>
      </c>
      <c r="D2">
        <v>183</v>
      </c>
      <c r="E2">
        <v>26</v>
      </c>
      <c r="F2">
        <v>112</v>
      </c>
      <c r="G2">
        <v>14</v>
      </c>
      <c r="H2">
        <v>80</v>
      </c>
      <c r="I2">
        <v>10</v>
      </c>
      <c r="J2">
        <f>SUM(D2,F2,H2)</f>
        <v>375</v>
      </c>
      <c r="K2">
        <f>SUM(E2,G2,I2)</f>
        <v>50</v>
      </c>
      <c r="L2" t="s">
        <v>10</v>
      </c>
      <c r="M2" t="s">
        <v>9</v>
      </c>
      <c r="N2">
        <f>(J2/K2)</f>
        <v>7.5</v>
      </c>
    </row>
    <row r="3" spans="1:14" x14ac:dyDescent="0.3">
      <c r="A3">
        <v>1</v>
      </c>
      <c r="B3" t="s">
        <v>5</v>
      </c>
      <c r="C3" t="s">
        <v>4</v>
      </c>
      <c r="D3">
        <v>126</v>
      </c>
      <c r="E3">
        <v>15</v>
      </c>
      <c r="F3">
        <v>136</v>
      </c>
      <c r="G3">
        <v>13</v>
      </c>
      <c r="H3">
        <v>71</v>
      </c>
      <c r="I3">
        <v>6</v>
      </c>
      <c r="J3">
        <f>SUM(D2,F3,H3)</f>
        <v>390</v>
      </c>
      <c r="K3">
        <f t="shared" ref="K3:K10" si="0">SUM(E3,G3,I3)</f>
        <v>34</v>
      </c>
      <c r="L3" t="s">
        <v>9</v>
      </c>
      <c r="M3" t="s">
        <v>9</v>
      </c>
      <c r="N3">
        <f t="shared" ref="N3:N11" si="1">(J3/K3)</f>
        <v>11.470588235294118</v>
      </c>
    </row>
    <row r="4" spans="1:14" x14ac:dyDescent="0.3">
      <c r="A4">
        <v>2</v>
      </c>
      <c r="B4" t="s">
        <v>6</v>
      </c>
      <c r="C4" t="s">
        <v>3</v>
      </c>
      <c r="D4">
        <v>182</v>
      </c>
      <c r="E4">
        <v>15</v>
      </c>
      <c r="F4">
        <v>163</v>
      </c>
      <c r="G4">
        <v>9</v>
      </c>
      <c r="H4">
        <v>134</v>
      </c>
      <c r="I4">
        <v>8</v>
      </c>
      <c r="J4">
        <f t="shared" ref="J4:J8" si="2">SUM(D4,F4,H4)</f>
        <v>479</v>
      </c>
      <c r="K4">
        <f t="shared" si="0"/>
        <v>32</v>
      </c>
      <c r="L4" t="s">
        <v>10</v>
      </c>
      <c r="M4" t="s">
        <v>9</v>
      </c>
      <c r="N4">
        <f t="shared" si="1"/>
        <v>14.96875</v>
      </c>
    </row>
    <row r="5" spans="1:14" x14ac:dyDescent="0.3">
      <c r="A5">
        <v>2</v>
      </c>
      <c r="B5" t="s">
        <v>6</v>
      </c>
      <c r="C5" t="s">
        <v>4</v>
      </c>
      <c r="D5">
        <v>177</v>
      </c>
      <c r="E5">
        <v>25</v>
      </c>
      <c r="F5">
        <v>173</v>
      </c>
      <c r="G5">
        <v>8</v>
      </c>
      <c r="H5">
        <v>131</v>
      </c>
      <c r="I5">
        <v>11</v>
      </c>
      <c r="J5">
        <f t="shared" si="2"/>
        <v>481</v>
      </c>
      <c r="K5">
        <f t="shared" si="0"/>
        <v>44</v>
      </c>
      <c r="L5" t="s">
        <v>10</v>
      </c>
      <c r="M5" t="s">
        <v>9</v>
      </c>
      <c r="N5">
        <f t="shared" si="1"/>
        <v>10.931818181818182</v>
      </c>
    </row>
    <row r="6" spans="1:14" x14ac:dyDescent="0.3">
      <c r="A6">
        <v>3</v>
      </c>
      <c r="B6" t="s">
        <v>7</v>
      </c>
      <c r="C6" t="s">
        <v>3</v>
      </c>
      <c r="D6">
        <f>SUM(240+31)</f>
        <v>271</v>
      </c>
      <c r="E6">
        <v>35</v>
      </c>
      <c r="F6">
        <v>103</v>
      </c>
      <c r="G6">
        <v>7</v>
      </c>
      <c r="H6">
        <v>172</v>
      </c>
      <c r="I6">
        <v>16</v>
      </c>
      <c r="J6">
        <f t="shared" si="2"/>
        <v>546</v>
      </c>
      <c r="K6">
        <f t="shared" si="0"/>
        <v>58</v>
      </c>
      <c r="L6" t="s">
        <v>10</v>
      </c>
      <c r="M6" t="s">
        <v>9</v>
      </c>
      <c r="N6">
        <f t="shared" si="1"/>
        <v>9.4137931034482758</v>
      </c>
    </row>
    <row r="7" spans="1:14" x14ac:dyDescent="0.3">
      <c r="A7">
        <v>3</v>
      </c>
      <c r="B7" t="s">
        <v>7</v>
      </c>
      <c r="C7" t="s">
        <v>4</v>
      </c>
      <c r="D7">
        <v>310</v>
      </c>
      <c r="E7">
        <v>22</v>
      </c>
      <c r="F7">
        <v>202</v>
      </c>
      <c r="G7">
        <v>13</v>
      </c>
      <c r="H7">
        <v>118</v>
      </c>
      <c r="I7">
        <v>3</v>
      </c>
      <c r="J7">
        <f t="shared" si="2"/>
        <v>630</v>
      </c>
      <c r="K7">
        <f t="shared" si="0"/>
        <v>38</v>
      </c>
      <c r="L7" t="s">
        <v>9</v>
      </c>
      <c r="M7" t="s">
        <v>9</v>
      </c>
      <c r="N7">
        <f t="shared" si="1"/>
        <v>16.578947368421051</v>
      </c>
    </row>
    <row r="8" spans="1:14" x14ac:dyDescent="0.3">
      <c r="A8">
        <v>4</v>
      </c>
      <c r="B8" t="s">
        <v>11</v>
      </c>
      <c r="C8" t="s">
        <v>3</v>
      </c>
      <c r="D8">
        <v>240</v>
      </c>
      <c r="E8">
        <v>17</v>
      </c>
      <c r="F8">
        <v>111</v>
      </c>
      <c r="G8">
        <v>10</v>
      </c>
      <c r="H8">
        <v>88</v>
      </c>
      <c r="I8">
        <v>9</v>
      </c>
      <c r="J8">
        <f t="shared" si="2"/>
        <v>439</v>
      </c>
      <c r="K8">
        <f t="shared" si="0"/>
        <v>36</v>
      </c>
      <c r="L8" t="s">
        <v>9</v>
      </c>
      <c r="M8" t="s">
        <v>10</v>
      </c>
      <c r="N8">
        <f t="shared" si="1"/>
        <v>12.194444444444445</v>
      </c>
    </row>
    <row r="9" spans="1:14" x14ac:dyDescent="0.3">
      <c r="A9">
        <v>4</v>
      </c>
      <c r="B9" t="s">
        <v>11</v>
      </c>
      <c r="C9" t="s">
        <v>4</v>
      </c>
      <c r="D9">
        <v>104</v>
      </c>
      <c r="E9">
        <v>11</v>
      </c>
      <c r="F9">
        <v>158</v>
      </c>
      <c r="G9">
        <v>12</v>
      </c>
      <c r="H9">
        <v>51</v>
      </c>
      <c r="I9">
        <v>3</v>
      </c>
      <c r="J9">
        <f>SUM(D9,F9,H9)</f>
        <v>313</v>
      </c>
      <c r="K9">
        <f>SUM(E9,G9,I9)</f>
        <v>26</v>
      </c>
      <c r="L9" t="s">
        <v>9</v>
      </c>
      <c r="M9" t="s">
        <v>10</v>
      </c>
      <c r="N9">
        <f t="shared" si="1"/>
        <v>12.038461538461538</v>
      </c>
    </row>
    <row r="10" spans="1:14" x14ac:dyDescent="0.3">
      <c r="A10">
        <v>5</v>
      </c>
      <c r="B10" t="s">
        <v>8</v>
      </c>
      <c r="C10" t="s">
        <v>3</v>
      </c>
      <c r="D10">
        <v>148</v>
      </c>
      <c r="E10">
        <v>16</v>
      </c>
      <c r="F10">
        <v>62</v>
      </c>
      <c r="G10">
        <v>10</v>
      </c>
      <c r="H10">
        <v>50</v>
      </c>
      <c r="I10">
        <v>6</v>
      </c>
      <c r="J10">
        <f>SUM(D10,F10,H10)</f>
        <v>260</v>
      </c>
      <c r="K10">
        <f t="shared" si="0"/>
        <v>32</v>
      </c>
      <c r="L10" t="s">
        <v>10</v>
      </c>
      <c r="M10" t="s">
        <v>10</v>
      </c>
      <c r="N10">
        <f t="shared" si="1"/>
        <v>8.125</v>
      </c>
    </row>
    <row r="11" spans="1:14" x14ac:dyDescent="0.3">
      <c r="A11">
        <v>5</v>
      </c>
      <c r="B11" t="s">
        <v>8</v>
      </c>
      <c r="C11" t="s">
        <v>4</v>
      </c>
      <c r="D11">
        <v>227</v>
      </c>
      <c r="E11">
        <v>53</v>
      </c>
      <c r="F11">
        <v>76</v>
      </c>
      <c r="G11">
        <v>8</v>
      </c>
      <c r="H11">
        <v>36</v>
      </c>
      <c r="I11">
        <v>6</v>
      </c>
      <c r="J11">
        <f>SUM(D11,F11,H11)</f>
        <v>339</v>
      </c>
      <c r="K11">
        <f t="shared" ref="K11" si="3">SUM(E11,G11,I11)</f>
        <v>67</v>
      </c>
      <c r="L11" t="s">
        <v>9</v>
      </c>
      <c r="M11" t="s">
        <v>10</v>
      </c>
      <c r="N11">
        <f t="shared" si="1"/>
        <v>5.0597014925373136</v>
      </c>
    </row>
    <row r="24" spans="8:8" x14ac:dyDescent="0.3">
      <c r="H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Nilay Anand</dc:creator>
  <cp:lastModifiedBy>Nilay Anand</cp:lastModifiedBy>
  <dcterms:created xsi:type="dcterms:W3CDTF">2022-03-29T00:14:31Z</dcterms:created>
  <dcterms:modified xsi:type="dcterms:W3CDTF">2022-04-01T01:11:25Z</dcterms:modified>
</cp:coreProperties>
</file>