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bawh-my.sharepoint.com/personal/t_mattscherodt_alba-wh_sg/Documents/Virtual Data Room/VDR 002 - ALBA Wastelabs/REL Collection Report/"/>
    </mc:Choice>
  </mc:AlternateContent>
  <xr:revisionPtr revIDLastSave="0" documentId="8_{2103C4DD-D872-45E6-B7F0-E518FBEA1B0C}" xr6:coauthVersionLast="45" xr6:coauthVersionMax="45" xr10:uidLastSave="{00000000-0000-0000-0000-000000000000}"/>
  <bookViews>
    <workbookView xWindow="-28920" yWindow="-120" windowWidth="29040" windowHeight="15990" xr2:uid="{8485776F-175A-4D90-AA0E-707F366EF3AC}"/>
  </bookViews>
  <sheets>
    <sheet name="Collection Repor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" i="2" l="1"/>
  <c r="AL2" i="2" s="1"/>
</calcChain>
</file>

<file path=xl/sharedStrings.xml><?xml version="1.0" encoding="utf-8"?>
<sst xmlns="http://schemas.openxmlformats.org/spreadsheetml/2006/main" count="260" uniqueCount="86">
  <si>
    <t>Date</t>
  </si>
  <si>
    <t>Time</t>
  </si>
  <si>
    <t>Truck</t>
  </si>
  <si>
    <t>Route</t>
  </si>
  <si>
    <t>RFID</t>
  </si>
  <si>
    <t>Serial</t>
  </si>
  <si>
    <t>Street</t>
  </si>
  <si>
    <t>Number</t>
  </si>
  <si>
    <t>Affix</t>
  </si>
  <si>
    <t>Unit</t>
  </si>
  <si>
    <t>Zip</t>
  </si>
  <si>
    <t>City</t>
  </si>
  <si>
    <t>Latitude</t>
  </si>
  <si>
    <t>Longitude</t>
  </si>
  <si>
    <t>Exception</t>
  </si>
  <si>
    <t>weight</t>
  </si>
  <si>
    <t>weightLoad</t>
  </si>
  <si>
    <t>2020-10-02</t>
  </si>
  <si>
    <t>14:29:17</t>
  </si>
  <si>
    <t>XE-5680T</t>
  </si>
  <si>
    <t>E28011057000020F9BDCE95E</t>
  </si>
  <si>
    <t>HO CHING ROAD</t>
  </si>
  <si>
    <t>115</t>
  </si>
  <si>
    <t>610115</t>
  </si>
  <si>
    <t>Singapur</t>
  </si>
  <si>
    <t>2020-10-03</t>
  </si>
  <si>
    <t>13:27:38</t>
  </si>
  <si>
    <t>2020-10-04</t>
  </si>
  <si>
    <t>09:00:16</t>
  </si>
  <si>
    <t>2020-10-05</t>
  </si>
  <si>
    <t>13:28:30</t>
  </si>
  <si>
    <t>2020-10-06</t>
  </si>
  <si>
    <t>15:00:26</t>
  </si>
  <si>
    <t>2020-10-07</t>
  </si>
  <si>
    <t>08:57:46</t>
  </si>
  <si>
    <t>2020-10-08</t>
  </si>
  <si>
    <t>13:58:52</t>
  </si>
  <si>
    <t>2020-10-09</t>
  </si>
  <si>
    <t>14:29:37</t>
  </si>
  <si>
    <t>2020-10-10</t>
  </si>
  <si>
    <t>13:17:26</t>
  </si>
  <si>
    <t>2020-10-11</t>
  </si>
  <si>
    <t>08:51:45</t>
  </si>
  <si>
    <t>2020-10-12</t>
  </si>
  <si>
    <t>12:52:31</t>
  </si>
  <si>
    <t>2020-10-13</t>
  </si>
  <si>
    <t>14:56:52</t>
  </si>
  <si>
    <t>2020-10-14</t>
  </si>
  <si>
    <t>13:49:26</t>
  </si>
  <si>
    <t>2020-10-15</t>
  </si>
  <si>
    <t>13:34:08</t>
  </si>
  <si>
    <t>2020-10-16</t>
  </si>
  <si>
    <t>14:22:30</t>
  </si>
  <si>
    <t>2020-10-17</t>
  </si>
  <si>
    <t>12:54:38</t>
  </si>
  <si>
    <t>2020-10-18</t>
  </si>
  <si>
    <t>08:54:12</t>
  </si>
  <si>
    <t>2020-10-19</t>
  </si>
  <si>
    <t>13:18:03</t>
  </si>
  <si>
    <t>2020-10-20</t>
  </si>
  <si>
    <t>14:15:45</t>
  </si>
  <si>
    <t>2020-10-21</t>
  </si>
  <si>
    <t>13:42:23</t>
  </si>
  <si>
    <t>2020-10-22</t>
  </si>
  <si>
    <t>14:19:29</t>
  </si>
  <si>
    <t>2020-10-23</t>
  </si>
  <si>
    <t>14:12:40</t>
  </si>
  <si>
    <t>2020-10-24</t>
  </si>
  <si>
    <t>12:30:53</t>
  </si>
  <si>
    <t>2020-10-25</t>
  </si>
  <si>
    <t>08:47:56</t>
  </si>
  <si>
    <t>2020-10-26</t>
  </si>
  <si>
    <t>13:31:56</t>
  </si>
  <si>
    <t>2020-10-27</t>
  </si>
  <si>
    <t>14:43:01</t>
  </si>
  <si>
    <t>2020-10-28</t>
  </si>
  <si>
    <t>14:24:21</t>
  </si>
  <si>
    <t>2020-10-29</t>
  </si>
  <si>
    <t>14:20:47</t>
  </si>
  <si>
    <t>2020-10-30</t>
  </si>
  <si>
    <t>15:00:43</t>
  </si>
  <si>
    <t>2020-10-31</t>
  </si>
  <si>
    <t>12:47:09</t>
  </si>
  <si>
    <t>Total address</t>
  </si>
  <si>
    <t>115 HO CHING ROAD</t>
  </si>
  <si>
    <t>CRC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</si>
</sst>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SansSerif"/>
      <family val="2"/>
    </font>
    <font>
      <sz val="10"/>
      <color rgb="FFFFFFFF"/>
      <name val="SansSerif"/>
      <family val="2"/>
    </font>
    <font>
      <sz val="10"/>
      <color rgb="FF000000"/>
      <name val="Sans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BFE1FF"/>
      </patternFill>
    </fill>
    <fill>
      <patternFill patternType="solid">
        <fgColor rgb="FFFFFFFF"/>
      </patternFill>
    </fill>
    <fill>
      <patternFill patternType="solid">
        <fgColor rgb="FF0066FF"/>
      </patternFill>
    </fill>
    <fill>
      <patternFill patternType="solid">
        <fgColor rgb="FF004CC7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0" fillId="3" borderId="0" xfId="0" applyFill="1" applyAlignment="1" applyProtection="1">
      <alignment wrapText="1"/>
      <protection locked="0"/>
    </xf>
    <xf numFmtId="164" fontId="3" fillId="4" borderId="1" xfId="0" applyNumberFormat="1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3" fontId="4" fillId="3" borderId="1" xfId="0" applyNumberFormat="1" applyFont="1" applyFill="1" applyBorder="1" applyAlignment="1">
      <alignment horizontal="left" vertical="top" wrapText="1"/>
    </xf>
    <xf numFmtId="3" fontId="3" fillId="5" borderId="1" xfId="0" applyNumberFormat="1" applyFont="1" applyFill="1" applyBorder="1" applyAlignment="1">
      <alignment horizontal="left" vertical="top" wrapText="1"/>
    </xf>
    <xf numFmtId="9" fontId="0" fillId="0" borderId="0" xfId="1" applyFont="1"/>
    <xf numFmtId="0" fontId="2" fillId="6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11B7E-7D03-4E06-810F-C938B0147FF7}">
  <dimension ref="A1:Q31"/>
  <sheetViews>
    <sheetView tabSelected="1" zoomScale="115" zoomScaleNormal="115" workbookViewId="0">
      <selection activeCell="E7" sqref="E7"/>
    </sheetView>
  </sheetViews>
  <sheetFormatPr defaultColWidth="31.36328125" defaultRowHeight="14.5"/>
  <cols>
    <col min="1" max="1" width="9.6328125" bestFit="1" customWidth="1"/>
    <col min="2" max="2" width="7.453125" bestFit="1" customWidth="1"/>
    <col min="3" max="3" width="8.453125" bestFit="1" customWidth="1"/>
    <col min="4" max="4" width="5.453125" bestFit="1" customWidth="1"/>
    <col min="5" max="5" width="25.453125" bestFit="1" customWidth="1"/>
    <col min="6" max="6" width="5.26953125" bestFit="1" customWidth="1"/>
    <col min="7" max="7" width="14.453125" bestFit="1" customWidth="1"/>
    <col min="8" max="8" width="6.90625" bestFit="1" customWidth="1"/>
    <col min="9" max="9" width="4.08984375" bestFit="1" customWidth="1"/>
    <col min="10" max="10" width="3.90625" bestFit="1" customWidth="1"/>
    <col min="11" max="11" width="6.6328125" bestFit="1" customWidth="1"/>
    <col min="12" max="12" width="7.7265625" bestFit="1" customWidth="1"/>
    <col min="13" max="13" width="9.90625" bestFit="1" customWidth="1"/>
    <col min="14" max="14" width="10.90625" bestFit="1" customWidth="1"/>
    <col min="15" max="15" width="8.26953125" bestFit="1" customWidth="1"/>
    <col min="16" max="16" width="5.81640625" bestFit="1" customWidth="1"/>
    <col min="17" max="17" width="9.63281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0" t="s">
        <v>17</v>
      </c>
      <c r="B2" s="10" t="s">
        <v>18</v>
      </c>
      <c r="C2" s="10" t="s">
        <v>19</v>
      </c>
      <c r="D2" s="10"/>
      <c r="E2" s="10" t="s">
        <v>20</v>
      </c>
      <c r="F2" s="10"/>
      <c r="G2" s="10" t="s">
        <v>21</v>
      </c>
      <c r="H2" s="10" t="s">
        <v>22</v>
      </c>
      <c r="I2" s="10"/>
      <c r="J2" s="10"/>
      <c r="K2" s="10" t="s">
        <v>23</v>
      </c>
      <c r="L2" s="10" t="s">
        <v>24</v>
      </c>
      <c r="M2" s="10">
        <v>1.3339160000000001</v>
      </c>
      <c r="N2" s="10">
        <v>103.7243775</v>
      </c>
      <c r="O2" s="10"/>
      <c r="P2" s="10"/>
      <c r="Q2" s="10">
        <v>23560</v>
      </c>
    </row>
    <row r="3" spans="1:17">
      <c r="A3" s="10" t="s">
        <v>25</v>
      </c>
      <c r="B3" s="10" t="s">
        <v>26</v>
      </c>
      <c r="C3" s="10" t="s">
        <v>19</v>
      </c>
      <c r="D3" s="10"/>
      <c r="E3" s="10" t="s">
        <v>20</v>
      </c>
      <c r="F3" s="10"/>
      <c r="G3" s="10" t="s">
        <v>21</v>
      </c>
      <c r="H3" s="10" t="s">
        <v>22</v>
      </c>
      <c r="I3" s="10"/>
      <c r="J3" s="10"/>
      <c r="K3" s="10" t="s">
        <v>23</v>
      </c>
      <c r="L3" s="10" t="s">
        <v>24</v>
      </c>
      <c r="M3" s="10">
        <v>1.33371767</v>
      </c>
      <c r="N3" s="10">
        <v>103.72444280000001</v>
      </c>
      <c r="O3" s="10"/>
      <c r="P3" s="10"/>
      <c r="Q3" s="10">
        <v>22270</v>
      </c>
    </row>
    <row r="4" spans="1:17">
      <c r="A4" s="10" t="s">
        <v>27</v>
      </c>
      <c r="B4" s="10" t="s">
        <v>28</v>
      </c>
      <c r="C4" s="10" t="s">
        <v>19</v>
      </c>
      <c r="D4" s="10"/>
      <c r="E4" s="10" t="s">
        <v>20</v>
      </c>
      <c r="F4" s="10"/>
      <c r="G4" s="10" t="s">
        <v>21</v>
      </c>
      <c r="H4" s="10" t="s">
        <v>22</v>
      </c>
      <c r="I4" s="10"/>
      <c r="J4" s="10"/>
      <c r="K4" s="10" t="s">
        <v>23</v>
      </c>
      <c r="L4" s="10" t="s">
        <v>24</v>
      </c>
      <c r="M4" s="10">
        <v>1.33379417</v>
      </c>
      <c r="N4" s="10">
        <v>103.72452800000001</v>
      </c>
      <c r="O4" s="10"/>
      <c r="P4" s="10"/>
      <c r="Q4" s="10">
        <v>23050</v>
      </c>
    </row>
    <row r="5" spans="1:17">
      <c r="A5" s="10" t="s">
        <v>29</v>
      </c>
      <c r="B5" s="10" t="s">
        <v>30</v>
      </c>
      <c r="C5" s="10" t="s">
        <v>19</v>
      </c>
      <c r="D5" s="10"/>
      <c r="E5" s="10" t="s">
        <v>20</v>
      </c>
      <c r="F5" s="10"/>
      <c r="G5" s="10" t="s">
        <v>21</v>
      </c>
      <c r="H5" s="10" t="s">
        <v>22</v>
      </c>
      <c r="I5" s="10"/>
      <c r="J5" s="10"/>
      <c r="K5" s="10" t="s">
        <v>23</v>
      </c>
      <c r="L5" s="10" t="s">
        <v>24</v>
      </c>
      <c r="M5" s="10">
        <v>1.3338103299999999</v>
      </c>
      <c r="N5" s="10">
        <v>103.7243543</v>
      </c>
      <c r="O5" s="10"/>
      <c r="P5" s="10"/>
      <c r="Q5" s="10">
        <v>25490</v>
      </c>
    </row>
    <row r="6" spans="1:17">
      <c r="A6" s="10" t="s">
        <v>31</v>
      </c>
      <c r="B6" s="10" t="s">
        <v>32</v>
      </c>
      <c r="C6" s="10" t="s">
        <v>19</v>
      </c>
      <c r="D6" s="10"/>
      <c r="E6" s="10" t="s">
        <v>20</v>
      </c>
      <c r="F6" s="10"/>
      <c r="G6" s="10" t="s">
        <v>21</v>
      </c>
      <c r="H6" s="10" t="s">
        <v>22</v>
      </c>
      <c r="I6" s="10"/>
      <c r="J6" s="10"/>
      <c r="K6" s="10" t="s">
        <v>23</v>
      </c>
      <c r="L6" s="10" t="s">
        <v>24</v>
      </c>
      <c r="M6" s="10">
        <v>1.3338245</v>
      </c>
      <c r="N6" s="10">
        <v>103.7245721</v>
      </c>
      <c r="O6" s="10"/>
      <c r="P6" s="10"/>
      <c r="Q6" s="10">
        <v>24770</v>
      </c>
    </row>
    <row r="7" spans="1:17">
      <c r="A7" s="10" t="s">
        <v>33</v>
      </c>
      <c r="B7" s="10" t="s">
        <v>34</v>
      </c>
      <c r="C7" s="10" t="s">
        <v>19</v>
      </c>
      <c r="D7" s="10"/>
      <c r="E7" s="10" t="s">
        <v>20</v>
      </c>
      <c r="F7" s="10"/>
      <c r="G7" s="10" t="s">
        <v>21</v>
      </c>
      <c r="H7" s="10" t="s">
        <v>22</v>
      </c>
      <c r="I7" s="10"/>
      <c r="J7" s="10"/>
      <c r="K7" s="10" t="s">
        <v>23</v>
      </c>
      <c r="L7" s="10" t="s">
        <v>24</v>
      </c>
      <c r="M7" s="10">
        <v>1.3338699999999999</v>
      </c>
      <c r="N7" s="10">
        <v>103.7245111</v>
      </c>
      <c r="O7" s="10"/>
      <c r="P7" s="10"/>
      <c r="Q7" s="10">
        <v>22290</v>
      </c>
    </row>
    <row r="8" spans="1:17">
      <c r="A8" s="10" t="s">
        <v>35</v>
      </c>
      <c r="B8" s="10" t="s">
        <v>36</v>
      </c>
      <c r="C8" s="10" t="s">
        <v>19</v>
      </c>
      <c r="D8" s="10"/>
      <c r="E8" s="10" t="s">
        <v>20</v>
      </c>
      <c r="F8" s="10"/>
      <c r="G8" s="10" t="s">
        <v>21</v>
      </c>
      <c r="H8" s="10" t="s">
        <v>22</v>
      </c>
      <c r="I8" s="10"/>
      <c r="J8" s="10"/>
      <c r="K8" s="10" t="s">
        <v>23</v>
      </c>
      <c r="L8" s="10" t="s">
        <v>24</v>
      </c>
      <c r="M8" s="10">
        <v>1.3337490000000001</v>
      </c>
      <c r="N8" s="10">
        <v>103.724433</v>
      </c>
      <c r="O8" s="10"/>
      <c r="P8" s="10"/>
      <c r="Q8" s="10">
        <v>21900</v>
      </c>
    </row>
    <row r="9" spans="1:17">
      <c r="A9" s="10" t="s">
        <v>37</v>
      </c>
      <c r="B9" s="10" t="s">
        <v>38</v>
      </c>
      <c r="C9" s="10" t="s">
        <v>19</v>
      </c>
      <c r="D9" s="10"/>
      <c r="E9" s="10" t="s">
        <v>20</v>
      </c>
      <c r="F9" s="10"/>
      <c r="G9" s="10" t="s">
        <v>21</v>
      </c>
      <c r="H9" s="10" t="s">
        <v>22</v>
      </c>
      <c r="I9" s="10"/>
      <c r="J9" s="10"/>
      <c r="K9" s="10" t="s">
        <v>23</v>
      </c>
      <c r="L9" s="10" t="s">
        <v>24</v>
      </c>
      <c r="M9" s="10">
        <v>1.3338608300000001</v>
      </c>
      <c r="N9" s="10">
        <v>103.7245753</v>
      </c>
      <c r="O9" s="10"/>
      <c r="P9" s="10"/>
      <c r="Q9" s="10">
        <v>24350</v>
      </c>
    </row>
    <row r="10" spans="1:17">
      <c r="A10" s="10" t="s">
        <v>39</v>
      </c>
      <c r="B10" s="10" t="s">
        <v>40</v>
      </c>
      <c r="C10" s="10" t="s">
        <v>19</v>
      </c>
      <c r="D10" s="10"/>
      <c r="E10" s="10" t="s">
        <v>20</v>
      </c>
      <c r="F10" s="10"/>
      <c r="G10" s="10" t="s">
        <v>21</v>
      </c>
      <c r="H10" s="10" t="s">
        <v>22</v>
      </c>
      <c r="I10" s="10"/>
      <c r="J10" s="10"/>
      <c r="K10" s="10" t="s">
        <v>23</v>
      </c>
      <c r="L10" s="10" t="s">
        <v>24</v>
      </c>
      <c r="M10" s="10">
        <v>0</v>
      </c>
      <c r="N10" s="10">
        <v>0</v>
      </c>
      <c r="O10" s="10"/>
      <c r="P10" s="10"/>
      <c r="Q10" s="10">
        <v>19380</v>
      </c>
    </row>
    <row r="11" spans="1:17">
      <c r="A11" s="10" t="s">
        <v>41</v>
      </c>
      <c r="B11" s="10" t="s">
        <v>42</v>
      </c>
      <c r="C11" s="10" t="s">
        <v>19</v>
      </c>
      <c r="D11" s="10"/>
      <c r="E11" s="10" t="s">
        <v>20</v>
      </c>
      <c r="F11" s="10"/>
      <c r="G11" s="10" t="s">
        <v>21</v>
      </c>
      <c r="H11" s="10" t="s">
        <v>22</v>
      </c>
      <c r="I11" s="10"/>
      <c r="J11" s="10"/>
      <c r="K11" s="10" t="s">
        <v>23</v>
      </c>
      <c r="L11" s="10" t="s">
        <v>24</v>
      </c>
      <c r="M11" s="10">
        <v>1.3340434999999999</v>
      </c>
      <c r="N11" s="10">
        <v>103.7244791</v>
      </c>
      <c r="O11" s="10"/>
      <c r="P11" s="10"/>
      <c r="Q11" s="10">
        <v>22090</v>
      </c>
    </row>
    <row r="12" spans="1:17">
      <c r="A12" s="10" t="s">
        <v>43</v>
      </c>
      <c r="B12" s="10" t="s">
        <v>44</v>
      </c>
      <c r="C12" s="10" t="s">
        <v>19</v>
      </c>
      <c r="D12" s="10"/>
      <c r="E12" s="10" t="s">
        <v>20</v>
      </c>
      <c r="F12" s="10"/>
      <c r="G12" s="10" t="s">
        <v>21</v>
      </c>
      <c r="H12" s="10" t="s">
        <v>22</v>
      </c>
      <c r="I12" s="10"/>
      <c r="J12" s="10"/>
      <c r="K12" s="10" t="s">
        <v>23</v>
      </c>
      <c r="L12" s="10" t="s">
        <v>24</v>
      </c>
      <c r="M12" s="10">
        <v>1.33389417</v>
      </c>
      <c r="N12" s="10">
        <v>103.7244705</v>
      </c>
      <c r="O12" s="10"/>
      <c r="P12" s="10"/>
      <c r="Q12" s="10">
        <v>25230</v>
      </c>
    </row>
    <row r="13" spans="1:17">
      <c r="A13" s="10" t="s">
        <v>45</v>
      </c>
      <c r="B13" s="10" t="s">
        <v>46</v>
      </c>
      <c r="C13" s="10" t="s">
        <v>19</v>
      </c>
      <c r="D13" s="10"/>
      <c r="E13" s="10" t="s">
        <v>20</v>
      </c>
      <c r="F13" s="10"/>
      <c r="G13" s="10" t="s">
        <v>21</v>
      </c>
      <c r="H13" s="10" t="s">
        <v>22</v>
      </c>
      <c r="I13" s="10"/>
      <c r="J13" s="10"/>
      <c r="K13" s="10" t="s">
        <v>23</v>
      </c>
      <c r="L13" s="10" t="s">
        <v>24</v>
      </c>
      <c r="M13" s="10">
        <v>1.33384083</v>
      </c>
      <c r="N13" s="10">
        <v>103.72454310000001</v>
      </c>
      <c r="O13" s="10"/>
      <c r="P13" s="10"/>
      <c r="Q13" s="10">
        <v>24200</v>
      </c>
    </row>
    <row r="14" spans="1:17">
      <c r="A14" s="10" t="s">
        <v>47</v>
      </c>
      <c r="B14" s="10" t="s">
        <v>48</v>
      </c>
      <c r="C14" s="10" t="s">
        <v>19</v>
      </c>
      <c r="D14" s="10"/>
      <c r="E14" s="10" t="s">
        <v>20</v>
      </c>
      <c r="F14" s="10"/>
      <c r="G14" s="10" t="s">
        <v>21</v>
      </c>
      <c r="H14" s="10" t="s">
        <v>22</v>
      </c>
      <c r="I14" s="10"/>
      <c r="J14" s="10"/>
      <c r="K14" s="10" t="s">
        <v>23</v>
      </c>
      <c r="L14" s="10" t="s">
        <v>24</v>
      </c>
      <c r="M14" s="10">
        <v>1.33374617</v>
      </c>
      <c r="N14" s="10">
        <v>103.7245418</v>
      </c>
      <c r="O14" s="10"/>
      <c r="P14" s="10"/>
      <c r="Q14" s="10">
        <v>21940</v>
      </c>
    </row>
    <row r="15" spans="1:17">
      <c r="A15" s="10" t="s">
        <v>49</v>
      </c>
      <c r="B15" s="10" t="s">
        <v>50</v>
      </c>
      <c r="C15" s="10" t="s">
        <v>19</v>
      </c>
      <c r="D15" s="10"/>
      <c r="E15" s="10" t="s">
        <v>20</v>
      </c>
      <c r="F15" s="10"/>
      <c r="G15" s="10" t="s">
        <v>21</v>
      </c>
      <c r="H15" s="10" t="s">
        <v>22</v>
      </c>
      <c r="I15" s="10"/>
      <c r="J15" s="10"/>
      <c r="K15" s="10" t="s">
        <v>23</v>
      </c>
      <c r="L15" s="10" t="s">
        <v>24</v>
      </c>
      <c r="M15" s="10">
        <v>1.333861</v>
      </c>
      <c r="N15" s="10">
        <v>103.7244603</v>
      </c>
      <c r="O15" s="10"/>
      <c r="P15" s="10"/>
      <c r="Q15" s="10">
        <v>21440</v>
      </c>
    </row>
    <row r="16" spans="1:17">
      <c r="A16" s="10" t="s">
        <v>51</v>
      </c>
      <c r="B16" s="10" t="s">
        <v>52</v>
      </c>
      <c r="C16" s="10" t="s">
        <v>19</v>
      </c>
      <c r="D16" s="10"/>
      <c r="E16" s="10" t="s">
        <v>20</v>
      </c>
      <c r="F16" s="10"/>
      <c r="G16" s="10" t="s">
        <v>21</v>
      </c>
      <c r="H16" s="10" t="s">
        <v>22</v>
      </c>
      <c r="I16" s="10"/>
      <c r="J16" s="10"/>
      <c r="K16" s="10" t="s">
        <v>23</v>
      </c>
      <c r="L16" s="10" t="s">
        <v>24</v>
      </c>
      <c r="M16" s="10">
        <v>1.3338323299999999</v>
      </c>
      <c r="N16" s="10">
        <v>103.72456010000001</v>
      </c>
      <c r="O16" s="10"/>
      <c r="P16" s="10"/>
      <c r="Q16" s="10">
        <v>23420</v>
      </c>
    </row>
    <row r="17" spans="1:17">
      <c r="A17" s="10" t="s">
        <v>53</v>
      </c>
      <c r="B17" s="10" t="s">
        <v>54</v>
      </c>
      <c r="C17" s="10" t="s">
        <v>19</v>
      </c>
      <c r="D17" s="10"/>
      <c r="E17" s="10" t="s">
        <v>20</v>
      </c>
      <c r="F17" s="10"/>
      <c r="G17" s="10" t="s">
        <v>21</v>
      </c>
      <c r="H17" s="10" t="s">
        <v>22</v>
      </c>
      <c r="I17" s="10"/>
      <c r="J17" s="10"/>
      <c r="K17" s="10" t="s">
        <v>23</v>
      </c>
      <c r="L17" s="10" t="s">
        <v>24</v>
      </c>
      <c r="M17" s="10">
        <v>1.3337905000000001</v>
      </c>
      <c r="N17" s="10">
        <v>103.7244891</v>
      </c>
      <c r="O17" s="10"/>
      <c r="P17" s="10"/>
      <c r="Q17" s="10">
        <v>20700</v>
      </c>
    </row>
    <row r="18" spans="1:17">
      <c r="A18" s="10" t="s">
        <v>55</v>
      </c>
      <c r="B18" s="10" t="s">
        <v>56</v>
      </c>
      <c r="C18" s="10" t="s">
        <v>19</v>
      </c>
      <c r="D18" s="10"/>
      <c r="E18" s="10" t="s">
        <v>20</v>
      </c>
      <c r="F18" s="10"/>
      <c r="G18" s="10" t="s">
        <v>21</v>
      </c>
      <c r="H18" s="10" t="s">
        <v>22</v>
      </c>
      <c r="I18" s="10"/>
      <c r="J18" s="10"/>
      <c r="K18" s="10" t="s">
        <v>23</v>
      </c>
      <c r="L18" s="10" t="s">
        <v>24</v>
      </c>
      <c r="M18" s="10">
        <v>1.3337705</v>
      </c>
      <c r="N18" s="10">
        <v>103.7245051</v>
      </c>
      <c r="O18" s="10"/>
      <c r="P18" s="10"/>
      <c r="Q18" s="10">
        <v>22810</v>
      </c>
    </row>
    <row r="19" spans="1:17">
      <c r="A19" s="11" t="s">
        <v>57</v>
      </c>
      <c r="B19" s="11" t="s">
        <v>58</v>
      </c>
      <c r="C19" s="11" t="s">
        <v>19</v>
      </c>
      <c r="D19" s="11"/>
      <c r="E19" s="11" t="s">
        <v>20</v>
      </c>
      <c r="F19" s="11"/>
      <c r="G19" s="11" t="s">
        <v>21</v>
      </c>
      <c r="H19" s="11" t="s">
        <v>22</v>
      </c>
      <c r="I19" s="11"/>
      <c r="J19" s="11"/>
      <c r="K19" s="11" t="s">
        <v>23</v>
      </c>
      <c r="L19" s="11" t="s">
        <v>24</v>
      </c>
      <c r="M19" s="11">
        <v>1.3338654999999999</v>
      </c>
      <c r="N19" s="11">
        <v>103.724468</v>
      </c>
      <c r="O19" s="11"/>
      <c r="P19" s="11"/>
      <c r="Q19" s="11">
        <v>25000</v>
      </c>
    </row>
    <row r="20" spans="1:17">
      <c r="A20" s="10" t="s">
        <v>59</v>
      </c>
      <c r="B20" s="10" t="s">
        <v>60</v>
      </c>
      <c r="C20" s="10" t="s">
        <v>19</v>
      </c>
      <c r="D20" s="10"/>
      <c r="E20" s="10" t="s">
        <v>20</v>
      </c>
      <c r="F20" s="10"/>
      <c r="G20" s="10" t="s">
        <v>21</v>
      </c>
      <c r="H20" s="10" t="s">
        <v>22</v>
      </c>
      <c r="I20" s="10"/>
      <c r="J20" s="10"/>
      <c r="K20" s="10" t="s">
        <v>23</v>
      </c>
      <c r="L20" s="10" t="s">
        <v>24</v>
      </c>
      <c r="M20" s="10">
        <v>1.3336938300000001</v>
      </c>
      <c r="N20" s="10">
        <v>103.7246001</v>
      </c>
      <c r="O20" s="10"/>
      <c r="P20" s="10"/>
      <c r="Q20" s="10">
        <v>22540</v>
      </c>
    </row>
    <row r="21" spans="1:17">
      <c r="A21" s="10" t="s">
        <v>61</v>
      </c>
      <c r="B21" s="10" t="s">
        <v>62</v>
      </c>
      <c r="C21" s="10" t="s">
        <v>19</v>
      </c>
      <c r="D21" s="10"/>
      <c r="E21" s="10" t="s">
        <v>20</v>
      </c>
      <c r="F21" s="10"/>
      <c r="G21" s="10" t="s">
        <v>21</v>
      </c>
      <c r="H21" s="10" t="s">
        <v>22</v>
      </c>
      <c r="I21" s="10"/>
      <c r="J21" s="10"/>
      <c r="K21" s="10" t="s">
        <v>23</v>
      </c>
      <c r="L21" s="10" t="s">
        <v>24</v>
      </c>
      <c r="M21" s="10">
        <v>1.3337595</v>
      </c>
      <c r="N21" s="10">
        <v>103.7245478</v>
      </c>
      <c r="O21" s="10"/>
      <c r="P21" s="10"/>
      <c r="Q21" s="10">
        <v>22180</v>
      </c>
    </row>
    <row r="22" spans="1:17">
      <c r="A22" s="10" t="s">
        <v>63</v>
      </c>
      <c r="B22" s="10" t="s">
        <v>64</v>
      </c>
      <c r="C22" s="10" t="s">
        <v>19</v>
      </c>
      <c r="D22" s="10"/>
      <c r="E22" s="10" t="s">
        <v>20</v>
      </c>
      <c r="F22" s="10"/>
      <c r="G22" s="10" t="s">
        <v>21</v>
      </c>
      <c r="H22" s="10" t="s">
        <v>22</v>
      </c>
      <c r="I22" s="10"/>
      <c r="J22" s="10"/>
      <c r="K22" s="10" t="s">
        <v>23</v>
      </c>
      <c r="L22" s="10" t="s">
        <v>24</v>
      </c>
      <c r="M22" s="10">
        <v>1.33388017</v>
      </c>
      <c r="N22" s="10">
        <v>103.72456459999999</v>
      </c>
      <c r="O22" s="10"/>
      <c r="P22" s="10"/>
      <c r="Q22" s="10">
        <v>22950</v>
      </c>
    </row>
    <row r="23" spans="1:17">
      <c r="A23" s="10" t="s">
        <v>65</v>
      </c>
      <c r="B23" s="10" t="s">
        <v>66</v>
      </c>
      <c r="C23" s="10" t="s">
        <v>19</v>
      </c>
      <c r="D23" s="10"/>
      <c r="E23" s="10" t="s">
        <v>20</v>
      </c>
      <c r="F23" s="10"/>
      <c r="G23" s="10" t="s">
        <v>21</v>
      </c>
      <c r="H23" s="10" t="s">
        <v>22</v>
      </c>
      <c r="I23" s="10"/>
      <c r="J23" s="10"/>
      <c r="K23" s="10" t="s">
        <v>23</v>
      </c>
      <c r="L23" s="10" t="s">
        <v>24</v>
      </c>
      <c r="M23" s="10">
        <v>1.3338535</v>
      </c>
      <c r="N23" s="10">
        <v>103.7245423</v>
      </c>
      <c r="O23" s="10"/>
      <c r="P23" s="10"/>
      <c r="Q23" s="10">
        <v>22940</v>
      </c>
    </row>
    <row r="24" spans="1:17">
      <c r="A24" s="10" t="s">
        <v>67</v>
      </c>
      <c r="B24" s="10" t="s">
        <v>68</v>
      </c>
      <c r="C24" s="10" t="s">
        <v>19</v>
      </c>
      <c r="D24" s="10"/>
      <c r="E24" s="10" t="s">
        <v>20</v>
      </c>
      <c r="F24" s="10"/>
      <c r="G24" s="10" t="s">
        <v>21</v>
      </c>
      <c r="H24" s="10" t="s">
        <v>22</v>
      </c>
      <c r="I24" s="10"/>
      <c r="J24" s="10"/>
      <c r="K24" s="10" t="s">
        <v>23</v>
      </c>
      <c r="L24" s="10" t="s">
        <v>24</v>
      </c>
      <c r="M24" s="10">
        <v>1.3337939999999999</v>
      </c>
      <c r="N24" s="10">
        <v>103.72436829999999</v>
      </c>
      <c r="O24" s="10"/>
      <c r="P24" s="10"/>
      <c r="Q24" s="10">
        <v>19730</v>
      </c>
    </row>
    <row r="25" spans="1:17">
      <c r="A25" s="10" t="s">
        <v>69</v>
      </c>
      <c r="B25" s="10" t="s">
        <v>70</v>
      </c>
      <c r="C25" s="10" t="s">
        <v>19</v>
      </c>
      <c r="D25" s="10"/>
      <c r="E25" s="10" t="s">
        <v>20</v>
      </c>
      <c r="F25" s="10"/>
      <c r="G25" s="10" t="s">
        <v>21</v>
      </c>
      <c r="H25" s="10" t="s">
        <v>22</v>
      </c>
      <c r="I25" s="10"/>
      <c r="J25" s="10"/>
      <c r="K25" s="10" t="s">
        <v>23</v>
      </c>
      <c r="L25" s="10" t="s">
        <v>24</v>
      </c>
      <c r="M25" s="10">
        <v>1.333906</v>
      </c>
      <c r="N25" s="10">
        <v>103.72442049999999</v>
      </c>
      <c r="O25" s="10"/>
      <c r="P25" s="10"/>
      <c r="Q25" s="10">
        <v>23270</v>
      </c>
    </row>
    <row r="26" spans="1:17">
      <c r="A26" s="10" t="s">
        <v>71</v>
      </c>
      <c r="B26" s="10" t="s">
        <v>72</v>
      </c>
      <c r="C26" s="10" t="s">
        <v>19</v>
      </c>
      <c r="D26" s="10"/>
      <c r="E26" s="10" t="s">
        <v>20</v>
      </c>
      <c r="F26" s="10"/>
      <c r="G26" s="10" t="s">
        <v>21</v>
      </c>
      <c r="H26" s="10" t="s">
        <v>22</v>
      </c>
      <c r="I26" s="10"/>
      <c r="J26" s="10"/>
      <c r="K26" s="10" t="s">
        <v>23</v>
      </c>
      <c r="L26" s="10" t="s">
        <v>24</v>
      </c>
      <c r="M26" s="10">
        <v>1.3339345</v>
      </c>
      <c r="N26" s="10">
        <v>103.724458</v>
      </c>
      <c r="O26" s="10"/>
      <c r="P26" s="10"/>
      <c r="Q26" s="10">
        <v>26960</v>
      </c>
    </row>
    <row r="27" spans="1:17">
      <c r="A27" s="10" t="s">
        <v>73</v>
      </c>
      <c r="B27" s="10" t="s">
        <v>74</v>
      </c>
      <c r="C27" s="10" t="s">
        <v>19</v>
      </c>
      <c r="D27" s="10"/>
      <c r="E27" s="10" t="s">
        <v>20</v>
      </c>
      <c r="F27" s="10"/>
      <c r="G27" s="10" t="s">
        <v>21</v>
      </c>
      <c r="H27" s="10" t="s">
        <v>22</v>
      </c>
      <c r="I27" s="10"/>
      <c r="J27" s="10"/>
      <c r="K27" s="10" t="s">
        <v>23</v>
      </c>
      <c r="L27" s="10" t="s">
        <v>24</v>
      </c>
      <c r="M27" s="10">
        <v>1.3338076699999999</v>
      </c>
      <c r="N27" s="10">
        <v>103.7244195</v>
      </c>
      <c r="O27" s="10"/>
      <c r="P27" s="10"/>
      <c r="Q27" s="10">
        <v>22330</v>
      </c>
    </row>
    <row r="28" spans="1:17">
      <c r="A28" s="10" t="s">
        <v>75</v>
      </c>
      <c r="B28" s="10" t="s">
        <v>76</v>
      </c>
      <c r="C28" s="10" t="s">
        <v>19</v>
      </c>
      <c r="D28" s="10"/>
      <c r="E28" s="10" t="s">
        <v>20</v>
      </c>
      <c r="F28" s="10"/>
      <c r="G28" s="10" t="s">
        <v>21</v>
      </c>
      <c r="H28" s="10" t="s">
        <v>22</v>
      </c>
      <c r="I28" s="10"/>
      <c r="J28" s="10"/>
      <c r="K28" s="10" t="s">
        <v>23</v>
      </c>
      <c r="L28" s="10" t="s">
        <v>24</v>
      </c>
      <c r="M28" s="10">
        <v>1.333663</v>
      </c>
      <c r="N28" s="10">
        <v>103.72451479999999</v>
      </c>
      <c r="O28" s="10"/>
      <c r="P28" s="10"/>
      <c r="Q28" s="10">
        <v>25060</v>
      </c>
    </row>
    <row r="29" spans="1:17">
      <c r="A29" s="10" t="s">
        <v>77</v>
      </c>
      <c r="B29" s="10" t="s">
        <v>78</v>
      </c>
      <c r="C29" s="10" t="s">
        <v>19</v>
      </c>
      <c r="D29" s="10"/>
      <c r="E29" s="10" t="s">
        <v>20</v>
      </c>
      <c r="F29" s="10"/>
      <c r="G29" s="10" t="s">
        <v>21</v>
      </c>
      <c r="H29" s="10" t="s">
        <v>22</v>
      </c>
      <c r="I29" s="10"/>
      <c r="J29" s="10"/>
      <c r="K29" s="10" t="s">
        <v>23</v>
      </c>
      <c r="L29" s="10" t="s">
        <v>24</v>
      </c>
      <c r="M29" s="10">
        <v>1.333734</v>
      </c>
      <c r="N29" s="10">
        <v>103.7244398</v>
      </c>
      <c r="O29" s="10"/>
      <c r="P29" s="10"/>
      <c r="Q29" s="10">
        <v>24670</v>
      </c>
    </row>
    <row r="30" spans="1:17">
      <c r="A30" s="10" t="s">
        <v>79</v>
      </c>
      <c r="B30" s="10" t="s">
        <v>80</v>
      </c>
      <c r="C30" s="10" t="s">
        <v>19</v>
      </c>
      <c r="D30" s="10"/>
      <c r="E30" s="10" t="s">
        <v>20</v>
      </c>
      <c r="F30" s="10"/>
      <c r="G30" s="10" t="s">
        <v>21</v>
      </c>
      <c r="H30" s="10" t="s">
        <v>22</v>
      </c>
      <c r="I30" s="10"/>
      <c r="J30" s="10"/>
      <c r="K30" s="10" t="s">
        <v>23</v>
      </c>
      <c r="L30" s="10" t="s">
        <v>24</v>
      </c>
      <c r="M30" s="10">
        <v>1.33390567</v>
      </c>
      <c r="N30" s="10">
        <v>103.7243363</v>
      </c>
      <c r="O30" s="10"/>
      <c r="P30" s="10"/>
      <c r="Q30" s="10">
        <v>25690</v>
      </c>
    </row>
    <row r="31" spans="1:17">
      <c r="A31" s="10" t="s">
        <v>81</v>
      </c>
      <c r="B31" s="10" t="s">
        <v>82</v>
      </c>
      <c r="C31" s="10" t="s">
        <v>19</v>
      </c>
      <c r="D31" s="10"/>
      <c r="E31" s="10" t="s">
        <v>20</v>
      </c>
      <c r="F31" s="10"/>
      <c r="G31" s="10" t="s">
        <v>21</v>
      </c>
      <c r="H31" s="10" t="s">
        <v>22</v>
      </c>
      <c r="I31" s="10"/>
      <c r="J31" s="10"/>
      <c r="K31" s="10" t="s">
        <v>23</v>
      </c>
      <c r="L31" s="10" t="s">
        <v>24</v>
      </c>
      <c r="M31" s="10">
        <v>1.33371617</v>
      </c>
      <c r="N31" s="10">
        <v>103.724542</v>
      </c>
      <c r="O31" s="10"/>
      <c r="P31" s="10"/>
      <c r="Q31" s="10">
        <v>20660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7A75A-F29A-4C71-9374-41A80B23502E}">
  <dimension ref="A1:AL2"/>
  <sheetViews>
    <sheetView workbookViewId="0">
      <selection activeCell="J11" sqref="J11"/>
    </sheetView>
  </sheetViews>
  <sheetFormatPr defaultRowHeight="14.5"/>
  <cols>
    <col min="2" max="2" width="21.1796875" customWidth="1"/>
  </cols>
  <sheetData>
    <row r="1" spans="1:38" ht="25">
      <c r="A1" s="2"/>
      <c r="B1" s="2"/>
      <c r="C1" s="2"/>
      <c r="D1" s="2"/>
      <c r="E1" s="3">
        <v>44105</v>
      </c>
      <c r="F1" s="3">
        <v>44106</v>
      </c>
      <c r="G1" s="3">
        <v>44107</v>
      </c>
      <c r="H1" s="3">
        <v>44108</v>
      </c>
      <c r="I1" s="3">
        <v>44109</v>
      </c>
      <c r="J1" s="3">
        <v>44110</v>
      </c>
      <c r="K1" s="3">
        <v>44111</v>
      </c>
      <c r="L1" s="3">
        <v>44112</v>
      </c>
      <c r="M1" s="3">
        <v>44113</v>
      </c>
      <c r="N1" s="3">
        <v>44114</v>
      </c>
      <c r="O1" s="3">
        <v>44115</v>
      </c>
      <c r="P1" s="3">
        <v>44116</v>
      </c>
      <c r="Q1" s="3">
        <v>44117</v>
      </c>
      <c r="R1" s="3">
        <v>44118</v>
      </c>
      <c r="S1" s="3">
        <v>44119</v>
      </c>
      <c r="T1" s="3">
        <v>44120</v>
      </c>
      <c r="U1" s="3">
        <v>44121</v>
      </c>
      <c r="V1" s="3">
        <v>44122</v>
      </c>
      <c r="W1" s="3">
        <v>44123</v>
      </c>
      <c r="X1" s="3">
        <v>44124</v>
      </c>
      <c r="Y1" s="3">
        <v>44125</v>
      </c>
      <c r="Z1" s="3">
        <v>44126</v>
      </c>
      <c r="AA1" s="3">
        <v>44127</v>
      </c>
      <c r="AB1" s="3">
        <v>44128</v>
      </c>
      <c r="AC1" s="3">
        <v>44129</v>
      </c>
      <c r="AD1" s="3">
        <v>44130</v>
      </c>
      <c r="AE1" s="3">
        <v>44131</v>
      </c>
      <c r="AF1" s="3">
        <v>44132</v>
      </c>
      <c r="AG1" s="3">
        <v>44133</v>
      </c>
      <c r="AH1" s="3">
        <v>44134</v>
      </c>
      <c r="AI1" s="3">
        <v>44135</v>
      </c>
      <c r="AJ1" s="4" t="s">
        <v>83</v>
      </c>
    </row>
    <row r="2" spans="1:38">
      <c r="A2" s="5">
        <v>610115</v>
      </c>
      <c r="B2" s="5" t="s">
        <v>84</v>
      </c>
      <c r="C2" s="5"/>
      <c r="D2" s="5" t="s">
        <v>85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>
        <v>506.66666666666788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8">
        <v>506.66666666666788</v>
      </c>
      <c r="AK2">
        <f t="shared" ref="AK2" si="0">COUNT(E2:AI2)</f>
        <v>1</v>
      </c>
      <c r="AL2" s="9">
        <f t="shared" ref="AL2" si="1">AK2/31</f>
        <v>3.2258064516129031E-2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Collection Report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ALBA-01</dc:creator>
  <cp:lastModifiedBy>ALBA-01</cp:lastModifiedBy>
  <dcterms:created xsi:type="dcterms:W3CDTF">2020-11-03T07:29:12Z</dcterms:created>
  <dcterms:modified xsi:type="dcterms:W3CDTF">2020-11-03T07:33:05Z</dcterms:modified>
</cp:coreProperties>
</file>