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wd-pcb\"/>
    </mc:Choice>
  </mc:AlternateContent>
  <bookViews>
    <workbookView xWindow="0" yWindow="0" windowWidth="14370" windowHeight="7455"/>
  </bookViews>
  <sheets>
    <sheet name="WatchDaw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6" i="1"/>
  <c r="G18" i="1"/>
  <c r="G19" i="1"/>
  <c r="G2" i="1"/>
</calcChain>
</file>

<file path=xl/sharedStrings.xml><?xml version="1.0" encoding="utf-8"?>
<sst xmlns="http://schemas.openxmlformats.org/spreadsheetml/2006/main" count="97" uniqueCount="84">
  <si>
    <t>Comment</t>
  </si>
  <si>
    <t>Description</t>
  </si>
  <si>
    <t>Designator</t>
  </si>
  <si>
    <t>Footprint</t>
  </si>
  <si>
    <t>LibRef</t>
  </si>
  <si>
    <t>Quantity</t>
  </si>
  <si>
    <t>10uF</t>
  </si>
  <si>
    <t/>
  </si>
  <si>
    <t>C1, UC6</t>
  </si>
  <si>
    <t>0603-POLAR</t>
  </si>
  <si>
    <t>0.1uF</t>
  </si>
  <si>
    <t>CAP , MLCC , 0603, 35V , X5R, 0.1uF10% , T&amp;R</t>
  </si>
  <si>
    <t>*CAPC1608X90N</t>
  </si>
  <si>
    <t>GMK107BJ104KAHT</t>
  </si>
  <si>
    <t>1µF</t>
  </si>
  <si>
    <t>CAP CER 1UF 10V X5R 0603</t>
  </si>
  <si>
    <t>CC1, CC2, CC4, CC5, GC1, GC2</t>
  </si>
  <si>
    <t>SMD-0603C</t>
  </si>
  <si>
    <t>GRM188R61A105KA61D</t>
  </si>
  <si>
    <t>4.7µF</t>
  </si>
  <si>
    <t>CAP CER 4.7UF 4V X5R 0603</t>
  </si>
  <si>
    <t>CC3</t>
  </si>
  <si>
    <t>GRM185R60G475ME15D</t>
  </si>
  <si>
    <t>SML-D12U1WT86</t>
  </si>
  <si>
    <t>SML-D12 Series Red 0603 Diffused 63 mcd 2.2 V Surface Mount LED</t>
  </si>
  <si>
    <t>D1, D2</t>
  </si>
  <si>
    <t>*LED_SML-D12Y1WT86_SML-D12U1WT86(Primary)</t>
  </si>
  <si>
    <t>470</t>
  </si>
  <si>
    <t>RES SMD 470 OHM 1% 1/10W 0603</t>
  </si>
  <si>
    <t>GR1, GR2</t>
  </si>
  <si>
    <t>SMD-0603-RES</t>
  </si>
  <si>
    <t>ERJ-3EKF4700V</t>
  </si>
  <si>
    <t>UJ2-MIBH-4-SMT-TR-67</t>
  </si>
  <si>
    <t>Micro B, USB 2.0, 1.8 A, Right Angle, Surface Mount _SMT_, Waterproof, USB Receptacle</t>
  </si>
  <si>
    <t>J_USB</t>
  </si>
  <si>
    <t>*CUI_UJ2-MIBH-4-SMT-TR-67_UJ2-MIBH-4-SMT-TR-67(Primary)</t>
  </si>
  <si>
    <t>TACL105K016XTA</t>
  </si>
  <si>
    <t>Cap Tant Solid 1uF 16V L CASE 10% _1.6 X 0.85 X 0.85mm_ SMD 1608-10 7.5 Ohm 125Â°C Plastic T/R</t>
  </si>
  <si>
    <t>MC2</t>
  </si>
  <si>
    <t>*CAPC1608X90</t>
  </si>
  <si>
    <t>10k</t>
  </si>
  <si>
    <t>RES SMD 10K OHM 5% 1/4W 0603, RES SMD 10K OHM 1% 1/4W 0603</t>
  </si>
  <si>
    <t>MR1, MR2, R3, R7</t>
  </si>
  <si>
    <t>1.5k</t>
  </si>
  <si>
    <t>RES SMD 1.5K OHM 1% 1/10W 0603</t>
  </si>
  <si>
    <t>R1, R2</t>
  </si>
  <si>
    <t>ERJ-3EKF1501V</t>
  </si>
  <si>
    <t>1M</t>
  </si>
  <si>
    <t>RES SMD 1M OHM 1% 1/10W 0603</t>
  </si>
  <si>
    <t>R5, R6</t>
  </si>
  <si>
    <t>ERJ-3EKF1004V</t>
  </si>
  <si>
    <t>BQ24232HARGTR</t>
  </si>
  <si>
    <t>USB-Friendly Lithium-Ion Battery Charger and Power-Path Management IC 0.5A 10.5V OVP 16-Pin QFN T/R</t>
  </si>
  <si>
    <t>U_Charger</t>
  </si>
  <si>
    <t>*QFN50P300X300X100-17N</t>
  </si>
  <si>
    <t>FT230XQ-T</t>
  </si>
  <si>
    <t>USB Full Speed to Basic UART IC with USB Charger Detection, QFN-16</t>
  </si>
  <si>
    <t>U_FTDI</t>
  </si>
  <si>
    <t>*QFN16</t>
  </si>
  <si>
    <t>SAM-M8Q</t>
  </si>
  <si>
    <t>u-Blox M8 Gnss Antenna Module</t>
  </si>
  <si>
    <t>U_GPS</t>
  </si>
  <si>
    <t>*XCVR_SAM-M8Q</t>
  </si>
  <si>
    <t>LIS3MDLTR</t>
  </si>
  <si>
    <t>LIS3MDL Series 3 Axis Â±2/Â±8/Â±12/Â±16 g 3.6V High Performance Magnetometer LGA-12</t>
  </si>
  <si>
    <t>U_MAG</t>
  </si>
  <si>
    <t>*XDCR_LIS3MDLTR</t>
  </si>
  <si>
    <t>MSP430FR2476TPTR</t>
  </si>
  <si>
    <t>Imported</t>
  </si>
  <si>
    <t>U_MSP</t>
  </si>
  <si>
    <t>PT0048A_N</t>
  </si>
  <si>
    <t>47pF</t>
  </si>
  <si>
    <t>CAP CER 47PF 100V NP0 0603</t>
  </si>
  <si>
    <t>UC1, UC2</t>
  </si>
  <si>
    <t>GCM1885C2A470JA16D</t>
  </si>
  <si>
    <t>27</t>
  </si>
  <si>
    <t>RES SMD 27 OHM 1% 1/10W 0603</t>
  </si>
  <si>
    <t>UR1, UR2</t>
  </si>
  <si>
    <t>ERJ-3EKF27R0V</t>
  </si>
  <si>
    <t>F981A106MMA</t>
  </si>
  <si>
    <t>SAM-M8Q-0-10</t>
  </si>
  <si>
    <t>ERJ-PA3F1002V</t>
  </si>
  <si>
    <t>Quantity x 3</t>
  </si>
  <si>
    <t>C2, MC1, MC3, UC4, UC5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</si>
</sst>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B1" zoomScale="175" zoomScaleNormal="175" workbookViewId="0">
      <selection activeCell="H18" sqref="H18"/>
    </sheetView>
  </sheetViews>
  <sheetFormatPr defaultRowHeight="15" x14ac:dyDescent="0.25"/>
  <cols>
    <col min="1" max="1" width="14.42578125" customWidth="1"/>
    <col min="2" max="2" width="40.5703125" customWidth="1"/>
    <col min="3" max="3" width="30.85546875" customWidth="1"/>
    <col min="4" max="4" width="14.42578125" customWidth="1"/>
    <col min="5" max="5" width="27.7109375" customWidth="1"/>
    <col min="6" max="6" width="14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82</v>
      </c>
    </row>
    <row r="2" spans="1:7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79</v>
      </c>
      <c r="F2" s="3">
        <v>2</v>
      </c>
      <c r="G2">
        <f>F2*3</f>
        <v>6</v>
      </c>
    </row>
    <row r="3" spans="1:7" x14ac:dyDescent="0.25">
      <c r="A3" s="2" t="s">
        <v>10</v>
      </c>
      <c r="B3" s="2" t="s">
        <v>11</v>
      </c>
      <c r="C3" s="2" t="s">
        <v>83</v>
      </c>
      <c r="D3" s="2" t="s">
        <v>12</v>
      </c>
      <c r="E3" s="2" t="s">
        <v>13</v>
      </c>
      <c r="F3" s="3">
        <v>5</v>
      </c>
      <c r="G3">
        <f t="shared" ref="G3:G19" si="0">F3*3</f>
        <v>15</v>
      </c>
    </row>
    <row r="4" spans="1:7" x14ac:dyDescent="0.25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3">
        <v>6</v>
      </c>
      <c r="G4">
        <f t="shared" si="0"/>
        <v>18</v>
      </c>
    </row>
    <row r="5" spans="1:7" x14ac:dyDescent="0.25">
      <c r="A5" s="2" t="s">
        <v>19</v>
      </c>
      <c r="B5" s="2" t="s">
        <v>20</v>
      </c>
      <c r="C5" s="2" t="s">
        <v>21</v>
      </c>
      <c r="D5" s="2" t="s">
        <v>17</v>
      </c>
      <c r="E5" s="2" t="s">
        <v>22</v>
      </c>
      <c r="F5" s="3">
        <v>1</v>
      </c>
      <c r="G5">
        <f t="shared" si="0"/>
        <v>3</v>
      </c>
    </row>
    <row r="6" spans="1:7" x14ac:dyDescent="0.25">
      <c r="A6" s="2" t="s">
        <v>23</v>
      </c>
      <c r="B6" s="2" t="s">
        <v>24</v>
      </c>
      <c r="C6" s="2" t="s">
        <v>25</v>
      </c>
      <c r="D6" s="2" t="s">
        <v>26</v>
      </c>
      <c r="E6" s="2" t="s">
        <v>23</v>
      </c>
      <c r="F6" s="3">
        <v>2</v>
      </c>
      <c r="G6">
        <f t="shared" si="0"/>
        <v>6</v>
      </c>
    </row>
    <row r="7" spans="1:7" x14ac:dyDescent="0.25">
      <c r="A7" s="2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3">
        <v>2</v>
      </c>
      <c r="G7">
        <f t="shared" si="0"/>
        <v>6</v>
      </c>
    </row>
    <row r="8" spans="1:7" x14ac:dyDescent="0.25">
      <c r="A8" s="2" t="s">
        <v>32</v>
      </c>
      <c r="B8" s="2" t="s">
        <v>33</v>
      </c>
      <c r="C8" s="2" t="s">
        <v>34</v>
      </c>
      <c r="D8" s="2" t="s">
        <v>35</v>
      </c>
      <c r="E8" s="2" t="s">
        <v>32</v>
      </c>
      <c r="F8" s="3">
        <v>1</v>
      </c>
      <c r="G8">
        <f t="shared" si="0"/>
        <v>3</v>
      </c>
    </row>
    <row r="9" spans="1:7" x14ac:dyDescent="0.25">
      <c r="A9" s="2" t="s">
        <v>36</v>
      </c>
      <c r="B9" s="2" t="s">
        <v>37</v>
      </c>
      <c r="C9" s="2" t="s">
        <v>38</v>
      </c>
      <c r="D9" s="2" t="s">
        <v>39</v>
      </c>
      <c r="E9" s="2" t="s">
        <v>36</v>
      </c>
      <c r="F9" s="3">
        <v>1</v>
      </c>
      <c r="G9">
        <f t="shared" si="0"/>
        <v>3</v>
      </c>
    </row>
    <row r="10" spans="1:7" x14ac:dyDescent="0.25">
      <c r="A10" s="2" t="s">
        <v>40</v>
      </c>
      <c r="B10" s="2" t="s">
        <v>41</v>
      </c>
      <c r="C10" s="2" t="s">
        <v>42</v>
      </c>
      <c r="D10" s="2" t="s">
        <v>30</v>
      </c>
      <c r="E10" s="2" t="s">
        <v>81</v>
      </c>
      <c r="F10" s="3">
        <v>4</v>
      </c>
      <c r="G10">
        <f t="shared" si="0"/>
        <v>12</v>
      </c>
    </row>
    <row r="11" spans="1:7" x14ac:dyDescent="0.25">
      <c r="A11" s="2" t="s">
        <v>43</v>
      </c>
      <c r="B11" s="2" t="s">
        <v>44</v>
      </c>
      <c r="C11" s="2" t="s">
        <v>45</v>
      </c>
      <c r="D11" s="2" t="s">
        <v>30</v>
      </c>
      <c r="E11" s="2" t="s">
        <v>46</v>
      </c>
      <c r="F11" s="3">
        <v>2</v>
      </c>
      <c r="G11">
        <f t="shared" si="0"/>
        <v>6</v>
      </c>
    </row>
    <row r="12" spans="1:7" x14ac:dyDescent="0.25">
      <c r="A12" s="2" t="s">
        <v>47</v>
      </c>
      <c r="B12" s="2" t="s">
        <v>48</v>
      </c>
      <c r="C12" s="2" t="s">
        <v>49</v>
      </c>
      <c r="D12" s="2" t="s">
        <v>30</v>
      </c>
      <c r="E12" s="2" t="s">
        <v>50</v>
      </c>
      <c r="F12" s="3">
        <v>2</v>
      </c>
      <c r="G12">
        <f t="shared" si="0"/>
        <v>6</v>
      </c>
    </row>
    <row r="13" spans="1:7" x14ac:dyDescent="0.25">
      <c r="A13" s="2" t="s">
        <v>51</v>
      </c>
      <c r="B13" s="2" t="s">
        <v>52</v>
      </c>
      <c r="C13" s="2" t="s">
        <v>53</v>
      </c>
      <c r="D13" s="2" t="s">
        <v>54</v>
      </c>
      <c r="E13" s="2" t="s">
        <v>51</v>
      </c>
      <c r="F13" s="3">
        <v>1</v>
      </c>
      <c r="G13">
        <f t="shared" si="0"/>
        <v>3</v>
      </c>
    </row>
    <row r="14" spans="1:7" x14ac:dyDescent="0.25">
      <c r="A14" s="2" t="s">
        <v>55</v>
      </c>
      <c r="B14" s="2" t="s">
        <v>56</v>
      </c>
      <c r="C14" s="2" t="s">
        <v>57</v>
      </c>
      <c r="D14" s="2" t="s">
        <v>58</v>
      </c>
      <c r="E14" s="2" t="s">
        <v>55</v>
      </c>
      <c r="F14" s="3">
        <v>1</v>
      </c>
      <c r="G14">
        <f t="shared" si="0"/>
        <v>3</v>
      </c>
    </row>
    <row r="15" spans="1:7" x14ac:dyDescent="0.25">
      <c r="A15" s="2" t="s">
        <v>59</v>
      </c>
      <c r="B15" s="2" t="s">
        <v>60</v>
      </c>
      <c r="C15" s="2" t="s">
        <v>61</v>
      </c>
      <c r="D15" s="2" t="s">
        <v>62</v>
      </c>
      <c r="E15" s="2" t="s">
        <v>80</v>
      </c>
      <c r="F15" s="3">
        <v>1</v>
      </c>
      <c r="G15">
        <v>2</v>
      </c>
    </row>
    <row r="16" spans="1:7" x14ac:dyDescent="0.25">
      <c r="A16" s="2" t="s">
        <v>63</v>
      </c>
      <c r="B16" s="2" t="s">
        <v>64</v>
      </c>
      <c r="C16" s="2" t="s">
        <v>65</v>
      </c>
      <c r="D16" s="2" t="s">
        <v>66</v>
      </c>
      <c r="E16" s="2" t="s">
        <v>63</v>
      </c>
      <c r="F16" s="3">
        <v>1</v>
      </c>
      <c r="G16">
        <f t="shared" si="0"/>
        <v>3</v>
      </c>
    </row>
    <row r="17" spans="1:7" x14ac:dyDescent="0.25">
      <c r="A17" s="2" t="s">
        <v>67</v>
      </c>
      <c r="B17" s="2" t="s">
        <v>68</v>
      </c>
      <c r="C17" s="2" t="s">
        <v>69</v>
      </c>
      <c r="D17" s="2" t="s">
        <v>70</v>
      </c>
      <c r="E17" s="2" t="s">
        <v>67</v>
      </c>
      <c r="F17" s="3">
        <v>1</v>
      </c>
      <c r="G17">
        <v>10</v>
      </c>
    </row>
    <row r="18" spans="1:7" x14ac:dyDescent="0.25">
      <c r="A18" s="2" t="s">
        <v>71</v>
      </c>
      <c r="B18" s="2" t="s">
        <v>72</v>
      </c>
      <c r="C18" s="2" t="s">
        <v>73</v>
      </c>
      <c r="D18" s="2" t="s">
        <v>17</v>
      </c>
      <c r="E18" s="2" t="s">
        <v>74</v>
      </c>
      <c r="F18" s="3">
        <v>2</v>
      </c>
      <c r="G18">
        <f t="shared" si="0"/>
        <v>6</v>
      </c>
    </row>
    <row r="19" spans="1:7" x14ac:dyDescent="0.25">
      <c r="A19" s="2" t="s">
        <v>75</v>
      </c>
      <c r="B19" s="2" t="s">
        <v>76</v>
      </c>
      <c r="C19" s="2" t="s">
        <v>77</v>
      </c>
      <c r="D19" s="2" t="s">
        <v>30</v>
      </c>
      <c r="E19" s="2" t="s">
        <v>78</v>
      </c>
      <c r="F19" s="3">
        <v>2</v>
      </c>
      <c r="G19">
        <f t="shared" si="0"/>
        <v>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WatchDawg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Pashollari, Romario</dc:creator>
  <cp:lastModifiedBy>Pashollari, Romario</cp:lastModifiedBy>
  <dcterms:created xsi:type="dcterms:W3CDTF">2019-11-18T19:07:20Z</dcterms:created>
  <dcterms:modified xsi:type="dcterms:W3CDTF">2019-11-18T20:17:25Z</dcterms:modified>
</cp:coreProperties>
</file>