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学习\大三上\交通工程\大作业\"/>
    </mc:Choice>
  </mc:AlternateContent>
  <xr:revisionPtr revIDLastSave="0" documentId="13_ncr:1_{5FE6B9F6-E36A-41D1-A814-20DE345BE6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<sst xmlns="http://schemas.openxmlformats.org/spreadsheetml/2006/main" count="6" uniqueCount="6">
  <si>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年份</t>
    <phoneticPr fontId="1" type="noConversion"/>
  </si>
  <si>
    <t>发生数（起）</t>
    <phoneticPr fontId="1" type="noConversion"/>
  </si>
  <si>
    <t>死亡人数（人）</t>
    <phoneticPr fontId="1" type="noConversion"/>
  </si>
  <si>
    <t>受伤人数（人）</t>
    <phoneticPr fontId="1" type="noConversion"/>
  </si>
  <si>
    <t>直接财产损失（万元）</t>
    <phoneticPr fontId="1" type="noConversion"/>
  </si>
  <si>
    <t>死亡占总伤亡百分比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</si>
</sst>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12" sqref="I12"/>
    </sheetView>
  </sheetViews>
  <sheetFormatPr defaultRowHeight="13.8" x14ac:dyDescent="0.25"/>
  <cols>
    <col min="1" max="1" width="5.5546875" style="1" bestFit="1" customWidth="1"/>
    <col min="2" max="2" width="13.88671875" style="1" bestFit="1" customWidth="1"/>
    <col min="3" max="4" width="16.109375" style="1" bestFit="1" customWidth="1"/>
    <col min="5" max="5" width="22.6640625" style="1" bestFit="1" customWidth="1"/>
    <col min="6" max="6" width="20.44140625" style="1" bestFit="1" customWidth="1"/>
    <col min="7" max="16384" width="8.88671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>
        <v>1998</v>
      </c>
      <c r="B2" s="1">
        <v>11350</v>
      </c>
      <c r="C2" s="1">
        <v>3698</v>
      </c>
      <c r="D2" s="1">
        <v>8846</v>
      </c>
      <c r="E2" s="1">
        <v>1657.8</v>
      </c>
      <c r="F2" s="1">
        <f>C2/(C2+D2)</f>
        <v>0.29480229591836737</v>
      </c>
    </row>
    <row r="3" spans="1:12" x14ac:dyDescent="0.25">
      <c r="A3" s="1">
        <v>1999</v>
      </c>
      <c r="B3" s="1">
        <v>12014</v>
      </c>
      <c r="C3" s="1">
        <v>4318</v>
      </c>
      <c r="D3" s="1">
        <v>10413</v>
      </c>
      <c r="E3" s="1">
        <v>1656.7</v>
      </c>
      <c r="F3" s="1">
        <f>C3/(C3+D3)</f>
        <v>0.29312334532618289</v>
      </c>
    </row>
    <row r="4" spans="1:12" x14ac:dyDescent="0.25">
      <c r="A4" s="1">
        <v>2000</v>
      </c>
      <c r="B4" s="1">
        <v>15467</v>
      </c>
      <c r="C4" s="1">
        <v>3720</v>
      </c>
      <c r="D4" s="1">
        <v>12340</v>
      </c>
      <c r="E4" s="2">
        <v>1542</v>
      </c>
      <c r="F4" s="1">
        <f>C4/(C4+D4)</f>
        <v>0.23163138231631383</v>
      </c>
    </row>
    <row r="5" spans="1:12" x14ac:dyDescent="0.25">
      <c r="A5" s="1">
        <v>2001</v>
      </c>
      <c r="B5" s="1">
        <v>19940</v>
      </c>
      <c r="C5" s="1">
        <v>3856</v>
      </c>
      <c r="D5" s="1">
        <v>16407</v>
      </c>
      <c r="E5" s="1">
        <v>2279.8000000000002</v>
      </c>
      <c r="F5" s="1">
        <f>C5/(C5+D5)</f>
        <v>0.19029758673444208</v>
      </c>
      <c r="L5" s="2"/>
    </row>
    <row r="6" spans="1:12" x14ac:dyDescent="0.25">
      <c r="A6" s="1">
        <v>2002</v>
      </c>
      <c r="B6" s="1">
        <v>17652</v>
      </c>
      <c r="C6" s="1">
        <v>3473</v>
      </c>
      <c r="D6" s="1">
        <v>14021</v>
      </c>
      <c r="E6" s="1">
        <v>1953.5</v>
      </c>
      <c r="F6" s="1">
        <f>C6/(C6+D6)</f>
        <v>0.1985252086429633</v>
      </c>
    </row>
    <row r="7" spans="1:12" x14ac:dyDescent="0.25">
      <c r="A7" s="1">
        <v>2003</v>
      </c>
      <c r="B7" s="1">
        <v>14331</v>
      </c>
      <c r="C7" s="1">
        <v>3278</v>
      </c>
      <c r="D7" s="1">
        <v>12149</v>
      </c>
      <c r="E7" s="1">
        <v>2027.5</v>
      </c>
      <c r="F7" s="1">
        <f>C7/(C7+D7)</f>
        <v>0.21248460491346341</v>
      </c>
    </row>
    <row r="8" spans="1:12" x14ac:dyDescent="0.25">
      <c r="A8" s="1">
        <v>2004</v>
      </c>
      <c r="B8" s="1">
        <v>9827</v>
      </c>
      <c r="C8" s="1">
        <v>2000</v>
      </c>
      <c r="D8" s="1">
        <v>9171</v>
      </c>
      <c r="E8" s="1">
        <v>1309</v>
      </c>
      <c r="F8" s="1">
        <f>C8/(C8+D8)</f>
        <v>0.17903500134276251</v>
      </c>
    </row>
    <row r="9" spans="1:12" x14ac:dyDescent="0.25">
      <c r="A9" s="1">
        <v>2005</v>
      </c>
      <c r="B9" s="1">
        <v>8015</v>
      </c>
      <c r="C9" s="1">
        <v>1204</v>
      </c>
      <c r="D9" s="1">
        <v>7612</v>
      </c>
      <c r="E9" s="1">
        <v>923.2</v>
      </c>
      <c r="F9" s="1">
        <f>C9/(C9+D9)</f>
        <v>0.1365698729582577</v>
      </c>
    </row>
    <row r="10" spans="1:12" x14ac:dyDescent="0.25">
      <c r="A10" s="1">
        <v>2006</v>
      </c>
      <c r="B10" s="1">
        <v>6621</v>
      </c>
      <c r="C10" s="1">
        <v>1233</v>
      </c>
      <c r="D10" s="1">
        <v>6314</v>
      </c>
      <c r="E10" s="1">
        <v>657</v>
      </c>
      <c r="F10" s="1">
        <f>C10/(C10+D10)</f>
        <v>0.1633761759639592</v>
      </c>
    </row>
    <row r="11" spans="1:12" x14ac:dyDescent="0.25">
      <c r="A11" s="1">
        <v>2007</v>
      </c>
      <c r="B11" s="1">
        <v>4939</v>
      </c>
      <c r="C11" s="1">
        <v>957</v>
      </c>
      <c r="D11" s="1">
        <v>4680</v>
      </c>
      <c r="E11" s="1">
        <v>479.7</v>
      </c>
      <c r="F11" s="1">
        <f>C11/(C11+D11)</f>
        <v>0.1697711548696115</v>
      </c>
    </row>
    <row r="12" spans="1:12" x14ac:dyDescent="0.25">
      <c r="A12" s="1">
        <v>2008</v>
      </c>
      <c r="B12" s="1">
        <v>3332</v>
      </c>
      <c r="C12" s="1">
        <v>712</v>
      </c>
      <c r="D12" s="1">
        <v>3144</v>
      </c>
      <c r="E12" s="2">
        <v>394</v>
      </c>
      <c r="F12" s="1">
        <f>C12/(C12+D12)</f>
        <v>0.18464730290456433</v>
      </c>
    </row>
    <row r="13" spans="1:12" x14ac:dyDescent="0.25">
      <c r="A13" s="1">
        <v>2009</v>
      </c>
      <c r="B13" s="1">
        <v>2591</v>
      </c>
      <c r="C13" s="1">
        <v>548</v>
      </c>
      <c r="D13" s="1">
        <v>2424</v>
      </c>
      <c r="E13" s="1">
        <v>271.5</v>
      </c>
      <c r="F13" s="1">
        <f>C13/(C13+D13)</f>
        <v>0.18438761776581428</v>
      </c>
    </row>
    <row r="14" spans="1:12" x14ac:dyDescent="0.25">
      <c r="A14" s="1">
        <v>2010</v>
      </c>
      <c r="B14" s="1">
        <v>1978</v>
      </c>
      <c r="C14" s="1">
        <v>447</v>
      </c>
      <c r="D14" s="1">
        <v>1853</v>
      </c>
      <c r="E14" s="1">
        <v>266.3</v>
      </c>
      <c r="F14" s="1">
        <f>C14/(C14+D14)</f>
        <v>0.19434782608695653</v>
      </c>
    </row>
    <row r="15" spans="1:12" x14ac:dyDescent="0.25">
      <c r="A15" s="1">
        <v>2011</v>
      </c>
      <c r="B15" s="1">
        <v>1522</v>
      </c>
      <c r="C15" s="1">
        <v>315</v>
      </c>
      <c r="D15" s="1">
        <v>1428</v>
      </c>
      <c r="E15" s="1">
        <v>441</v>
      </c>
      <c r="F15" s="1">
        <f>C15/(C15+D15)</f>
        <v>0.18072289156626506</v>
      </c>
    </row>
    <row r="16" spans="1:12" x14ac:dyDescent="0.25">
      <c r="A16" s="1">
        <v>2012</v>
      </c>
      <c r="B16" s="1">
        <v>1433</v>
      </c>
      <c r="C16" s="1">
        <v>279</v>
      </c>
      <c r="D16" s="1">
        <v>1354</v>
      </c>
      <c r="E16" s="1">
        <v>274.3</v>
      </c>
      <c r="F16" s="1">
        <f>C16/(C16+D16)</f>
        <v>0.17085119412124924</v>
      </c>
    </row>
    <row r="17" spans="1:6" x14ac:dyDescent="0.25">
      <c r="A17" s="1">
        <v>2013</v>
      </c>
      <c r="B17" s="1">
        <v>1304</v>
      </c>
      <c r="C17" s="1">
        <v>300</v>
      </c>
      <c r="D17" s="1">
        <v>1209</v>
      </c>
      <c r="E17" s="1">
        <v>316.39999999999998</v>
      </c>
      <c r="F17" s="1">
        <f>C17/(C17+D17)</f>
        <v>0.19880715705765409</v>
      </c>
    </row>
    <row r="18" spans="1:6" x14ac:dyDescent="0.25">
      <c r="A18" s="1">
        <v>2014</v>
      </c>
      <c r="B18" s="1">
        <v>1393</v>
      </c>
      <c r="C18" s="1">
        <v>289</v>
      </c>
      <c r="D18" s="1">
        <v>1284</v>
      </c>
      <c r="E18" s="1">
        <v>265.89999999999998</v>
      </c>
      <c r="F18" s="1">
        <f>C18/(C18+D18)</f>
        <v>0.18372536554354738</v>
      </c>
    </row>
    <row r="19" spans="1:6" x14ac:dyDescent="0.25">
      <c r="A19" s="1">
        <v>2015</v>
      </c>
      <c r="B19" s="1">
        <v>1369</v>
      </c>
      <c r="C19" s="1">
        <v>304</v>
      </c>
      <c r="D19" s="1">
        <v>1298</v>
      </c>
      <c r="E19" s="1">
        <v>282.7</v>
      </c>
      <c r="F19" s="1">
        <f>C19/(C19+D19)</f>
        <v>0.18976279650436953</v>
      </c>
    </row>
    <row r="20" spans="1:6" x14ac:dyDescent="0.25">
      <c r="A20" s="1">
        <v>2016</v>
      </c>
      <c r="B20" s="1">
        <v>1460</v>
      </c>
      <c r="C20" s="1">
        <v>341</v>
      </c>
      <c r="D20" s="1">
        <v>1337</v>
      </c>
      <c r="E20" s="1">
        <v>494.5</v>
      </c>
      <c r="F20" s="1">
        <f>C20/(C20+D20)</f>
        <v>0.20321811680572111</v>
      </c>
    </row>
    <row r="21" spans="1:6" x14ac:dyDescent="0.25">
      <c r="A21" s="1">
        <v>2017</v>
      </c>
      <c r="B21" s="1">
        <v>1576</v>
      </c>
      <c r="C21" s="1">
        <v>350</v>
      </c>
      <c r="D21" s="1">
        <v>1450</v>
      </c>
      <c r="E21" s="1">
        <v>358.8</v>
      </c>
      <c r="F21" s="1">
        <f>C21/(C21+D21)</f>
        <v>0.19444444444444445</v>
      </c>
    </row>
    <row r="22" spans="1:6" x14ac:dyDescent="0.25">
      <c r="A22" s="1">
        <v>2018</v>
      </c>
      <c r="B22" s="1">
        <v>1840</v>
      </c>
      <c r="C22" s="1">
        <v>372</v>
      </c>
      <c r="D22" s="1">
        <v>1720</v>
      </c>
      <c r="E22" s="1">
        <v>376.6</v>
      </c>
      <c r="F22" s="1">
        <f>C22/(C22+D22)</f>
        <v>0.17782026768642448</v>
      </c>
    </row>
    <row r="23" spans="1:6" x14ac:dyDescent="0.25">
      <c r="A23" s="1">
        <v>2019</v>
      </c>
      <c r="B23" s="1">
        <v>2283</v>
      </c>
      <c r="C23" s="1">
        <v>440</v>
      </c>
      <c r="D23" s="1">
        <v>2179</v>
      </c>
      <c r="E23" s="1">
        <v>581.20000000000005</v>
      </c>
      <c r="F23" s="1">
        <f>C23/(C23+D23)</f>
        <v>0.16800305460099274</v>
      </c>
    </row>
    <row r="24" spans="1:6" x14ac:dyDescent="0.25">
      <c r="A24" s="1">
        <v>2020</v>
      </c>
      <c r="B24" s="1">
        <v>2661</v>
      </c>
      <c r="C24" s="1">
        <v>511</v>
      </c>
      <c r="D24" s="1">
        <v>2518</v>
      </c>
      <c r="E24" s="1">
        <v>585.6</v>
      </c>
      <c r="F24" s="1">
        <f>C24/(C24+D24)</f>
        <v>0.16870254209310004</v>
      </c>
    </row>
    <row r="25" spans="1:6" x14ac:dyDescent="0.25">
      <c r="A25" s="1">
        <v>2021</v>
      </c>
      <c r="B25" s="1">
        <v>2844</v>
      </c>
      <c r="C25" s="1">
        <v>493</v>
      </c>
      <c r="D25" s="1">
        <v>2772</v>
      </c>
      <c r="E25" s="1">
        <v>613.5</v>
      </c>
      <c r="F25" s="1">
        <f>C25/(C25+D25)</f>
        <v>0.15099540581929555</v>
      </c>
    </row>
    <row r="26" spans="1:6" x14ac:dyDescent="0.25">
      <c r="A26" s="1">
        <v>2022</v>
      </c>
      <c r="B26" s="1">
        <v>3315</v>
      </c>
      <c r="C26" s="1">
        <v>726</v>
      </c>
      <c r="D26" s="1">
        <v>3262</v>
      </c>
      <c r="E26" s="1">
        <v>765</v>
      </c>
      <c r="F26" s="1">
        <f>C26/(C26+D26)</f>
        <v>0.18204613841524575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张睿</dc:creator>
  <cp:lastModifiedBy>睿 张</cp:lastModifiedBy>
  <dcterms:created xsi:type="dcterms:W3CDTF">2015-06-05T18:19:34Z</dcterms:created>
  <dcterms:modified xsi:type="dcterms:W3CDTF">2023-12-26T06:15:15Z</dcterms:modified>
</cp:coreProperties>
</file>