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C:\Users\kcoma\Downloads\Vivaldi Downloads\"/>
    </mc:Choice>
  </mc:AlternateContent>
  <xr:revisionPtr revIDLastSave="0" documentId="13_ncr:1_{3A067CDF-9972-4312-9FBF-999B17482BC9}" xr6:coauthVersionLast="47" xr6:coauthVersionMax="47" xr10:uidLastSave="{00000000-0000-0000-0000-000000000000}"/>
  <bookViews>
    <workbookView xWindow="-120" yWindow="-120" windowWidth="38640" windowHeight="21390"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<sst xmlns="http://schemas.openxmlformats.org/spreadsheetml/2006/main" count="977" uniqueCount="209">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</sst>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8">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67" formatCode="&quot;$&quot;#,##0.00"/>
    </dxf>
    <dxf>
      <numFmt numFmtId="167" formatCode="&quot;$&quot;#,##0.00"/>
    </dxf>
    <dxf>
      <numFmt numFmtId="167" formatCode="&quot;$&quot;#,##0.00"/>
    </dxf>
    <dxf>
      <numFmt numFmtId="167" formatCode="&quot;$&quot;#,##0.00"/>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BC36-45DD-B594-D2BBCEAF08A6}"/>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84C4-4482-A7AA-17226C908A65}"/>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84C4-4482-A7AA-17226C908A65}"/>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84C4-4482-A7AA-17226C908A65}"/>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84C4-4482-A7AA-17226C908A65}"/>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84C4-4482-A7AA-17226C908A65}"/>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84C4-4482-A7AA-17226C908A65}"/>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84C4-4482-A7AA-17226C908A65}"/>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17"/>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a:t>
            </a:r>
            <a:r>
              <a:rPr lang="en-US" baseline="0"/>
              <a:t> Price and Year Ressale Value of German Car Models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pivotFmt>
      <c:pivotFmt>
        <c:idx val="5"/>
        <c:spPr>
          <a:solidFill>
            <a:schemeClr val="accent1">
              <a:alpha val="85000"/>
            </a:schemeClr>
          </a:solidFill>
          <a:ln w="9525" cap="flat" cmpd="sng" algn="ctr">
            <a:solidFill>
              <a:schemeClr val="lt1">
                <a:alpha val="50000"/>
              </a:schemeClr>
            </a:solidFill>
            <a:round/>
          </a:ln>
          <a:effectLst/>
        </c:spPr>
        <c:marker>
          <c:symbol val="none"/>
        </c:marker>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4F79-4429-B85C-B98017E6D5FA}"/>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4F79-4429-B85C-B98017E6D5FA}"/>
            </c:ext>
          </c:extLst>
        </c:ser>
        <c:dLbls>
          <c:dLblPos val="inEnd"/>
          <c:showLegendKey val="0"/>
          <c:showVal val="0"/>
          <c:showCatName val="0"/>
          <c:showSerName val="0"/>
          <c:showPercent val="0"/>
          <c:showBubbleSize val="0"/>
        </c:dLbls>
        <c:gapWidth val="75"/>
        <c:overlap val="-2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60500" y="4956175"/>
              <a:ext cx="41021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19</xdr:row>
      <xdr:rowOff>180974</xdr:rowOff>
    </xdr:from>
    <xdr:to>
      <xdr:col>9</xdr:col>
      <xdr:colOff>419100</xdr:colOff>
      <xdr:row>39</xdr:row>
      <xdr:rowOff>19049</xdr:rowOff>
    </xdr:to>
    <xdr:graphicFrame macro="">
      <xdr:nvGraphicFramePr>
        <xdr:cNvPr id="2" name="Chart 1">
          <a:extLst>
            <a:ext uri="{FF2B5EF4-FFF2-40B4-BE49-F238E27FC236}">
              <a16:creationId xmlns:a16="http://schemas.microsoft.com/office/drawing/2014/main" id="{90BDD89E-A8BF-4954-839A-09E942179860}"/>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200025</xdr:colOff>
      <xdr:row>0</xdr:row>
      <xdr:rowOff>0</xdr:rowOff>
    </xdr:from>
    <xdr:to>
      <xdr:col>22</xdr:col>
      <xdr:colOff>295275</xdr:colOff>
      <xdr:row>20</xdr:row>
      <xdr:rowOff>28575</xdr:rowOff>
    </xdr:to>
    <xdr:graphicFrame macro="">
      <xdr:nvGraphicFramePr>
        <xdr:cNvPr id="3" name="Chart 2">
          <a:extLst>
            <a:ext uri="{FF2B5EF4-FFF2-40B4-BE49-F238E27FC236}">
              <a16:creationId xmlns:a16="http://schemas.microsoft.com/office/drawing/2014/main" id="{BF8218C9-781E-465F-9130-73C60B30ECAD}"/>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18</xdr:col>
      <xdr:colOff>304801</xdr:colOff>
      <xdr:row>20</xdr:row>
      <xdr:rowOff>47625</xdr:rowOff>
    </xdr:from>
    <xdr:to>
      <xdr:col>22</xdr:col>
      <xdr:colOff>323851</xdr:colOff>
      <xdr:row>39</xdr:row>
      <xdr:rowOff>66675</xdr:rowOff>
    </xdr:to>
    <mc:AlternateContent xmlns:mc="http://schemas.openxmlformats.org/markup-compatibility/2006">
      <mc:Choice xmlns:sle15="http://schemas.microsoft.com/office/drawing/2012/slicer" Requires="sle15">
        <xdr:graphicFrame macro="">
          <xdr:nvGraphicFramePr>
            <xdr:cNvPr id="5" name="Model 1">
              <a:extLst>
                <a:ext uri="{FF2B5EF4-FFF2-40B4-BE49-F238E27FC236}">
                  <a16:creationId xmlns:a16="http://schemas.microsoft.com/office/drawing/2014/main" id="{76B8291A-2A61-416D-A4F3-B03E5E187786}"/>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11251224" y="3857625"/>
              <a:ext cx="2451589" cy="36385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9</xdr:col>
      <xdr:colOff>314324</xdr:colOff>
      <xdr:row>19</xdr:row>
      <xdr:rowOff>190499</xdr:rowOff>
    </xdr:from>
    <xdr:to>
      <xdr:col>18</xdr:col>
      <xdr:colOff>342899</xdr:colOff>
      <xdr:row>39</xdr:row>
      <xdr:rowOff>85724</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B79343AD-F6AB-4843-8A04-21711EBC0BF2}"/>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5800724" y="3809999"/>
              <a:ext cx="5514975" cy="370522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0</xdr:colOff>
      <xdr:row>0</xdr:row>
      <xdr:rowOff>14654</xdr:rowOff>
    </xdr:from>
    <xdr:to>
      <xdr:col>11</xdr:col>
      <xdr:colOff>504825</xdr:colOff>
      <xdr:row>20</xdr:row>
      <xdr:rowOff>52755</xdr:rowOff>
    </xdr:to>
    <xdr:graphicFrame macro="">
      <xdr:nvGraphicFramePr>
        <xdr:cNvPr id="7" name="Average Price and Year Resale Value of German Car Models">
          <a:extLst>
            <a:ext uri="{FF2B5EF4-FFF2-40B4-BE49-F238E27FC236}">
              <a16:creationId xmlns:a16="http://schemas.microsoft.com/office/drawing/2014/main" id="{4B0F7E55-3AB8-4BBA-ABAE-90D3DA2AB4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11</xdr:col>
      <xdr:colOff>523875</xdr:colOff>
      <xdr:row>0</xdr:row>
      <xdr:rowOff>9525</xdr:rowOff>
    </xdr:from>
    <xdr:to>
      <xdr:col>14</xdr:col>
      <xdr:colOff>295275</xdr:colOff>
      <xdr:row>20</xdr:row>
      <xdr:rowOff>57150</xdr:rowOff>
    </xdr:to>
    <mc:AlternateContent xmlns:mc="http://schemas.openxmlformats.org/markup-compatibility/2006">
      <mc:Choice xmlns:a14="http://schemas.microsoft.com/office/drawing/2010/main" Requires="a14">
        <xdr:graphicFrame macro="">
          <xdr:nvGraphicFramePr>
            <xdr:cNvPr id="8" name="Manufacturer 1">
              <a:extLst>
                <a:ext uri="{FF2B5EF4-FFF2-40B4-BE49-F238E27FC236}">
                  <a16:creationId xmlns:a16="http://schemas.microsoft.com/office/drawing/2014/main" id="{FECD1F0A-0D85-4CE2-9DB1-B263A3E73D8A}"/>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7213356" y="9525"/>
              <a:ext cx="1595804" cy="38576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20">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27">
      <pivotArea outline="0" collapsedLevelsAreSubtotals="1" fieldPosition="0">
        <references count="1">
          <reference field="4294967294" count="1" selected="0">
            <x v="0"/>
          </reference>
        </references>
      </pivotArea>
    </format>
    <format dxfId="26">
      <pivotArea dataOnly="0" labelOnly="1" outline="0" fieldPosition="0">
        <references count="1">
          <reference field="4294967294" count="1">
            <x v="0"/>
          </reference>
        </references>
      </pivotArea>
    </format>
    <format dxfId="25">
      <pivotArea outline="0" collapsedLevelsAreSubtotals="1" fieldPosition="0">
        <references count="1">
          <reference field="4294967294" count="1" selected="0">
            <x v="1"/>
          </reference>
        </references>
      </pivotArea>
    </format>
    <format dxfId="24">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7" format="4" series="1">
      <pivotArea type="data" outline="0" fieldPosition="0">
        <references count="1">
          <reference field="4294967294" count="1" selected="0">
            <x v="0"/>
          </reference>
        </references>
      </pivotArea>
    </chartFormat>
    <chartFormat chart="17"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FE167F9B-D9B6-487F-9D1F-C343B7A5E0C7}" cache="Slicer_Manufacturer" caption="Manufacturer" startItem="17"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7D57ACE6-1489-4B84-A6B7-3613258A9768}"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47" headerRowCellStyle="60% - Accent1">
  <autoFilter ref="A1:S156" xr:uid="{142A1155-8F99-4580-8274-3FFCD265F860}"/>
  <tableColumns count="19">
    <tableColumn id="2" xr3:uid="{0090DD31-AAEF-418B-A6D5-5A47F973884A}" name="Manufacturer" dataDxfId="46" dataCellStyle="60% - Accent2"/>
    <tableColumn id="1" xr3:uid="{1D457C4B-D2B8-4760-9FBD-20980339C812}" name="Model" dataDxfId="45" dataCellStyle="60% - Accent6"/>
    <tableColumn id="4" xr3:uid="{8522711B-6353-4D72-9921-4036DEB24699}" name="Unit Sales" dataDxfId="44"/>
    <tableColumn id="5" xr3:uid="{3F2EFF05-CEC1-43C4-8457-EC0A04BFE37D}" name="Price" dataDxfId="43"/>
    <tableColumn id="6" xr3:uid="{D0C7E9A3-6A78-4834-995F-71A07F7E5FEC}" name="Year Resale Value" dataDxfId="42"/>
    <tableColumn id="7" xr3:uid="{2892AE5C-2583-41F9-9297-9EA4C2895B5F}" name="Retention %" dataDxfId="41" dataCellStyle="Percent">
      <calculatedColumnFormula>SUM(E2/D2)</calculatedColumnFormula>
    </tableColumn>
    <tableColumn id="8" xr3:uid="{40A7E790-705B-474C-BD5E-B93CFDEAAD37}" name="Retention Value" dataDxfId="40" dataCellStyle="Percent">
      <calculatedColumnFormula>IF(F2&gt;69%, "GOOD", "POOR")</calculatedColumnFormula>
    </tableColumn>
    <tableColumn id="9" xr3:uid="{9FD1D782-0EB9-4AC8-9FB6-1F5437BC6100}" name="Engine Size" dataDxfId="39"/>
    <tableColumn id="10" xr3:uid="{97F7DE8D-9589-426B-AA4F-2E3F8BB7A81B}" name="Horsepower" dataDxfId="38"/>
    <tableColumn id="11" xr3:uid="{4CB9C68E-A6F1-497A-9877-E41495059145}" name="HP Level" dataDxfId="37">
      <calculatedColumnFormula array="1">_xlfn.IFS(I2&gt;299,"High HP",I2&gt;99,"Medium HP",I2&lt;100,"Low HP")</calculatedColumnFormula>
    </tableColumn>
    <tableColumn id="3" xr3:uid="{3733B2DD-D65D-439A-9EC2-28F65DC369D7}" name="Vehicle_type" dataDxfId="36"/>
    <tableColumn id="17" xr3:uid="{5136D0F0-2F8F-4D70-995F-CE39B1996127}" name="Fuel Efficiency" dataDxfId="35"/>
    <tableColumn id="19" xr3:uid="{5F133F36-F1C6-453A-A10C-A9917A623804}" name="Power Perf Factor" dataDxfId="34"/>
    <tableColumn id="12" xr3:uid="{6E551230-1170-40DA-8649-BDDA922271D8}" name="Wheelbase" dataDxfId="33"/>
    <tableColumn id="13" xr3:uid="{53A36FF3-E823-43B4-958B-9E02EC2B56F7}" name="Width" dataDxfId="32"/>
    <tableColumn id="14" xr3:uid="{0728B768-EB40-4E54-9F8B-8FC310D3272C}" name="Length" dataDxfId="31"/>
    <tableColumn id="15" xr3:uid="{2264EB11-0818-4B2A-A027-42B066FA9869}" name="Curb Weight" dataDxfId="30"/>
    <tableColumn id="16" xr3:uid="{58B24934-BE7E-4FBD-9F96-CEF0725C6117}" name="Fuel Capacity" dataDxfId="29"/>
    <tableColumn id="18" xr3:uid="{00FF364F-DDBE-4E2C-8F3E-DBDA321FA22A}" name="Latest Launch" dataDxfId="28"/>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23"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22" dataCellStyle="60% - Accent2"/>
    <tableColumn id="1" xr3:uid="{91732ACF-B59B-4736-A06E-BE7ADB4669C2}" name="Model" dataDxfId="21" dataCellStyle="60% - Accent6"/>
    <tableColumn id="4" xr3:uid="{AC38EB39-9FE7-4815-9A95-BD4739621249}" name="Unit Sales" dataDxfId="20"/>
    <tableColumn id="5" xr3:uid="{48155666-2FFE-4435-98FA-77A71F62A4CD}" name="Price" dataDxfId="19"/>
    <tableColumn id="6" xr3:uid="{E6C9B305-43C4-4AA9-AF99-52F226A2A489}" name="Year Resale Value" dataDxfId="18"/>
    <tableColumn id="7" xr3:uid="{53AB75B2-B4C7-4B08-A310-E333B5D08F1E}" name="Retention %" dataDxfId="17" dataCellStyle="Percent">
      <calculatedColumnFormula>SUM(E2/D2)</calculatedColumnFormula>
    </tableColumn>
    <tableColumn id="8" xr3:uid="{14C0ED08-C800-44FC-AEFF-AD4CB3BA4CE3}" name="Retention Value" dataDxfId="16" dataCellStyle="Percent">
      <calculatedColumnFormula>IF(F2&gt;69%, "GOOD", "POOR")</calculatedColumnFormula>
    </tableColumn>
    <tableColumn id="9" xr3:uid="{2D1C7A45-6CF4-4F66-812C-40A50CEEFE3C}" name="Engine Size" dataDxfId="15"/>
    <tableColumn id="10" xr3:uid="{6F868495-C5F3-4EB0-A931-7DB5EE263B04}" name="Horsepower" dataDxfId="14"/>
    <tableColumn id="11" xr3:uid="{21D8283C-331B-4FBC-ADCB-511EC8FEEA5B}" name="HP Level" dataDxfId="13">
      <calculatedColumnFormula array="1">_xlfn.IFS(I2&gt;299,"High HP",I2&gt;99,"Medium HP",I2&lt;100,"Low HP")</calculatedColumnFormula>
    </tableColumn>
    <tableColumn id="3" xr3:uid="{D8DD2294-3DBB-4222-BDE1-25B41E8C6E23}" name="Vehicle_type" dataDxfId="12"/>
    <tableColumn id="17" xr3:uid="{41974CDD-17C2-4811-8CA1-4FE62EF36874}" name="Fuel Efficiency" dataDxfId="11"/>
    <tableColumn id="19" xr3:uid="{FF974689-EC10-4BD7-931E-F6D2FC8A04BB}" name="Power Perf Factor" dataDxfId="10"/>
    <tableColumn id="16" xr3:uid="{A47D6D7B-55BF-4939-8425-7A7DC0E408AE}" name="Fuel Capacity" dataDxfId="9"/>
    <tableColumn id="12" xr3:uid="{59E0B2CA-E73A-4CDD-A62F-F1A4C75E90F7}" name="Wheelbase" dataDxfId="8"/>
    <tableColumn id="13" xr3:uid="{1318511A-327E-4603-9CFA-8A67BC21BEB8}" name="Width" dataDxfId="7"/>
    <tableColumn id="14" xr3:uid="{B48108FE-8EF4-43AB-ACEA-F7B30A9D3C55}" name="Length" dataDxfId="6"/>
    <tableColumn id="15" xr3:uid="{1C70CD07-6AE4-4D29-95C6-1D02DF8772F3}" name="Curb Weight" dataDxfId="5"/>
    <tableColumn id="18" xr3:uid="{801588FA-173B-403F-BAF7-D1F66FFF62EA}" name="Latest Launch" dataDxfId="4"/>
  </tableColumns>
  <tableStyleInfo name="TableStyleMedium15"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3" priority="3" operator="containsText" text="POOR">
      <formula>NOT(ISERROR(SEARCH("POOR",G2)))</formula>
    </cfRule>
    <cfRule type="containsText" dxfId="2" priority="5" operator="containsText" text="GOOD">
      <formula>NOT(ISERROR(SEARCH("GOOD",G2)))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A2" workbookViewId="0">
      <selection activeCell="T26" sqref="T26"/>
    </sheetView>
  </sheetViews>
  <sheetFormatPr defaultColWidth="8.85546875" defaultRowHeight="15" x14ac:dyDescent="0.25"/>
  <cols>
    <col min="1" max="1" width="13.5703125" bestFit="1" customWidth="1"/>
    <col min="2" max="2" width="27.42578125" style="17" bestFit="1" customWidth="1"/>
    <col min="3" max="3" width="15.5703125" style="17"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x14ac:dyDescent="0.25">
      <c r="A3" s="15" t="s">
        <v>205</v>
      </c>
      <c r="B3" s="17" t="s">
        <v>206</v>
      </c>
      <c r="C3" s="17" t="s">
        <v>207</v>
      </c>
    </row>
    <row r="4" spans="1:3" x14ac:dyDescent="0.25">
      <c r="A4" s="16" t="s">
        <v>24</v>
      </c>
      <c r="B4" s="17">
        <v>28270</v>
      </c>
      <c r="C4" s="17">
        <v>39980</v>
      </c>
    </row>
    <row r="5" spans="1:3" x14ac:dyDescent="0.25">
      <c r="A5" s="16" t="s">
        <v>28</v>
      </c>
      <c r="B5" s="17">
        <v>29766.666666666668</v>
      </c>
      <c r="C5" s="17">
        <v>33096.666666666664</v>
      </c>
    </row>
    <row r="6" spans="1:3" x14ac:dyDescent="0.25">
      <c r="A6" s="16" t="s">
        <v>129</v>
      </c>
      <c r="B6" s="17">
        <v>39876.555555555555</v>
      </c>
      <c r="C6" s="17">
        <v>52916.666666666664</v>
      </c>
    </row>
    <row r="7" spans="1:3" x14ac:dyDescent="0.25">
      <c r="A7" s="16" t="s">
        <v>165</v>
      </c>
      <c r="B7" s="17">
        <v>56475</v>
      </c>
      <c r="C7" s="17">
        <v>62473.333333333336</v>
      </c>
    </row>
    <row r="8" spans="1:3" x14ac:dyDescent="0.25">
      <c r="A8" s="16" t="s">
        <v>191</v>
      </c>
      <c r="B8" s="17">
        <v>13951.833333333334</v>
      </c>
      <c r="C8" s="17">
        <v>17698.333333333332</v>
      </c>
    </row>
    <row r="9" spans="1:3" x14ac:dyDescent="0.25">
      <c r="A9" s="16" t="s">
        <v>208</v>
      </c>
      <c r="B9" s="17">
        <v>32755.625</v>
      </c>
      <c r="C9" s="17">
        <v>41212.083333333336</v>
      </c>
    </row>
    <row r="10" spans="1:3" x14ac:dyDescent="0.25">
      <c r="B10"/>
      <c r="C10"/>
    </row>
    <row r="11" spans="1:3" x14ac:dyDescent="0.25">
      <c r="B11"/>
      <c r="C11"/>
    </row>
    <row r="12" spans="1:3" x14ac:dyDescent="0.25">
      <c r="B12"/>
      <c r="C12"/>
    </row>
    <row r="13" spans="1:3" x14ac:dyDescent="0.25">
      <c r="B13"/>
      <c r="C13"/>
    </row>
    <row r="14" spans="1:3" x14ac:dyDescent="0.25">
      <c r="B14"/>
      <c r="C14"/>
    </row>
    <row r="15" spans="1:3" x14ac:dyDescent="0.25">
      <c r="B15"/>
      <c r="C15"/>
    </row>
    <row r="16" spans="1:3" x14ac:dyDescent="0.25">
      <c r="B16"/>
      <c r="C16"/>
    </row>
    <row r="17" spans="2:3" x14ac:dyDescent="0.25">
      <c r="B17"/>
      <c r="C17"/>
    </row>
    <row r="18" spans="2:3" x14ac:dyDescent="0.25">
      <c r="B18"/>
      <c r="C18"/>
    </row>
    <row r="19" spans="2:3" x14ac:dyDescent="0.25">
      <c r="B19"/>
      <c r="C19"/>
    </row>
    <row r="20" spans="2:3" x14ac:dyDescent="0.25">
      <c r="B20"/>
      <c r="C20"/>
    </row>
    <row r="21" spans="2:3" x14ac:dyDescent="0.25">
      <c r="B21"/>
      <c r="C21"/>
    </row>
    <row r="22" spans="2:3" x14ac:dyDescent="0.25">
      <c r="B22"/>
      <c r="C22"/>
    </row>
    <row r="23" spans="2:3" x14ac:dyDescent="0.25">
      <c r="B23"/>
      <c r="C23"/>
    </row>
    <row r="24" spans="2:3" x14ac:dyDescent="0.25">
      <c r="B24"/>
      <c r="C24"/>
    </row>
    <row r="25" spans="2:3" x14ac:dyDescent="0.25">
      <c r="B25"/>
      <c r="C25"/>
    </row>
    <row r="26" spans="2:3" x14ac:dyDescent="0.25">
      <c r="B26"/>
      <c r="C26"/>
    </row>
    <row r="27" spans="2:3" x14ac:dyDescent="0.25">
      <c r="B27"/>
      <c r="C27"/>
    </row>
    <row r="28" spans="2:3" x14ac:dyDescent="0.25">
      <c r="B28"/>
      <c r="C28"/>
    </row>
    <row r="29" spans="2:3" x14ac:dyDescent="0.25">
      <c r="B29"/>
      <c r="C29"/>
    </row>
    <row r="30" spans="2:3" x14ac:dyDescent="0.25">
      <c r="B30"/>
      <c r="C30"/>
    </row>
    <row r="31" spans="2:3" x14ac:dyDescent="0.25">
      <c r="B31"/>
      <c r="C31"/>
    </row>
    <row r="32" spans="2:3" x14ac:dyDescent="0.25">
      <c r="B32"/>
      <c r="C32"/>
    </row>
    <row r="33" spans="2:3" x14ac:dyDescent="0.25">
      <c r="B33"/>
      <c r="C33"/>
    </row>
    <row r="34" spans="2:3" x14ac:dyDescent="0.25">
      <c r="B34"/>
      <c r="C34"/>
    </row>
    <row r="35" spans="2:3" x14ac:dyDescent="0.25">
      <c r="B35"/>
      <c r="C35"/>
    </row>
    <row r="36" spans="2:3" x14ac:dyDescent="0.25">
      <c r="B36"/>
      <c r="C36"/>
    </row>
    <row r="37" spans="2:3" x14ac:dyDescent="0.25">
      <c r="B37"/>
      <c r="C37"/>
    </row>
    <row r="38" spans="2:3" x14ac:dyDescent="0.25">
      <c r="B38"/>
      <c r="C38"/>
    </row>
    <row r="39" spans="2:3" x14ac:dyDescent="0.25">
      <c r="B39"/>
      <c r="C39"/>
    </row>
    <row r="40" spans="2:3" x14ac:dyDescent="0.25">
      <c r="B40"/>
      <c r="C40"/>
    </row>
    <row r="41" spans="2:3" x14ac:dyDescent="0.25">
      <c r="B41"/>
      <c r="C41"/>
    </row>
    <row r="42" spans="2:3" x14ac:dyDescent="0.25">
      <c r="B42"/>
      <c r="C42"/>
    </row>
    <row r="43" spans="2:3" x14ac:dyDescent="0.2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38" zoomScaleNormal="100" workbookViewId="0">
      <selection activeCell="K181" sqref="K18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25">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25">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25">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25">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25">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25">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25">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2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25">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25">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25">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25">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25">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25">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25">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25">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1" priority="1" operator="containsText" text="POOR">
      <formula>NOT(ISERROR(SEARCH("POOR",G2)))</formula>
    </cfRule>
    <cfRule type="containsText" dxfId="0" priority="2" operator="containsText" text="GOOD">
      <formula>NOT(ISERROR(SEARCH("GOOD",G2)))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7D501-839E-45AE-8ABF-6FA48C8FDC27}">
  <dimension ref="A1"/>
  <sheetViews>
    <sheetView showGridLines="0" showRowColHeaders="0" tabSelected="1" zoomScale="130" zoomScaleNormal="130" workbookViewId="0">
      <selection activeCell="AA7" sqref="AA7"/>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Kevin Comaduran</cp:lastModifiedBy>
  <cp:revision/>
  <dcterms:created xsi:type="dcterms:W3CDTF">2020-05-21T14:49:04Z</dcterms:created>
  <dcterms:modified xsi:type="dcterms:W3CDTF">2024-09-23T17:59:20Z</dcterms:modified>
  <cp:category/>
  <cp:contentStatus/>
</cp:coreProperties>
</file>