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lu0248_flinders_edu_au/Documents/ENGR0001/1_Planning/"/>
    </mc:Choice>
  </mc:AlternateContent>
  <xr:revisionPtr revIDLastSave="918" documentId="8_{FB946499-4521-4D0D-B05A-85CBAB155A62}" xr6:coauthVersionLast="46" xr6:coauthVersionMax="46" xr10:uidLastSave="{A3A1B874-CFA7-4E3C-AB4A-D9E82EB7AB13}"/>
  <bookViews>
    <workbookView xWindow="-120" yWindow="-120" windowWidth="38640" windowHeight="21390" xr2:uid="{6CC600FE-61F6-428F-9528-0171C85F263D}"/>
  </bookViews>
  <sheets>
    <sheet name="Sheet1" sheetId="1" r:id="rId1"/>
  </sheets>
  <definedNames>
    <definedName name="_Ref44072270" localSheetId="0">Sheet1!$F$26</definedName>
    <definedName name="_Ref44315715" localSheetId="0">Sheet1!$F$58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<sst xmlns="http://schemas.openxmlformats.org/spreadsheetml/2006/main" count="356" uniqueCount="182">
  <si>
    <t>Requirement</t>
  </si>
  <si>
    <t>Level</t>
  </si>
  <si>
    <t>Description</t>
  </si>
  <si>
    <r>
      <t>FRQ1.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The system shall patrol an area. When in </t>
    </r>
    <r>
      <rPr>
        <strike/>
        <sz val="12"/>
        <color theme="1"/>
        <rFont val="Times New Roman"/>
        <family val="1"/>
      </rPr>
      <t xml:space="preserve">patrol </t>
    </r>
    <r>
      <rPr>
        <sz val="12"/>
        <color theme="1"/>
        <rFont val="Times New Roman"/>
        <family val="1"/>
      </rPr>
      <t>waiting mode, the system shall continuously look for human forms through the RGB camera. After applying logic the system shall decide to interact with the human.</t>
    </r>
  </si>
  <si>
    <t>Test #</t>
  </si>
  <si>
    <t>Test description</t>
  </si>
  <si>
    <t>Metric</t>
  </si>
  <si>
    <t>Success Threshold</t>
  </si>
  <si>
    <t>Unit</t>
  </si>
  <si>
    <t>Comparator</t>
  </si>
  <si>
    <t>==</t>
  </si>
  <si>
    <t>Requirements</t>
  </si>
  <si>
    <r>
      <t>FRQ1.1.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The system shall autonomously patrol an area.</t>
    </r>
  </si>
  <si>
    <t>Requirements 1.1.1, 1.1.2, 1.1.3, 1.1.4 achieved</t>
  </si>
  <si>
    <t>Requirements acheived from pool</t>
  </si>
  <si>
    <r>
      <t>FRQ 1.1.1.</t>
    </r>
    <r>
      <rPr>
        <sz val="7"/>
        <color theme="1"/>
        <rFont val="Times New Roman"/>
        <family val="1"/>
      </rPr>
      <t xml:space="preserve">             </t>
    </r>
    <r>
      <rPr>
        <sz val="12"/>
        <color theme="1"/>
        <rFont val="Times New Roman"/>
        <family val="1"/>
      </rPr>
      <t>The system shall move to a pre-defined set point.</t>
    </r>
  </si>
  <si>
    <t>The system moves and stops within a displacement of 1m from the set location.</t>
  </si>
  <si>
    <t>m</t>
  </si>
  <si>
    <t>Distance stopped from waypoint</t>
  </si>
  <si>
    <t>&lt;</t>
  </si>
  <si>
    <t>The system moves and stops with the correct orientation from the set location.</t>
  </si>
  <si>
    <t>Angular distance stopped from waypoint.</t>
  </si>
  <si>
    <t>deg</t>
  </si>
  <si>
    <t>Measurement Method</t>
  </si>
  <si>
    <t>Calculation</t>
  </si>
  <si>
    <t>Visual</t>
  </si>
  <si>
    <t>The system activates a audio cue after a firmware-determined abort condition.</t>
  </si>
  <si>
    <t>Activation</t>
  </si>
  <si>
    <t>Log evidence</t>
  </si>
  <si>
    <t>FRQ 1.1.2.	If a location is not reached in an allocated time, the system shall call for assistance.</t>
  </si>
  <si>
    <t>FRQ 1.1.3.	When at the set point, the system shall speak some dialogue and wait for a set amount of time. The system shall then repeat FRQ 1.1.1 successfully.</t>
  </si>
  <si>
    <t>The system speaks dialogue upon arrival</t>
  </si>
  <si>
    <t>The system greets the user</t>
  </si>
  <si>
    <t>The system speaks a short line about its purpose.</t>
  </si>
  <si>
    <t>The system shall display text regarding test 1.1.3.T4</t>
  </si>
  <si>
    <t>The system prompts the user to user the dispenser using speech</t>
  </si>
  <si>
    <t>Completion</t>
  </si>
  <si>
    <t>bool</t>
  </si>
  <si>
    <t>FRQ 1.1.4.	The system shall monitor its battery life and act accordingly.</t>
  </si>
  <si>
    <t>The system shall monitor its battery life using firmware functions</t>
  </si>
  <si>
    <t>Evidence of regular battery measurements</t>
  </si>
  <si>
    <t>The system shall automatically return to the home base when patrolling or waiting and its battery is "LOW"</t>
  </si>
  <si>
    <t>The system shall prompt the user to command it to return to the home base when the patrol is starting if it is on "LOW" battery</t>
  </si>
  <si>
    <t>The system shall return to the home base when promted from test 1.1.4.T4</t>
  </si>
  <si>
    <t>The system shall allow the toggling of automatic return to patrol described in 1.1.4.T3</t>
  </si>
  <si>
    <t>The system shall automatically return to patrolling when its battery becomes "FULL", unless the feature is toggled off as per 1.1.4.T6</t>
  </si>
  <si>
    <t>Toggle functional</t>
  </si>
  <si>
    <t>Docks at home base after prompt</t>
  </si>
  <si>
    <t>Completes FRQ1.1.1 after charging</t>
  </si>
  <si>
    <t>Audio</t>
  </si>
  <si>
    <t>Requirements 1.1, 1.2 and 1.3 acheived.</t>
  </si>
  <si>
    <t>FRQ 1.2.1.	When in patrol waiting state, the system shall use the RGB camera to detect humans.</t>
  </si>
  <si>
    <t>Log and visual feedback</t>
  </si>
  <si>
    <t>Success rate</t>
  </si>
  <si>
    <t>&gt;=</t>
  </si>
  <si>
    <t>%</t>
  </si>
  <si>
    <t>Detects humans standing in front of it in a light background</t>
  </si>
  <si>
    <t>Detects humans standing in front of it while the human is not facing towards the camera</t>
  </si>
  <si>
    <t>Detects humans standing in front of it in a dark background</t>
  </si>
  <si>
    <t>FRQ 1.2.2.	The system turn to face a human after detection.</t>
  </si>
  <si>
    <t>FRQ1.2.	The system shall interact with users when idle at a waypoint.</t>
  </si>
  <si>
    <t>Response time</t>
  </si>
  <si>
    <t>Angular displacement</t>
  </si>
  <si>
    <t>s</t>
  </si>
  <si>
    <t>&lt;=</t>
  </si>
  <si>
    <t>Manual timer</t>
  </si>
  <si>
    <t>Trials</t>
  </si>
  <si>
    <t>Passed?</t>
  </si>
  <si>
    <t>FRQ 1.2.3.	After performing FRQ 1.2.2, the system shall communicate with the user using speech synthesis and through the display.</t>
  </si>
  <si>
    <t xml:space="preserve">FRQ 1.2.4.	The system shall provide some mechanism for staying within its operating range. </t>
  </si>
  <si>
    <t>Requirements 1.2.3, 1.2.2, 1.2.3, 1.2.4 achieved</t>
  </si>
  <si>
    <t>The system shall not go beyond a virutual wall when in autonomous mode</t>
  </si>
  <si>
    <t>Visual test when programmed to go beyod boundary</t>
  </si>
  <si>
    <t>FRQ2.	The system shall interact with visitors.</t>
  </si>
  <si>
    <t>FRQ2.1.	The system shall greet a visitor using combination of speech synthesis, music, videos, images and text.</t>
  </si>
  <si>
    <t>Requirements Requirements 2.1, 2.2, 2.3 achieved</t>
  </si>
  <si>
    <t>Audiovisual</t>
  </si>
  <si>
    <t>The system faces a human in a reasonable time</t>
  </si>
  <si>
    <t>The system has a final angular displacement from the human that allows the user to interact with the display</t>
  </si>
  <si>
    <t>FRQ 2.1.1.	The system shall provide a brief explanation of its directive. Then ask for permission to deliver sanitiser.</t>
  </si>
  <si>
    <t>The system shall greet a user through audiovisual means AND the requirement 2.1.2 shall be achieved</t>
  </si>
  <si>
    <t>The system explains its directive in an audiovisual manner</t>
  </si>
  <si>
    <t>The system prompts or asks permission to deliver sanitiser</t>
  </si>
  <si>
    <t>FRQ2.2.	The system shall dispense hand sanitiser to a visitor upon receiving permission.</t>
  </si>
  <si>
    <t>The system shall dispense sanitiser when activated</t>
  </si>
  <si>
    <t>Dispenseable</t>
  </si>
  <si>
    <t>Physical dispensing of sanitiser</t>
  </si>
  <si>
    <t>FRQ2.3.	The system shall include an interface for changing the written language.</t>
  </si>
  <si>
    <t>The system shall display critical text in multiple languages when the language is switched</t>
  </si>
  <si>
    <t>The system shall have buttons that change the language of the critical text</t>
  </si>
  <si>
    <t>Activation of button</t>
  </si>
  <si>
    <t xml:space="preserve">FRQ3.	The system shall avoid visitors and other obstacles when patrolling. </t>
  </si>
  <si>
    <t>Part</t>
  </si>
  <si>
    <t>Minimum displacement</t>
  </si>
  <si>
    <t>cm</t>
  </si>
  <si>
    <t>3A</t>
  </si>
  <si>
    <t>3B</t>
  </si>
  <si>
    <r>
      <t>FRQ1.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The system shall store and delete locations from memory.</t>
    </r>
  </si>
  <si>
    <t>Firmware-level function</t>
  </si>
  <si>
    <t>Firmware -level feedback</t>
  </si>
  <si>
    <t>FRQ1.1.	The system shall be able to follow an operator to a location.</t>
  </si>
  <si>
    <t>The system should start and stop following the operator when the hardware button is pushed</t>
  </si>
  <si>
    <t>FRQ1.2. The system shall be able to store its current location in memory.</t>
  </si>
  <si>
    <t>The system shall follow the operator as per the firmware function</t>
  </si>
  <si>
    <t>FRQ1.3.	The system shall be able to display all saved locations.</t>
  </si>
  <si>
    <t>The current location should be stored in memory as per the firmware function</t>
  </si>
  <si>
    <t>FRQ1.4.	The system shall be able to delete locations.</t>
  </si>
  <si>
    <t>FRQ2.	The system shall return to its docking station or “home base” at an operator’s request.</t>
  </si>
  <si>
    <t>The system shall display the saved locatoins through the pre-installed app</t>
  </si>
  <si>
    <t>The system shall be able to delete locations as per the firmware function</t>
  </si>
  <si>
    <t>Charging activated</t>
  </si>
  <si>
    <t>The system shall dock at the home base after commanded to</t>
  </si>
  <si>
    <t>FRQ2.1.	The system shall respond to a touch command and stop all actions and then return to the home base.</t>
  </si>
  <si>
    <t>FRQ2.2.	If a location is not reached in an allocated time, the system shall call for assistance.</t>
  </si>
  <si>
    <t>The system shall ask for help when the location cannot be reached as per the firmware-level navigation</t>
  </si>
  <si>
    <t>FRQ3.	The system shall provide a secure mechanism for an operator to access privileged functions.</t>
  </si>
  <si>
    <t>Requirements 2.1, 2.2 achieved</t>
  </si>
  <si>
    <t>menu appears</t>
  </si>
  <si>
    <t>4A</t>
  </si>
  <si>
    <t>1.	Temi Launcher Interface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</si>
  <si>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Add Location (pre-loaded)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</si>
  <si>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Delete Location (pre-loaded)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</si>
  <si>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Display Location (pre-loaded)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</si>
  <si>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Application Touch Screen Face </t>
    </r>
    <r>
      <rPr>
        <sz val="10"/>
        <color rgb="FF000000"/>
        <rFont val="Consolas"/>
        <family val="3"/>
      </rPr>
      <t>Activity MainActivity</t>
    </r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</si>
  <si>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Temi will be humanised through a face on the main screen. This may be animated.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</si>
  <si>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face shall provide a text component that displays Temi’s “thoughts” or current TTS requests.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</si>
  <si>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application interface may provide a touch method of changing the interface display language.</t>
    </r>
  </si>
  <si>
    <t>An invisible UI element shall redirect the user to another menu AND fufillment of requirement 4A.2.6</t>
  </si>
  <si>
    <t>Fufillment of Requirements 4A1.1, 4A1.2, 4A1.3</t>
  </si>
  <si>
    <t>Exists</t>
  </si>
  <si>
    <t>Display a face</t>
  </si>
  <si>
    <t>Thought TextView changes depending on speech and state</t>
  </si>
  <si>
    <t>Correct text</t>
  </si>
  <si>
    <t>Language button option accessible</t>
  </si>
  <si>
    <t>UI element on screen</t>
  </si>
  <si>
    <t>Fufillment of Requirements 4A2.1, 4A2.2, 4A2.3, 4A2.4, 4A2.5</t>
  </si>
  <si>
    <t>2.4.	The main interface may show the battery state of charge.</t>
  </si>
  <si>
    <t>3.	Operator Menu Activity OperatorMenu</t>
  </si>
  <si>
    <t>3.1.1.	Exit to Temi Launcher Menu</t>
  </si>
  <si>
    <t>3.1.2.	Volume Control prompts</t>
  </si>
  <si>
    <t>3.1.3.	Pause State Machine</t>
  </si>
  <si>
    <t>3.1.4.	Resume State Machine</t>
  </si>
  <si>
    <t>3.1.5.	Return to Home Base</t>
  </si>
  <si>
    <t>3.1.6.	Display System Diagnostics</t>
  </si>
  <si>
    <t>3.1.7.	View Version number and developer information</t>
  </si>
  <si>
    <t>3.1.8.	Access online documentation through QR code</t>
  </si>
  <si>
    <t>3.2.	A visible element shall be provided to return to the MainActivity.</t>
  </si>
  <si>
    <t>3.3.	The interface shall return to the MainActivity after a short amount of idle time.</t>
  </si>
  <si>
    <t>3.4.	Access to the OperatorMenu may be password protected.</t>
  </si>
  <si>
    <t>2.5.	The main screen shall include an enabled invisible UI element that directs an Operator to Interface 3 to perform the actions required to fulfil Requirement FRQ3. The location of the hidden button shall be described in the physical user manual.</t>
  </si>
  <si>
    <t>4D</t>
  </si>
  <si>
    <t>5A</t>
  </si>
  <si>
    <t>5B</t>
  </si>
  <si>
    <t>5C</t>
  </si>
  <si>
    <t>Above</t>
  </si>
  <si>
    <t>Device always stops when stuck. Audio feedback rarely does not occur for an unknown reason.</t>
  </si>
  <si>
    <t>The greeting sequence has not been observed to fail.</t>
  </si>
  <si>
    <t>Consistently reaches set point in optimal conditions. Suffers in open spaces r&gt;5m. Thin poles rarely factor into navigation eg chairs and causes problems like strange nav paths and getting stuck. Use Vpaths to help.</t>
  </si>
  <si>
    <t>Score</t>
  </si>
  <si>
    <t>Listeners consistently monitor battery life. Firmware level battery updates may result in deltaSOC&gt;1%</t>
  </si>
  <si>
    <t>This was not observed to fail unless the divice reaches a "stuck" state</t>
  </si>
  <si>
    <t>This feature works except when the device has been left idle for tooo long. It then goes into standby mode (even though it was systematically and programatically turnned off)</t>
  </si>
  <si>
    <t>Comments/known bugs</t>
  </si>
  <si>
    <t>Fails if device goes into the "stuck" state. Suceeds otherwise. Stuch devices can be manually placed on the home base to continue the routine.</t>
  </si>
  <si>
    <t>Detects walking humans</t>
  </si>
  <si>
    <t>At normal walking speed within detection range (2m)</t>
  </si>
  <si>
    <t>The system speaks to the user after detecting it while in routine</t>
  </si>
  <si>
    <t>Dependent on installed 3rd part hardware</t>
  </si>
  <si>
    <t>The system shall not move close to a static object</t>
  </si>
  <si>
    <t>Hard to measure, but generally avoids moving objects at correct heights</t>
  </si>
  <si>
    <t>May not work through virtual walls dependent on settings</t>
  </si>
  <si>
    <t>Invisible button</t>
  </si>
  <si>
    <t>Emoji that changes when new line is spoken</t>
  </si>
  <si>
    <t>Stops state machine. Requires restart of app to start again.</t>
  </si>
  <si>
    <t>Restart button will close the app, restart it immediately due to Kiosk setting, and then display the top bar for a few seconds, allowing you to access the menus.</t>
  </si>
  <si>
    <t>Room into direct sunlight</t>
  </si>
  <si>
    <t>Unlit Hallway</t>
  </si>
  <si>
    <t>Side, back</t>
  </si>
  <si>
    <t>The system shows feedback after detecting them</t>
  </si>
  <si>
    <t>The system shall not move close to a moving object</t>
  </si>
  <si>
    <t>Speaks</t>
  </si>
  <si>
    <t>VW stop threshold = 25cm from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</si>
</sst>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trike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0"/>
      <color rgb="FF000000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wrapText="1"/>
    </xf>
    <xf numFmtId="9" fontId="4" fillId="0" borderId="0" xfId="0" applyNumberFormat="1" applyFont="1" applyAlignment="1">
      <alignment wrapText="1"/>
    </xf>
    <xf numFmtId="0" fontId="4" fillId="0" borderId="0" xfId="0" applyFont="1" applyAlignment="1"/>
    <xf numFmtId="9" fontId="4" fillId="0" borderId="0" xfId="1" applyFont="1" applyAlignment="1">
      <alignment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A1A5-C734-4409-84A1-8564E15287EC}">
  <dimension ref="A2:Q285"/>
  <sheetViews>
    <sheetView tabSelected="1" topLeftCell="G13" workbookViewId="0">
      <selection activeCell="Q14" sqref="Q14"/>
    </sheetView>
  </sheetViews>
  <sheetFormatPr defaultRowHeight="15" x14ac:dyDescent="0.25"/>
  <cols>
    <col min="1" max="2" width="9.140625" style="4"/>
    <col min="3" max="5" width="5.140625" style="5" customWidth="1"/>
    <col min="6" max="6" width="81" style="4" customWidth="1"/>
    <col min="7" max="7" width="9.140625" style="4"/>
    <col min="8" max="8" width="69.5703125" style="4" customWidth="1"/>
    <col min="9" max="9" width="17.28515625" style="4" customWidth="1"/>
    <col min="10" max="10" width="16.85546875" style="4" customWidth="1"/>
    <col min="11" max="11" width="11.5703125" style="4" customWidth="1"/>
    <col min="12" max="12" width="17.5703125" style="4" customWidth="1"/>
    <col min="13" max="13" width="24.28515625" style="4" customWidth="1"/>
    <col min="14" max="14" width="9.140625" style="4"/>
    <col min="15" max="15" width="10.140625" style="4" bestFit="1" customWidth="1"/>
    <col min="16" max="16" width="11.5703125" style="4" bestFit="1" customWidth="1"/>
    <col min="17" max="17" width="152.5703125" style="8" customWidth="1"/>
    <col min="18" max="16384" width="9.140625" style="4"/>
  </cols>
  <sheetData>
    <row r="2" spans="1:17" x14ac:dyDescent="0.25">
      <c r="P2" s="9">
        <f>AVERAGE(P4:P79)</f>
        <v>0.8666666666666667</v>
      </c>
    </row>
    <row r="3" spans="1:17" ht="18" customHeight="1" x14ac:dyDescent="0.25">
      <c r="C3" s="10" t="s">
        <v>0</v>
      </c>
      <c r="D3" s="10"/>
      <c r="E3" s="10"/>
      <c r="F3" s="4" t="s">
        <v>2</v>
      </c>
      <c r="G3" s="4" t="s">
        <v>4</v>
      </c>
      <c r="H3" s="4" t="s">
        <v>5</v>
      </c>
      <c r="I3" s="4" t="s">
        <v>6</v>
      </c>
      <c r="J3" s="4" t="s">
        <v>8</v>
      </c>
      <c r="K3" s="4" t="s">
        <v>9</v>
      </c>
      <c r="L3" s="4" t="s">
        <v>7</v>
      </c>
      <c r="M3" s="4" t="s">
        <v>23</v>
      </c>
      <c r="N3" s="4" t="s">
        <v>66</v>
      </c>
      <c r="O3" s="4" t="s">
        <v>158</v>
      </c>
      <c r="P3" s="4" t="s">
        <v>67</v>
      </c>
      <c r="Q3" s="8" t="s">
        <v>162</v>
      </c>
    </row>
    <row r="4" spans="1:17" x14ac:dyDescent="0.25">
      <c r="A4" s="4" t="s">
        <v>92</v>
      </c>
      <c r="B4" s="4" t="s">
        <v>1</v>
      </c>
      <c r="C4" s="5">
        <v>1</v>
      </c>
      <c r="D4" s="5">
        <v>2</v>
      </c>
      <c r="E4" s="5">
        <v>3</v>
      </c>
    </row>
    <row r="5" spans="1:17" ht="47.25" x14ac:dyDescent="0.25">
      <c r="A5" s="10" t="s">
        <v>95</v>
      </c>
      <c r="C5" s="5">
        <v>1</v>
      </c>
      <c r="F5" s="2" t="s">
        <v>3</v>
      </c>
      <c r="G5" s="4">
        <v>1</v>
      </c>
      <c r="H5" s="4" t="s">
        <v>50</v>
      </c>
      <c r="I5" s="4" t="s">
        <v>14</v>
      </c>
      <c r="J5" s="4" t="s">
        <v>11</v>
      </c>
      <c r="K5" s="6" t="s">
        <v>10</v>
      </c>
      <c r="L5" s="4">
        <v>3</v>
      </c>
      <c r="M5" s="4" t="s">
        <v>24</v>
      </c>
      <c r="N5" s="4">
        <v>1</v>
      </c>
      <c r="P5" s="4">
        <v>1</v>
      </c>
    </row>
    <row r="6" spans="1:17" ht="30" x14ac:dyDescent="0.25">
      <c r="A6" s="10"/>
      <c r="C6" s="5">
        <v>1</v>
      </c>
      <c r="D6" s="5">
        <v>1</v>
      </c>
      <c r="F6" s="2" t="s">
        <v>12</v>
      </c>
      <c r="G6" s="4">
        <v>1</v>
      </c>
      <c r="H6" s="4" t="s">
        <v>13</v>
      </c>
      <c r="I6" s="4" t="s">
        <v>14</v>
      </c>
      <c r="J6" s="4" t="s">
        <v>11</v>
      </c>
      <c r="K6" s="6" t="s">
        <v>10</v>
      </c>
      <c r="L6" s="4">
        <v>4</v>
      </c>
      <c r="M6" s="4" t="s">
        <v>24</v>
      </c>
      <c r="N6" s="4">
        <v>1</v>
      </c>
      <c r="P6" s="4">
        <v>1</v>
      </c>
    </row>
    <row r="7" spans="1:17" ht="16.5" customHeight="1" x14ac:dyDescent="0.25">
      <c r="A7" s="10"/>
      <c r="C7" s="5">
        <v>1</v>
      </c>
      <c r="D7" s="5">
        <v>1</v>
      </c>
      <c r="E7" s="5">
        <v>1</v>
      </c>
      <c r="F7" s="2" t="s">
        <v>15</v>
      </c>
      <c r="G7" s="4">
        <v>1</v>
      </c>
      <c r="H7" s="4" t="s">
        <v>16</v>
      </c>
      <c r="I7" s="4" t="s">
        <v>18</v>
      </c>
      <c r="J7" s="4" t="s">
        <v>17</v>
      </c>
      <c r="K7" s="4" t="s">
        <v>19</v>
      </c>
      <c r="L7" s="4">
        <v>1</v>
      </c>
      <c r="M7" s="4" t="s">
        <v>25</v>
      </c>
      <c r="N7" s="4">
        <v>20</v>
      </c>
      <c r="O7" s="4">
        <v>0.05</v>
      </c>
      <c r="P7" s="4">
        <v>1</v>
      </c>
      <c r="Q7" s="8" t="s">
        <v>157</v>
      </c>
    </row>
    <row r="8" spans="1:17" ht="45" x14ac:dyDescent="0.25">
      <c r="A8" s="10"/>
      <c r="F8" s="2"/>
      <c r="G8" s="4">
        <v>2</v>
      </c>
      <c r="H8" s="4" t="s">
        <v>20</v>
      </c>
      <c r="I8" s="4" t="s">
        <v>21</v>
      </c>
      <c r="J8" s="4" t="s">
        <v>22</v>
      </c>
      <c r="K8" s="4" t="s">
        <v>19</v>
      </c>
      <c r="L8" s="4">
        <v>45</v>
      </c>
      <c r="M8" s="4" t="s">
        <v>25</v>
      </c>
      <c r="N8" s="4">
        <v>20</v>
      </c>
      <c r="O8" s="4">
        <v>10</v>
      </c>
      <c r="P8" s="4">
        <v>1</v>
      </c>
      <c r="Q8" s="8" t="s">
        <v>154</v>
      </c>
    </row>
    <row r="9" spans="1:17" ht="31.5" x14ac:dyDescent="0.25">
      <c r="A9" s="10"/>
      <c r="C9" s="5">
        <v>1</v>
      </c>
      <c r="D9" s="5">
        <v>1</v>
      </c>
      <c r="E9" s="5">
        <v>2</v>
      </c>
      <c r="F9" s="2" t="s">
        <v>29</v>
      </c>
      <c r="G9" s="4">
        <v>1</v>
      </c>
      <c r="H9" s="4" t="s">
        <v>26</v>
      </c>
      <c r="I9" s="4" t="s">
        <v>36</v>
      </c>
      <c r="J9" s="4" t="s">
        <v>37</v>
      </c>
      <c r="K9" s="6" t="s">
        <v>10</v>
      </c>
      <c r="L9" s="9">
        <v>1</v>
      </c>
      <c r="M9" s="4" t="s">
        <v>49</v>
      </c>
      <c r="N9" s="4">
        <v>10</v>
      </c>
      <c r="O9" s="4">
        <v>10</v>
      </c>
      <c r="P9" s="4">
        <v>1</v>
      </c>
      <c r="Q9" s="8" t="s">
        <v>155</v>
      </c>
    </row>
    <row r="10" spans="1:17" ht="31.5" x14ac:dyDescent="0.25">
      <c r="A10" s="10"/>
      <c r="C10" s="5">
        <v>1</v>
      </c>
      <c r="D10" s="5">
        <v>1</v>
      </c>
      <c r="E10" s="5">
        <v>3</v>
      </c>
      <c r="F10" s="2" t="s">
        <v>30</v>
      </c>
      <c r="G10" s="4">
        <v>1</v>
      </c>
      <c r="H10" s="4" t="s">
        <v>31</v>
      </c>
      <c r="I10" s="4" t="s">
        <v>36</v>
      </c>
      <c r="J10" s="4" t="s">
        <v>37</v>
      </c>
      <c r="K10" s="6" t="s">
        <v>10</v>
      </c>
      <c r="L10" s="9">
        <v>1</v>
      </c>
      <c r="M10" s="4" t="s">
        <v>49</v>
      </c>
      <c r="N10" s="4">
        <v>10</v>
      </c>
      <c r="O10" s="4">
        <v>10</v>
      </c>
      <c r="P10" s="4">
        <v>1</v>
      </c>
      <c r="Q10" s="8" t="s">
        <v>156</v>
      </c>
    </row>
    <row r="11" spans="1:17" ht="15.75" x14ac:dyDescent="0.25">
      <c r="A11" s="10"/>
      <c r="F11" s="2"/>
      <c r="G11" s="4">
        <v>2</v>
      </c>
      <c r="H11" s="4" t="s">
        <v>32</v>
      </c>
      <c r="I11" s="4" t="s">
        <v>36</v>
      </c>
      <c r="J11" s="4" t="s">
        <v>37</v>
      </c>
      <c r="K11" s="6" t="s">
        <v>10</v>
      </c>
      <c r="L11" s="9">
        <v>1</v>
      </c>
      <c r="M11" s="4" t="s">
        <v>49</v>
      </c>
      <c r="N11" s="4">
        <v>10</v>
      </c>
      <c r="O11" s="4">
        <v>10</v>
      </c>
      <c r="P11" s="4">
        <v>1</v>
      </c>
    </row>
    <row r="12" spans="1:17" ht="15.75" x14ac:dyDescent="0.25">
      <c r="A12" s="10"/>
      <c r="F12" s="2"/>
      <c r="G12" s="4">
        <v>3</v>
      </c>
      <c r="H12" s="4" t="s">
        <v>33</v>
      </c>
      <c r="I12" s="4" t="s">
        <v>36</v>
      </c>
      <c r="J12" s="4" t="s">
        <v>37</v>
      </c>
      <c r="K12" s="6" t="s">
        <v>10</v>
      </c>
      <c r="L12" s="9">
        <v>1</v>
      </c>
      <c r="M12" s="4" t="s">
        <v>49</v>
      </c>
      <c r="N12" s="4">
        <v>10</v>
      </c>
      <c r="O12" s="4">
        <v>10</v>
      </c>
      <c r="P12" s="4">
        <v>1</v>
      </c>
    </row>
    <row r="13" spans="1:17" ht="15.75" x14ac:dyDescent="0.25">
      <c r="A13" s="10"/>
      <c r="F13" s="2"/>
      <c r="G13" s="4">
        <v>4</v>
      </c>
      <c r="H13" s="4" t="s">
        <v>35</v>
      </c>
      <c r="I13" s="4" t="s">
        <v>36</v>
      </c>
      <c r="J13" s="4" t="s">
        <v>37</v>
      </c>
      <c r="K13" s="6" t="s">
        <v>10</v>
      </c>
      <c r="L13" s="9">
        <v>1</v>
      </c>
      <c r="M13" s="4" t="s">
        <v>49</v>
      </c>
      <c r="N13" s="4">
        <v>10</v>
      </c>
      <c r="O13" s="4">
        <v>10</v>
      </c>
      <c r="P13" s="4">
        <v>1</v>
      </c>
    </row>
    <row r="14" spans="1:17" ht="15.75" x14ac:dyDescent="0.25">
      <c r="A14" s="10"/>
      <c r="F14" s="2"/>
      <c r="G14" s="4">
        <v>5</v>
      </c>
      <c r="H14" s="4" t="s">
        <v>34</v>
      </c>
      <c r="I14" s="4" t="s">
        <v>36</v>
      </c>
      <c r="J14" s="4" t="s">
        <v>37</v>
      </c>
      <c r="K14" s="6" t="s">
        <v>10</v>
      </c>
      <c r="L14" s="9">
        <v>1</v>
      </c>
      <c r="M14" s="4" t="s">
        <v>25</v>
      </c>
      <c r="N14" s="4">
        <v>10</v>
      </c>
      <c r="O14" s="4">
        <v>10</v>
      </c>
      <c r="P14" s="4">
        <v>1</v>
      </c>
    </row>
    <row r="15" spans="1:17" ht="45" x14ac:dyDescent="0.25">
      <c r="A15" s="10"/>
      <c r="C15" s="5">
        <v>1</v>
      </c>
      <c r="D15" s="5">
        <v>1</v>
      </c>
      <c r="E15" s="5">
        <v>4</v>
      </c>
      <c r="F15" s="2" t="s">
        <v>38</v>
      </c>
      <c r="G15" s="4">
        <v>1</v>
      </c>
      <c r="H15" s="4" t="s">
        <v>39</v>
      </c>
      <c r="I15" s="4" t="s">
        <v>40</v>
      </c>
      <c r="J15" s="4" t="s">
        <v>37</v>
      </c>
      <c r="K15" s="6" t="s">
        <v>10</v>
      </c>
      <c r="L15" s="9">
        <v>1</v>
      </c>
      <c r="M15" s="4" t="s">
        <v>28</v>
      </c>
      <c r="N15" s="4">
        <v>10</v>
      </c>
      <c r="O15" s="4">
        <v>10</v>
      </c>
      <c r="P15" s="4">
        <v>1</v>
      </c>
      <c r="Q15" s="8" t="s">
        <v>159</v>
      </c>
    </row>
    <row r="16" spans="1:17" ht="30" x14ac:dyDescent="0.25">
      <c r="A16" s="10"/>
      <c r="F16" s="2"/>
      <c r="G16" s="4">
        <v>2</v>
      </c>
      <c r="H16" s="4" t="s">
        <v>41</v>
      </c>
      <c r="I16" s="4" t="s">
        <v>36</v>
      </c>
      <c r="J16" s="4" t="s">
        <v>37</v>
      </c>
      <c r="K16" s="6" t="s">
        <v>10</v>
      </c>
      <c r="L16" s="9">
        <v>0.75</v>
      </c>
      <c r="M16" s="4" t="s">
        <v>25</v>
      </c>
      <c r="N16" s="4">
        <v>10</v>
      </c>
      <c r="O16" s="4">
        <v>10</v>
      </c>
      <c r="P16" s="4">
        <v>1</v>
      </c>
      <c r="Q16" s="8" t="s">
        <v>160</v>
      </c>
    </row>
    <row r="17" spans="1:17" ht="45" x14ac:dyDescent="0.25">
      <c r="A17" s="10"/>
      <c r="F17" s="2"/>
      <c r="G17" s="4">
        <v>3</v>
      </c>
      <c r="H17" s="4" t="s">
        <v>45</v>
      </c>
      <c r="I17" s="4" t="s">
        <v>48</v>
      </c>
      <c r="J17" s="4" t="s">
        <v>37</v>
      </c>
      <c r="K17" s="6" t="s">
        <v>10</v>
      </c>
      <c r="L17" s="9">
        <v>1</v>
      </c>
      <c r="M17" s="4" t="s">
        <v>25</v>
      </c>
      <c r="N17" s="4">
        <v>10</v>
      </c>
      <c r="O17" s="4">
        <v>10</v>
      </c>
      <c r="P17" s="4">
        <v>1</v>
      </c>
      <c r="Q17" s="8" t="s">
        <v>161</v>
      </c>
    </row>
    <row r="18" spans="1:17" ht="30" x14ac:dyDescent="0.25">
      <c r="A18" s="10"/>
      <c r="F18" s="2"/>
      <c r="G18" s="4">
        <v>4</v>
      </c>
      <c r="H18" s="4" t="s">
        <v>42</v>
      </c>
      <c r="I18" s="4" t="s">
        <v>36</v>
      </c>
      <c r="J18" s="4" t="s">
        <v>37</v>
      </c>
      <c r="K18" s="6" t="s">
        <v>10</v>
      </c>
      <c r="L18" s="9">
        <v>1</v>
      </c>
      <c r="M18" s="4" t="s">
        <v>25</v>
      </c>
      <c r="N18" s="4">
        <v>10</v>
      </c>
      <c r="O18" s="4">
        <v>10</v>
      </c>
      <c r="P18" s="4">
        <v>1</v>
      </c>
    </row>
    <row r="19" spans="1:17" ht="30" x14ac:dyDescent="0.25">
      <c r="A19" s="10"/>
      <c r="F19" s="2"/>
      <c r="G19" s="4">
        <v>5</v>
      </c>
      <c r="H19" s="4" t="s">
        <v>43</v>
      </c>
      <c r="I19" s="4" t="s">
        <v>47</v>
      </c>
      <c r="J19" s="4" t="s">
        <v>37</v>
      </c>
      <c r="K19" s="6" t="s">
        <v>10</v>
      </c>
      <c r="L19" s="9">
        <v>1</v>
      </c>
      <c r="M19" s="4" t="s">
        <v>110</v>
      </c>
      <c r="N19" s="4">
        <v>10</v>
      </c>
      <c r="O19" s="4">
        <v>10</v>
      </c>
      <c r="P19" s="4">
        <v>1</v>
      </c>
      <c r="Q19" s="8" t="s">
        <v>163</v>
      </c>
    </row>
    <row r="20" spans="1:17" ht="30" x14ac:dyDescent="0.25">
      <c r="A20" s="10"/>
      <c r="F20" s="2"/>
      <c r="G20" s="4">
        <v>6</v>
      </c>
      <c r="H20" s="4" t="s">
        <v>44</v>
      </c>
      <c r="I20" s="4" t="s">
        <v>46</v>
      </c>
      <c r="J20" s="4" t="s">
        <v>37</v>
      </c>
      <c r="K20" s="6" t="s">
        <v>10</v>
      </c>
      <c r="L20" s="9">
        <v>1</v>
      </c>
      <c r="M20" s="4" t="s">
        <v>25</v>
      </c>
      <c r="N20" s="4">
        <v>5</v>
      </c>
      <c r="O20" s="4">
        <v>5</v>
      </c>
      <c r="P20" s="4">
        <v>1</v>
      </c>
    </row>
    <row r="21" spans="1:17" ht="30" x14ac:dyDescent="0.25">
      <c r="A21" s="10"/>
      <c r="C21" s="5">
        <v>1</v>
      </c>
      <c r="D21" s="5">
        <v>2</v>
      </c>
      <c r="F21" s="2" t="s">
        <v>60</v>
      </c>
      <c r="G21" s="4">
        <v>1</v>
      </c>
      <c r="H21" s="4" t="s">
        <v>70</v>
      </c>
      <c r="I21" s="4" t="s">
        <v>14</v>
      </c>
      <c r="J21" s="4" t="s">
        <v>11</v>
      </c>
      <c r="K21" s="6" t="s">
        <v>10</v>
      </c>
      <c r="L21" s="4">
        <v>4</v>
      </c>
      <c r="M21" s="4" t="s">
        <v>24</v>
      </c>
      <c r="P21" s="4">
        <v>1</v>
      </c>
    </row>
    <row r="22" spans="1:17" ht="31.5" x14ac:dyDescent="0.25">
      <c r="A22" s="10"/>
      <c r="C22" s="5">
        <v>1</v>
      </c>
      <c r="D22" s="5">
        <v>2</v>
      </c>
      <c r="E22" s="5">
        <v>1</v>
      </c>
      <c r="F22" s="2" t="s">
        <v>51</v>
      </c>
      <c r="G22" s="4">
        <v>1</v>
      </c>
      <c r="H22" s="4" t="s">
        <v>56</v>
      </c>
      <c r="I22" s="4" t="s">
        <v>53</v>
      </c>
      <c r="J22" s="7" t="s">
        <v>55</v>
      </c>
      <c r="K22" s="4" t="s">
        <v>54</v>
      </c>
      <c r="L22" s="4">
        <v>90</v>
      </c>
      <c r="M22" s="4" t="s">
        <v>52</v>
      </c>
      <c r="P22" s="4">
        <v>1</v>
      </c>
      <c r="Q22" s="8" t="s">
        <v>175</v>
      </c>
    </row>
    <row r="23" spans="1:17" ht="15.75" x14ac:dyDescent="0.25">
      <c r="A23" s="10"/>
      <c r="F23" s="2"/>
      <c r="G23" s="4">
        <v>2</v>
      </c>
      <c r="H23" s="4" t="s">
        <v>58</v>
      </c>
      <c r="I23" s="4" t="s">
        <v>53</v>
      </c>
      <c r="J23" s="7" t="s">
        <v>55</v>
      </c>
      <c r="K23" s="4" t="s">
        <v>54</v>
      </c>
      <c r="L23" s="4">
        <v>90</v>
      </c>
      <c r="M23" s="4" t="s">
        <v>52</v>
      </c>
      <c r="P23" s="4">
        <v>1</v>
      </c>
      <c r="Q23" s="8" t="s">
        <v>176</v>
      </c>
    </row>
    <row r="24" spans="1:17" ht="30" x14ac:dyDescent="0.25">
      <c r="A24" s="10"/>
      <c r="F24" s="2"/>
      <c r="G24" s="4">
        <v>3</v>
      </c>
      <c r="H24" s="4" t="s">
        <v>57</v>
      </c>
      <c r="I24" s="4" t="s">
        <v>53</v>
      </c>
      <c r="J24" s="7" t="s">
        <v>55</v>
      </c>
      <c r="K24" s="4" t="s">
        <v>54</v>
      </c>
      <c r="L24" s="4">
        <v>90</v>
      </c>
      <c r="M24" s="4" t="s">
        <v>52</v>
      </c>
      <c r="N24" s="4">
        <v>5</v>
      </c>
      <c r="O24" s="4">
        <v>5</v>
      </c>
      <c r="P24" s="4">
        <v>1</v>
      </c>
      <c r="Q24" s="8" t="s">
        <v>177</v>
      </c>
    </row>
    <row r="25" spans="1:17" ht="15.75" x14ac:dyDescent="0.25">
      <c r="A25" s="10"/>
      <c r="F25" s="2"/>
      <c r="G25" s="4">
        <v>4</v>
      </c>
      <c r="H25" s="4" t="s">
        <v>164</v>
      </c>
      <c r="I25" s="4" t="s">
        <v>53</v>
      </c>
      <c r="J25" s="7" t="s">
        <v>55</v>
      </c>
      <c r="K25" s="4" t="s">
        <v>54</v>
      </c>
      <c r="L25" s="4">
        <v>90</v>
      </c>
      <c r="M25" s="4" t="s">
        <v>52</v>
      </c>
      <c r="N25" s="4">
        <v>10</v>
      </c>
      <c r="O25" s="4">
        <v>9</v>
      </c>
      <c r="P25" s="4">
        <v>1</v>
      </c>
      <c r="Q25" s="8" t="s">
        <v>165</v>
      </c>
    </row>
    <row r="26" spans="1:17" ht="15.75" x14ac:dyDescent="0.25">
      <c r="A26" s="10"/>
      <c r="C26" s="5">
        <v>1</v>
      </c>
      <c r="D26" s="5">
        <v>2</v>
      </c>
      <c r="E26" s="5">
        <v>2</v>
      </c>
      <c r="F26" s="2" t="s">
        <v>59</v>
      </c>
      <c r="G26" s="4">
        <v>1</v>
      </c>
      <c r="H26" s="4" t="s">
        <v>77</v>
      </c>
      <c r="I26" s="4" t="s">
        <v>61</v>
      </c>
      <c r="J26" s="4" t="s">
        <v>63</v>
      </c>
      <c r="K26" s="4" t="s">
        <v>64</v>
      </c>
      <c r="L26" s="4">
        <v>5</v>
      </c>
      <c r="M26" s="4" t="s">
        <v>65</v>
      </c>
      <c r="N26" s="4">
        <v>5</v>
      </c>
      <c r="O26" s="4">
        <v>3.8</v>
      </c>
      <c r="P26" s="4">
        <v>1</v>
      </c>
    </row>
    <row r="27" spans="1:17" ht="30" x14ac:dyDescent="0.25">
      <c r="A27" s="10"/>
      <c r="F27" s="2"/>
      <c r="G27" s="4">
        <v>2</v>
      </c>
      <c r="H27" s="4" t="s">
        <v>78</v>
      </c>
      <c r="I27" s="4" t="s">
        <v>62</v>
      </c>
      <c r="J27" s="4" t="s">
        <v>22</v>
      </c>
      <c r="K27" s="4" t="s">
        <v>64</v>
      </c>
      <c r="L27" s="4">
        <v>45</v>
      </c>
      <c r="M27" s="4" t="s">
        <v>25</v>
      </c>
      <c r="N27" s="4">
        <v>5</v>
      </c>
      <c r="O27" s="4">
        <v>10</v>
      </c>
      <c r="P27" s="4">
        <v>1</v>
      </c>
    </row>
    <row r="28" spans="1:17" ht="31.5" x14ac:dyDescent="0.25">
      <c r="A28" s="10"/>
      <c r="C28" s="5">
        <v>1</v>
      </c>
      <c r="D28" s="5">
        <v>2</v>
      </c>
      <c r="E28" s="5">
        <v>3</v>
      </c>
      <c r="F28" s="2" t="s">
        <v>68</v>
      </c>
      <c r="G28" s="4">
        <v>1</v>
      </c>
      <c r="H28" s="4" t="s">
        <v>166</v>
      </c>
      <c r="I28" s="4" t="s">
        <v>36</v>
      </c>
      <c r="J28" s="4" t="s">
        <v>37</v>
      </c>
      <c r="K28" s="6" t="s">
        <v>10</v>
      </c>
      <c r="L28" s="9">
        <v>1</v>
      </c>
      <c r="M28" s="4" t="s">
        <v>49</v>
      </c>
      <c r="N28" s="4">
        <v>10</v>
      </c>
      <c r="O28" s="4">
        <v>10</v>
      </c>
      <c r="P28" s="4">
        <v>1</v>
      </c>
    </row>
    <row r="29" spans="1:17" ht="15.75" x14ac:dyDescent="0.25">
      <c r="A29" s="10"/>
      <c r="F29" s="2"/>
      <c r="G29" s="4">
        <v>2</v>
      </c>
      <c r="H29" s="4" t="s">
        <v>178</v>
      </c>
      <c r="I29" s="4" t="s">
        <v>36</v>
      </c>
      <c r="J29" s="4" t="s">
        <v>37</v>
      </c>
      <c r="K29" s="6" t="s">
        <v>10</v>
      </c>
      <c r="L29" s="9">
        <v>1</v>
      </c>
      <c r="M29" s="4" t="s">
        <v>76</v>
      </c>
      <c r="N29" s="4">
        <v>10</v>
      </c>
      <c r="O29" s="4">
        <v>10</v>
      </c>
      <c r="P29" s="4">
        <v>1</v>
      </c>
      <c r="Q29" s="8" t="s">
        <v>180</v>
      </c>
    </row>
    <row r="30" spans="1:17" ht="45" x14ac:dyDescent="0.25">
      <c r="A30" s="10"/>
      <c r="C30" s="5">
        <v>1</v>
      </c>
      <c r="D30" s="5">
        <v>2</v>
      </c>
      <c r="E30" s="5">
        <v>4</v>
      </c>
      <c r="F30" s="2" t="s">
        <v>69</v>
      </c>
      <c r="G30" s="4">
        <v>1</v>
      </c>
      <c r="H30" s="4" t="s">
        <v>71</v>
      </c>
      <c r="I30" s="4" t="s">
        <v>36</v>
      </c>
      <c r="J30" s="4" t="s">
        <v>37</v>
      </c>
      <c r="K30" s="6" t="s">
        <v>10</v>
      </c>
      <c r="L30" s="9">
        <v>1</v>
      </c>
      <c r="M30" s="4" t="s">
        <v>72</v>
      </c>
      <c r="P30" s="4">
        <v>1</v>
      </c>
      <c r="Q30" s="8" t="s">
        <v>181</v>
      </c>
    </row>
    <row r="31" spans="1:17" ht="30" x14ac:dyDescent="0.25">
      <c r="A31" s="10"/>
      <c r="C31" s="5">
        <v>2</v>
      </c>
      <c r="F31" s="2" t="s">
        <v>73</v>
      </c>
      <c r="G31" s="4">
        <v>1</v>
      </c>
      <c r="H31" s="4" t="s">
        <v>75</v>
      </c>
      <c r="I31" s="4" t="s">
        <v>14</v>
      </c>
      <c r="J31" s="4" t="s">
        <v>11</v>
      </c>
      <c r="K31" s="6" t="s">
        <v>10</v>
      </c>
      <c r="L31" s="9">
        <v>1</v>
      </c>
      <c r="M31" s="4" t="s">
        <v>24</v>
      </c>
      <c r="P31" s="4">
        <v>1</v>
      </c>
    </row>
    <row r="32" spans="1:17" ht="31.5" x14ac:dyDescent="0.25">
      <c r="A32" s="10"/>
      <c r="C32" s="5">
        <v>2</v>
      </c>
      <c r="D32" s="5">
        <v>1</v>
      </c>
      <c r="F32" s="2" t="s">
        <v>74</v>
      </c>
      <c r="G32" s="4">
        <v>1</v>
      </c>
      <c r="H32" s="4" t="s">
        <v>80</v>
      </c>
      <c r="I32" s="4" t="s">
        <v>36</v>
      </c>
      <c r="J32" s="4" t="s">
        <v>37</v>
      </c>
      <c r="K32" s="6" t="s">
        <v>10</v>
      </c>
      <c r="L32" s="9">
        <v>1</v>
      </c>
      <c r="M32" s="4" t="s">
        <v>76</v>
      </c>
      <c r="P32" s="4">
        <v>1</v>
      </c>
    </row>
    <row r="33" spans="1:17" ht="31.5" x14ac:dyDescent="0.25">
      <c r="A33" s="10"/>
      <c r="C33" s="5">
        <v>2</v>
      </c>
      <c r="D33" s="5">
        <v>1</v>
      </c>
      <c r="E33" s="5">
        <v>2</v>
      </c>
      <c r="F33" s="2" t="s">
        <v>79</v>
      </c>
      <c r="H33" s="4" t="s">
        <v>81</v>
      </c>
      <c r="I33" s="4" t="s">
        <v>36</v>
      </c>
      <c r="J33" s="4" t="s">
        <v>37</v>
      </c>
      <c r="K33" s="6" t="s">
        <v>10</v>
      </c>
      <c r="L33" s="9">
        <v>1</v>
      </c>
      <c r="M33" s="4" t="s">
        <v>76</v>
      </c>
      <c r="P33" s="4">
        <v>1</v>
      </c>
    </row>
    <row r="34" spans="1:17" x14ac:dyDescent="0.25">
      <c r="A34" s="10"/>
      <c r="G34" s="4">
        <v>2</v>
      </c>
      <c r="H34" s="4" t="s">
        <v>82</v>
      </c>
      <c r="I34" s="4" t="s">
        <v>36</v>
      </c>
      <c r="J34" s="4" t="s">
        <v>37</v>
      </c>
      <c r="K34" s="6" t="s">
        <v>10</v>
      </c>
      <c r="L34" s="9">
        <v>1</v>
      </c>
      <c r="M34" s="4" t="s">
        <v>76</v>
      </c>
      <c r="P34" s="4">
        <v>1</v>
      </c>
    </row>
    <row r="35" spans="1:17" ht="30" x14ac:dyDescent="0.25">
      <c r="A35" s="10"/>
      <c r="C35" s="5">
        <v>2</v>
      </c>
      <c r="D35" s="5">
        <v>2</v>
      </c>
      <c r="F35" s="2" t="s">
        <v>83</v>
      </c>
      <c r="G35" s="4">
        <v>1</v>
      </c>
      <c r="H35" s="4" t="s">
        <v>84</v>
      </c>
      <c r="I35" s="4" t="s">
        <v>85</v>
      </c>
      <c r="J35" s="4" t="s">
        <v>37</v>
      </c>
      <c r="K35" s="6" t="s">
        <v>10</v>
      </c>
      <c r="L35" s="9">
        <v>1</v>
      </c>
      <c r="M35" s="4" t="s">
        <v>86</v>
      </c>
      <c r="P35" s="4">
        <v>1</v>
      </c>
      <c r="Q35" s="8" t="s">
        <v>167</v>
      </c>
    </row>
    <row r="36" spans="1:17" ht="30" x14ac:dyDescent="0.25">
      <c r="A36" s="10"/>
      <c r="C36" s="5">
        <v>2</v>
      </c>
      <c r="D36" s="5">
        <v>3</v>
      </c>
      <c r="F36" s="2" t="s">
        <v>87</v>
      </c>
      <c r="G36" s="4">
        <v>1</v>
      </c>
      <c r="H36" s="4" t="s">
        <v>88</v>
      </c>
      <c r="I36" s="4" t="s">
        <v>36</v>
      </c>
      <c r="J36" s="4" t="s">
        <v>37</v>
      </c>
      <c r="K36" s="6" t="s">
        <v>10</v>
      </c>
      <c r="L36" s="9">
        <v>1</v>
      </c>
      <c r="M36" s="4" t="s">
        <v>25</v>
      </c>
      <c r="P36" s="4">
        <v>1</v>
      </c>
    </row>
    <row r="37" spans="1:17" ht="15.75" x14ac:dyDescent="0.25">
      <c r="A37" s="10"/>
      <c r="F37" s="2"/>
      <c r="G37" s="4">
        <v>2</v>
      </c>
      <c r="H37" s="4" t="s">
        <v>89</v>
      </c>
      <c r="I37" s="4" t="s">
        <v>36</v>
      </c>
      <c r="J37" s="4" t="s">
        <v>37</v>
      </c>
      <c r="K37" s="6" t="s">
        <v>10</v>
      </c>
      <c r="L37" s="9">
        <v>1</v>
      </c>
      <c r="M37" s="4" t="s">
        <v>90</v>
      </c>
      <c r="P37" s="4">
        <v>1</v>
      </c>
    </row>
    <row r="38" spans="1:17" ht="30" x14ac:dyDescent="0.25">
      <c r="A38" s="10"/>
      <c r="C38" s="5">
        <v>3</v>
      </c>
      <c r="F38" s="3" t="s">
        <v>91</v>
      </c>
      <c r="G38" s="4">
        <v>1</v>
      </c>
      <c r="H38" s="4" t="s">
        <v>168</v>
      </c>
      <c r="I38" s="4" t="s">
        <v>93</v>
      </c>
      <c r="J38" s="4" t="s">
        <v>94</v>
      </c>
      <c r="K38" s="4" t="s">
        <v>54</v>
      </c>
      <c r="L38" s="4">
        <v>30</v>
      </c>
      <c r="P38" s="4">
        <v>1</v>
      </c>
    </row>
    <row r="39" spans="1:17" ht="30" x14ac:dyDescent="0.25">
      <c r="A39" s="10"/>
      <c r="F39" s="2"/>
      <c r="G39" s="4">
        <v>2</v>
      </c>
      <c r="H39" s="4" t="s">
        <v>179</v>
      </c>
      <c r="I39" s="4" t="s">
        <v>93</v>
      </c>
      <c r="J39" s="4" t="s">
        <v>94</v>
      </c>
      <c r="K39" s="4" t="s">
        <v>54</v>
      </c>
      <c r="L39" s="4">
        <v>20</v>
      </c>
      <c r="P39" s="4">
        <v>1</v>
      </c>
      <c r="Q39" s="8" t="s">
        <v>169</v>
      </c>
    </row>
    <row r="40" spans="1:17" ht="15.75" x14ac:dyDescent="0.25">
      <c r="A40" s="10" t="s">
        <v>96</v>
      </c>
      <c r="C40" s="5">
        <v>1</v>
      </c>
      <c r="F40" s="2" t="s">
        <v>97</v>
      </c>
      <c r="G40" s="4">
        <v>1</v>
      </c>
      <c r="H40" s="4" t="s">
        <v>98</v>
      </c>
      <c r="I40" s="4" t="s">
        <v>36</v>
      </c>
      <c r="J40" s="4" t="s">
        <v>37</v>
      </c>
      <c r="K40" s="6" t="s">
        <v>10</v>
      </c>
      <c r="L40" s="9">
        <v>1</v>
      </c>
      <c r="M40" s="4" t="s">
        <v>99</v>
      </c>
      <c r="P40" s="4">
        <v>1</v>
      </c>
    </row>
    <row r="41" spans="1:17" ht="30" x14ac:dyDescent="0.25">
      <c r="A41" s="10"/>
      <c r="C41" s="5">
        <v>1</v>
      </c>
      <c r="D41" s="5">
        <v>1</v>
      </c>
      <c r="F41" s="2" t="s">
        <v>100</v>
      </c>
      <c r="G41" s="4">
        <v>1</v>
      </c>
      <c r="H41" s="4" t="s">
        <v>101</v>
      </c>
      <c r="I41" s="4" t="s">
        <v>27</v>
      </c>
      <c r="J41" s="4" t="s">
        <v>37</v>
      </c>
      <c r="K41" s="6" t="s">
        <v>10</v>
      </c>
      <c r="L41" s="9">
        <v>1</v>
      </c>
      <c r="M41" s="4" t="s">
        <v>99</v>
      </c>
      <c r="P41" s="4">
        <v>1</v>
      </c>
      <c r="Q41" s="8" t="s">
        <v>170</v>
      </c>
    </row>
    <row r="42" spans="1:17" ht="15.75" x14ac:dyDescent="0.25">
      <c r="A42" s="10"/>
      <c r="F42" s="2"/>
      <c r="G42" s="4">
        <v>2</v>
      </c>
      <c r="H42" s="4" t="s">
        <v>103</v>
      </c>
      <c r="I42" s="4" t="s">
        <v>27</v>
      </c>
      <c r="J42" s="4" t="s">
        <v>37</v>
      </c>
      <c r="K42" s="6" t="s">
        <v>10</v>
      </c>
      <c r="L42" s="9">
        <v>1</v>
      </c>
      <c r="M42" s="4" t="s">
        <v>99</v>
      </c>
      <c r="P42" s="4">
        <v>1</v>
      </c>
    </row>
    <row r="43" spans="1:17" ht="15.75" x14ac:dyDescent="0.25">
      <c r="A43" s="10"/>
      <c r="C43" s="5">
        <v>1</v>
      </c>
      <c r="D43" s="5">
        <v>2</v>
      </c>
      <c r="F43" s="1" t="s">
        <v>102</v>
      </c>
      <c r="G43" s="4">
        <v>1</v>
      </c>
      <c r="H43" s="4" t="s">
        <v>105</v>
      </c>
      <c r="I43" s="4" t="s">
        <v>36</v>
      </c>
      <c r="J43" s="4" t="s">
        <v>37</v>
      </c>
      <c r="K43" s="6" t="s">
        <v>10</v>
      </c>
      <c r="L43" s="9">
        <v>1</v>
      </c>
      <c r="M43" s="4" t="s">
        <v>99</v>
      </c>
      <c r="P43" s="4">
        <v>1</v>
      </c>
    </row>
    <row r="44" spans="1:17" ht="15.75" x14ac:dyDescent="0.25">
      <c r="A44" s="10"/>
      <c r="C44" s="5">
        <v>1</v>
      </c>
      <c r="D44" s="5">
        <v>3</v>
      </c>
      <c r="F44" s="2" t="s">
        <v>104</v>
      </c>
      <c r="G44" s="4">
        <v>1</v>
      </c>
      <c r="H44" s="1" t="s">
        <v>108</v>
      </c>
      <c r="I44" s="4" t="s">
        <v>36</v>
      </c>
      <c r="J44" s="4" t="s">
        <v>37</v>
      </c>
      <c r="K44" s="6" t="s">
        <v>10</v>
      </c>
      <c r="L44" s="9">
        <v>1</v>
      </c>
      <c r="M44" s="4" t="s">
        <v>99</v>
      </c>
      <c r="P44" s="4">
        <v>1</v>
      </c>
    </row>
    <row r="45" spans="1:17" ht="15.75" x14ac:dyDescent="0.25">
      <c r="A45" s="10"/>
      <c r="C45" s="5">
        <v>1</v>
      </c>
      <c r="D45" s="5">
        <v>4</v>
      </c>
      <c r="F45" s="1" t="s">
        <v>106</v>
      </c>
      <c r="G45" s="4">
        <v>1</v>
      </c>
      <c r="H45" s="4" t="s">
        <v>109</v>
      </c>
      <c r="I45" s="4" t="s">
        <v>36</v>
      </c>
      <c r="J45" s="4" t="s">
        <v>37</v>
      </c>
      <c r="K45" s="6" t="s">
        <v>10</v>
      </c>
      <c r="L45" s="9">
        <v>1</v>
      </c>
      <c r="M45" s="4" t="s">
        <v>99</v>
      </c>
      <c r="P45" s="4">
        <v>1</v>
      </c>
    </row>
    <row r="46" spans="1:17" ht="31.5" x14ac:dyDescent="0.25">
      <c r="A46" s="10"/>
      <c r="C46" s="5">
        <v>2</v>
      </c>
      <c r="F46" s="2" t="s">
        <v>107</v>
      </c>
      <c r="G46" s="4">
        <v>1</v>
      </c>
      <c r="H46" s="4" t="s">
        <v>116</v>
      </c>
      <c r="I46" s="4" t="s">
        <v>14</v>
      </c>
      <c r="J46" s="4" t="s">
        <v>11</v>
      </c>
      <c r="K46" s="6" t="s">
        <v>10</v>
      </c>
      <c r="L46" s="4">
        <v>2</v>
      </c>
      <c r="M46" s="4" t="s">
        <v>24</v>
      </c>
      <c r="P46" s="4">
        <v>1</v>
      </c>
    </row>
    <row r="47" spans="1:17" ht="31.5" x14ac:dyDescent="0.25">
      <c r="A47" s="10"/>
      <c r="C47" s="5">
        <v>2</v>
      </c>
      <c r="D47" s="5">
        <v>1</v>
      </c>
      <c r="F47" s="2" t="s">
        <v>112</v>
      </c>
      <c r="G47" s="4">
        <v>1</v>
      </c>
      <c r="H47" s="4" t="s">
        <v>111</v>
      </c>
      <c r="I47" s="4" t="s">
        <v>47</v>
      </c>
      <c r="J47" s="4" t="s">
        <v>37</v>
      </c>
      <c r="K47" s="6" t="s">
        <v>10</v>
      </c>
      <c r="L47" s="9">
        <v>1</v>
      </c>
      <c r="M47" s="4" t="s">
        <v>110</v>
      </c>
      <c r="P47" s="4">
        <v>1</v>
      </c>
    </row>
    <row r="48" spans="1:17" ht="31.5" x14ac:dyDescent="0.25">
      <c r="A48" s="10"/>
      <c r="C48" s="5">
        <v>2</v>
      </c>
      <c r="D48" s="5">
        <v>2</v>
      </c>
      <c r="F48" s="2" t="s">
        <v>113</v>
      </c>
      <c r="G48" s="4">
        <v>1</v>
      </c>
      <c r="H48" s="4" t="s">
        <v>114</v>
      </c>
      <c r="I48" s="4" t="s">
        <v>36</v>
      </c>
      <c r="J48" s="4" t="s">
        <v>37</v>
      </c>
      <c r="K48" s="6" t="s">
        <v>10</v>
      </c>
      <c r="L48" s="9">
        <v>1</v>
      </c>
      <c r="M48" s="4" t="s">
        <v>49</v>
      </c>
      <c r="P48" s="4">
        <v>1</v>
      </c>
    </row>
    <row r="49" spans="1:17" ht="31.5" x14ac:dyDescent="0.25">
      <c r="A49" s="10"/>
      <c r="C49" s="5">
        <v>3</v>
      </c>
      <c r="F49" s="2" t="s">
        <v>115</v>
      </c>
      <c r="G49" s="4">
        <v>1</v>
      </c>
      <c r="H49" s="4" t="s">
        <v>127</v>
      </c>
      <c r="I49" s="4" t="s">
        <v>36</v>
      </c>
      <c r="J49" s="4" t="s">
        <v>37</v>
      </c>
      <c r="K49" s="6" t="s">
        <v>10</v>
      </c>
      <c r="L49" s="9">
        <v>1</v>
      </c>
      <c r="M49" s="4" t="s">
        <v>117</v>
      </c>
      <c r="P49" s="4">
        <v>1</v>
      </c>
      <c r="Q49" s="8" t="s">
        <v>171</v>
      </c>
    </row>
    <row r="50" spans="1:17" ht="30" x14ac:dyDescent="0.25">
      <c r="A50" s="10" t="s">
        <v>118</v>
      </c>
      <c r="C50" s="5">
        <v>1</v>
      </c>
      <c r="F50" s="2" t="s">
        <v>119</v>
      </c>
      <c r="G50" s="4">
        <v>1</v>
      </c>
      <c r="H50" s="4" t="s">
        <v>128</v>
      </c>
      <c r="I50" s="4" t="s">
        <v>14</v>
      </c>
      <c r="J50" s="4" t="s">
        <v>11</v>
      </c>
      <c r="K50" s="6" t="s">
        <v>10</v>
      </c>
      <c r="L50" s="4">
        <v>3</v>
      </c>
      <c r="M50" s="4" t="s">
        <v>24</v>
      </c>
      <c r="P50" s="4">
        <v>1</v>
      </c>
    </row>
    <row r="51" spans="1:17" ht="15.75" x14ac:dyDescent="0.25">
      <c r="A51" s="10"/>
      <c r="C51" s="5">
        <v>1</v>
      </c>
      <c r="D51" s="5">
        <v>1</v>
      </c>
      <c r="F51" s="2" t="s">
        <v>120</v>
      </c>
      <c r="H51" s="4" t="s">
        <v>98</v>
      </c>
      <c r="I51" s="4" t="s">
        <v>129</v>
      </c>
      <c r="J51" s="4" t="s">
        <v>37</v>
      </c>
      <c r="K51" s="6" t="s">
        <v>10</v>
      </c>
      <c r="L51" s="9">
        <v>1</v>
      </c>
      <c r="P51" s="4">
        <v>1</v>
      </c>
    </row>
    <row r="52" spans="1:17" ht="15.75" x14ac:dyDescent="0.25">
      <c r="A52" s="10"/>
      <c r="C52" s="5">
        <v>1</v>
      </c>
      <c r="D52" s="5">
        <v>2</v>
      </c>
      <c r="F52" s="2" t="s">
        <v>121</v>
      </c>
      <c r="H52" s="4" t="s">
        <v>98</v>
      </c>
      <c r="I52" s="4" t="s">
        <v>129</v>
      </c>
      <c r="J52" s="4" t="s">
        <v>37</v>
      </c>
      <c r="K52" s="6" t="s">
        <v>10</v>
      </c>
      <c r="L52" s="9">
        <v>1</v>
      </c>
      <c r="P52" s="4">
        <v>1</v>
      </c>
    </row>
    <row r="53" spans="1:17" ht="15.75" x14ac:dyDescent="0.25">
      <c r="A53" s="10"/>
      <c r="C53" s="5">
        <v>1</v>
      </c>
      <c r="D53" s="5">
        <v>3</v>
      </c>
      <c r="F53" s="2" t="s">
        <v>122</v>
      </c>
      <c r="H53" s="4" t="s">
        <v>98</v>
      </c>
      <c r="I53" s="4" t="s">
        <v>129</v>
      </c>
      <c r="J53" s="4" t="s">
        <v>37</v>
      </c>
      <c r="K53" s="6" t="s">
        <v>10</v>
      </c>
      <c r="L53" s="9">
        <v>1</v>
      </c>
      <c r="P53" s="4">
        <v>1</v>
      </c>
    </row>
    <row r="54" spans="1:17" ht="30" x14ac:dyDescent="0.25">
      <c r="A54" s="10"/>
      <c r="C54" s="5">
        <v>2</v>
      </c>
      <c r="F54" s="2" t="s">
        <v>123</v>
      </c>
      <c r="H54" s="4" t="s">
        <v>135</v>
      </c>
      <c r="I54" s="4" t="s">
        <v>14</v>
      </c>
      <c r="J54" s="4" t="s">
        <v>37</v>
      </c>
      <c r="K54" s="6" t="s">
        <v>10</v>
      </c>
      <c r="L54" s="4">
        <v>5</v>
      </c>
      <c r="P54" s="4">
        <v>1</v>
      </c>
    </row>
    <row r="55" spans="1:17" ht="15.75" x14ac:dyDescent="0.25">
      <c r="A55" s="10"/>
      <c r="C55" s="5">
        <v>2</v>
      </c>
      <c r="D55" s="5">
        <v>1</v>
      </c>
      <c r="F55" s="2" t="s">
        <v>124</v>
      </c>
      <c r="H55" s="4" t="s">
        <v>130</v>
      </c>
      <c r="I55" s="4" t="s">
        <v>129</v>
      </c>
      <c r="J55" s="4" t="s">
        <v>37</v>
      </c>
      <c r="K55" s="6" t="s">
        <v>10</v>
      </c>
      <c r="L55" s="9">
        <v>1</v>
      </c>
      <c r="O55" s="4" t="b">
        <v>1</v>
      </c>
      <c r="P55" s="4">
        <v>1</v>
      </c>
      <c r="Q55" s="8" t="s">
        <v>172</v>
      </c>
    </row>
    <row r="56" spans="1:17" ht="31.5" x14ac:dyDescent="0.25">
      <c r="A56" s="10"/>
      <c r="C56" s="5">
        <v>2</v>
      </c>
      <c r="D56" s="5">
        <v>2</v>
      </c>
      <c r="F56" s="2" t="s">
        <v>125</v>
      </c>
      <c r="H56" s="4" t="s">
        <v>131</v>
      </c>
      <c r="I56" s="4" t="s">
        <v>132</v>
      </c>
      <c r="J56" s="4" t="s">
        <v>37</v>
      </c>
      <c r="K56" s="6" t="s">
        <v>10</v>
      </c>
      <c r="L56" s="9">
        <v>1</v>
      </c>
      <c r="M56" s="4" t="s">
        <v>25</v>
      </c>
      <c r="P56" s="4">
        <v>1</v>
      </c>
    </row>
    <row r="57" spans="1:17" ht="31.5" x14ac:dyDescent="0.25">
      <c r="A57" s="10"/>
      <c r="C57" s="5">
        <v>2</v>
      </c>
      <c r="D57" s="5">
        <v>3</v>
      </c>
      <c r="F57" s="2" t="s">
        <v>126</v>
      </c>
      <c r="H57" s="4" t="s">
        <v>133</v>
      </c>
      <c r="I57" s="4" t="s">
        <v>129</v>
      </c>
      <c r="J57" s="4" t="s">
        <v>37</v>
      </c>
      <c r="K57" s="6" t="s">
        <v>10</v>
      </c>
      <c r="L57" s="9">
        <v>1</v>
      </c>
      <c r="P57" s="4">
        <v>1</v>
      </c>
    </row>
    <row r="58" spans="1:17" ht="15.75" x14ac:dyDescent="0.25">
      <c r="A58" s="10"/>
      <c r="C58" s="5">
        <v>2</v>
      </c>
      <c r="D58" s="5">
        <v>4</v>
      </c>
      <c r="F58" s="2" t="s">
        <v>136</v>
      </c>
      <c r="H58" s="4" t="s">
        <v>134</v>
      </c>
      <c r="I58" s="4" t="s">
        <v>132</v>
      </c>
      <c r="J58" s="4" t="s">
        <v>37</v>
      </c>
      <c r="K58" s="6" t="s">
        <v>10</v>
      </c>
      <c r="L58" s="9">
        <v>1</v>
      </c>
      <c r="O58" s="4" t="b">
        <v>0</v>
      </c>
      <c r="P58" s="4">
        <v>1</v>
      </c>
    </row>
    <row r="59" spans="1:17" ht="47.25" x14ac:dyDescent="0.25">
      <c r="A59" s="10"/>
      <c r="C59" s="5">
        <v>2</v>
      </c>
      <c r="D59" s="5">
        <v>5</v>
      </c>
      <c r="F59" s="2" t="s">
        <v>149</v>
      </c>
      <c r="H59" s="4" t="s">
        <v>134</v>
      </c>
      <c r="I59" s="4" t="s">
        <v>129</v>
      </c>
      <c r="J59" s="4" t="s">
        <v>37</v>
      </c>
      <c r="K59" s="6" t="s">
        <v>10</v>
      </c>
      <c r="L59" s="9">
        <v>1</v>
      </c>
      <c r="P59" s="4">
        <v>1</v>
      </c>
    </row>
    <row r="60" spans="1:17" ht="15.75" x14ac:dyDescent="0.25">
      <c r="A60" s="10"/>
      <c r="C60" s="5">
        <v>3</v>
      </c>
      <c r="F60" s="2" t="s">
        <v>137</v>
      </c>
      <c r="P60" s="4">
        <v>1</v>
      </c>
    </row>
    <row r="61" spans="1:17" ht="15.75" x14ac:dyDescent="0.25">
      <c r="A61" s="10"/>
      <c r="C61" s="5">
        <v>3</v>
      </c>
      <c r="D61" s="5">
        <v>1</v>
      </c>
      <c r="E61" s="5">
        <v>1</v>
      </c>
      <c r="F61" s="2" t="s">
        <v>138</v>
      </c>
      <c r="P61" s="4">
        <v>1</v>
      </c>
    </row>
    <row r="62" spans="1:17" ht="15.75" x14ac:dyDescent="0.25">
      <c r="A62" s="10"/>
      <c r="C62" s="5">
        <v>3</v>
      </c>
      <c r="D62" s="5">
        <v>1</v>
      </c>
      <c r="E62" s="5">
        <v>2</v>
      </c>
      <c r="F62" s="2" t="s">
        <v>139</v>
      </c>
      <c r="P62" s="4">
        <v>0</v>
      </c>
    </row>
    <row r="63" spans="1:17" ht="15.75" x14ac:dyDescent="0.25">
      <c r="A63" s="10"/>
      <c r="C63" s="5">
        <v>3</v>
      </c>
      <c r="D63" s="5">
        <v>1</v>
      </c>
      <c r="E63" s="5">
        <v>3</v>
      </c>
      <c r="F63" s="2" t="s">
        <v>140</v>
      </c>
      <c r="P63" s="4">
        <v>1</v>
      </c>
      <c r="Q63" s="8" t="s">
        <v>173</v>
      </c>
    </row>
    <row r="64" spans="1:17" ht="15.75" x14ac:dyDescent="0.25">
      <c r="A64" s="10"/>
      <c r="C64" s="5">
        <v>3</v>
      </c>
      <c r="D64" s="5">
        <v>1</v>
      </c>
      <c r="E64" s="5">
        <v>4</v>
      </c>
      <c r="F64" s="2" t="s">
        <v>141</v>
      </c>
      <c r="P64" s="4">
        <v>1</v>
      </c>
    </row>
    <row r="65" spans="1:17" ht="15.75" x14ac:dyDescent="0.25">
      <c r="A65" s="10"/>
      <c r="C65" s="5">
        <v>3</v>
      </c>
      <c r="D65" s="5">
        <v>1</v>
      </c>
      <c r="E65" s="5">
        <v>5</v>
      </c>
      <c r="F65" s="2" t="s">
        <v>142</v>
      </c>
      <c r="P65" s="4">
        <v>1</v>
      </c>
    </row>
    <row r="66" spans="1:17" ht="15.75" x14ac:dyDescent="0.25">
      <c r="A66" s="10"/>
      <c r="C66" s="5">
        <v>3</v>
      </c>
      <c r="D66" s="5">
        <v>1</v>
      </c>
      <c r="E66" s="5">
        <v>6</v>
      </c>
      <c r="F66" s="2" t="s">
        <v>143</v>
      </c>
      <c r="P66" s="4">
        <v>1</v>
      </c>
    </row>
    <row r="67" spans="1:17" ht="15.75" x14ac:dyDescent="0.25">
      <c r="A67" s="10"/>
      <c r="C67" s="5">
        <v>3</v>
      </c>
      <c r="D67" s="5">
        <v>1</v>
      </c>
      <c r="E67" s="5">
        <v>7</v>
      </c>
      <c r="F67" s="2" t="s">
        <v>144</v>
      </c>
      <c r="P67" s="4">
        <v>0</v>
      </c>
    </row>
    <row r="68" spans="1:17" ht="15.75" x14ac:dyDescent="0.25">
      <c r="A68" s="10"/>
      <c r="C68" s="5">
        <v>3</v>
      </c>
      <c r="D68" s="5">
        <v>1</v>
      </c>
      <c r="E68" s="5">
        <v>8</v>
      </c>
      <c r="F68" s="2" t="s">
        <v>145</v>
      </c>
      <c r="P68" s="4">
        <v>1</v>
      </c>
    </row>
    <row r="69" spans="1:17" ht="15.75" x14ac:dyDescent="0.25">
      <c r="A69" s="10"/>
      <c r="C69" s="5">
        <v>3</v>
      </c>
      <c r="D69" s="5">
        <v>2</v>
      </c>
      <c r="F69" s="2" t="s">
        <v>146</v>
      </c>
      <c r="P69" s="4">
        <v>1</v>
      </c>
    </row>
    <row r="70" spans="1:17" ht="15.75" x14ac:dyDescent="0.25">
      <c r="A70" s="10"/>
      <c r="C70" s="5">
        <v>3</v>
      </c>
      <c r="D70" s="5">
        <v>3</v>
      </c>
      <c r="F70" s="2" t="s">
        <v>147</v>
      </c>
      <c r="P70" s="4">
        <v>1</v>
      </c>
      <c r="Q70" s="8" t="s">
        <v>174</v>
      </c>
    </row>
    <row r="71" spans="1:17" ht="15.75" x14ac:dyDescent="0.25">
      <c r="A71" s="10"/>
      <c r="C71" s="5">
        <v>3</v>
      </c>
      <c r="D71" s="5">
        <v>4</v>
      </c>
      <c r="F71" s="2" t="s">
        <v>148</v>
      </c>
      <c r="O71" s="4" t="b">
        <v>0</v>
      </c>
      <c r="P71" s="4">
        <v>1</v>
      </c>
    </row>
    <row r="72" spans="1:17" ht="15.75" x14ac:dyDescent="0.25">
      <c r="A72" s="4" t="s">
        <v>150</v>
      </c>
      <c r="C72" s="5">
        <v>3</v>
      </c>
      <c r="D72" s="5">
        <v>4</v>
      </c>
      <c r="E72" s="5">
        <v>2</v>
      </c>
      <c r="F72" s="2"/>
      <c r="P72" s="4">
        <v>0</v>
      </c>
    </row>
    <row r="73" spans="1:17" ht="15.75" x14ac:dyDescent="0.25">
      <c r="C73" s="5">
        <v>3</v>
      </c>
      <c r="D73" s="5">
        <v>4</v>
      </c>
      <c r="E73" s="5">
        <v>3</v>
      </c>
      <c r="F73" s="2"/>
      <c r="P73" s="4">
        <v>0</v>
      </c>
    </row>
    <row r="74" spans="1:17" ht="15.75" x14ac:dyDescent="0.25">
      <c r="A74" s="4" t="s">
        <v>151</v>
      </c>
      <c r="C74" s="5">
        <v>3</v>
      </c>
      <c r="D74" s="5">
        <v>4</v>
      </c>
      <c r="E74" s="5">
        <v>4</v>
      </c>
      <c r="F74" s="2"/>
      <c r="P74" s="4">
        <v>0</v>
      </c>
    </row>
    <row r="75" spans="1:17" ht="15.75" x14ac:dyDescent="0.25">
      <c r="C75" s="5">
        <v>3</v>
      </c>
      <c r="D75" s="5">
        <v>4</v>
      </c>
      <c r="E75" s="5">
        <v>5</v>
      </c>
      <c r="F75" s="2"/>
      <c r="P75" s="4">
        <v>0</v>
      </c>
    </row>
    <row r="76" spans="1:17" ht="15.75" x14ac:dyDescent="0.25">
      <c r="A76" s="4" t="s">
        <v>152</v>
      </c>
      <c r="C76" s="5">
        <v>1</v>
      </c>
      <c r="F76" s="2"/>
      <c r="P76" s="4">
        <v>0</v>
      </c>
    </row>
    <row r="77" spans="1:17" ht="15.75" x14ac:dyDescent="0.25">
      <c r="C77" s="5">
        <v>1</v>
      </c>
      <c r="D77" s="5">
        <v>1</v>
      </c>
      <c r="F77" s="2"/>
      <c r="P77" s="4">
        <v>0</v>
      </c>
    </row>
    <row r="78" spans="1:17" ht="15.75" x14ac:dyDescent="0.25">
      <c r="C78" s="5">
        <v>1</v>
      </c>
      <c r="D78" s="5">
        <v>1</v>
      </c>
      <c r="E78" s="5">
        <v>2</v>
      </c>
      <c r="F78" s="2"/>
      <c r="P78" s="4">
        <v>0</v>
      </c>
    </row>
    <row r="79" spans="1:17" ht="15.75" x14ac:dyDescent="0.25">
      <c r="A79" s="4" t="s">
        <v>153</v>
      </c>
      <c r="C79" s="5">
        <v>1</v>
      </c>
      <c r="F79" s="2"/>
      <c r="P79" s="4">
        <v>0</v>
      </c>
    </row>
    <row r="80" spans="1:17" ht="15.75" x14ac:dyDescent="0.25">
      <c r="F80" s="2"/>
    </row>
    <row r="81" spans="6:6" ht="15.75" x14ac:dyDescent="0.25">
      <c r="F81" s="2"/>
    </row>
    <row r="82" spans="6:6" ht="15.75" x14ac:dyDescent="0.25">
      <c r="F82" s="2"/>
    </row>
    <row r="83" spans="6:6" ht="15.75" x14ac:dyDescent="0.25">
      <c r="F83" s="2"/>
    </row>
    <row r="84" spans="6:6" ht="15.75" x14ac:dyDescent="0.25">
      <c r="F84" s="2"/>
    </row>
    <row r="85" spans="6:6" ht="15.75" x14ac:dyDescent="0.25">
      <c r="F85" s="2"/>
    </row>
    <row r="86" spans="6:6" ht="15.75" x14ac:dyDescent="0.25">
      <c r="F86" s="2"/>
    </row>
    <row r="87" spans="6:6" ht="15.75" x14ac:dyDescent="0.25">
      <c r="F87" s="2"/>
    </row>
    <row r="88" spans="6:6" ht="15.75" x14ac:dyDescent="0.25">
      <c r="F88" s="2"/>
    </row>
    <row r="89" spans="6:6" ht="15.75" x14ac:dyDescent="0.25">
      <c r="F89" s="2"/>
    </row>
    <row r="90" spans="6:6" ht="15.75" x14ac:dyDescent="0.25">
      <c r="F90" s="2"/>
    </row>
    <row r="91" spans="6:6" ht="15.75" x14ac:dyDescent="0.25">
      <c r="F91" s="2"/>
    </row>
    <row r="92" spans="6:6" ht="15.75" x14ac:dyDescent="0.25">
      <c r="F92" s="2"/>
    </row>
    <row r="93" spans="6:6" ht="15.75" x14ac:dyDescent="0.25">
      <c r="F93" s="2"/>
    </row>
    <row r="94" spans="6:6" ht="15.75" x14ac:dyDescent="0.25">
      <c r="F94" s="2"/>
    </row>
    <row r="95" spans="6:6" ht="15.75" x14ac:dyDescent="0.25">
      <c r="F95" s="2"/>
    </row>
    <row r="96" spans="6:6" ht="15.75" x14ac:dyDescent="0.25">
      <c r="F96" s="2"/>
    </row>
    <row r="97" spans="6:6" ht="15.75" x14ac:dyDescent="0.25">
      <c r="F97" s="2"/>
    </row>
    <row r="98" spans="6:6" ht="15.75" x14ac:dyDescent="0.25">
      <c r="F98" s="2"/>
    </row>
    <row r="99" spans="6:6" ht="15.75" x14ac:dyDescent="0.25">
      <c r="F99" s="2"/>
    </row>
    <row r="100" spans="6:6" ht="15.75" x14ac:dyDescent="0.25">
      <c r="F100" s="2"/>
    </row>
    <row r="101" spans="6:6" ht="15.75" x14ac:dyDescent="0.25">
      <c r="F101" s="2"/>
    </row>
    <row r="102" spans="6:6" ht="15.75" x14ac:dyDescent="0.25">
      <c r="F102" s="2"/>
    </row>
    <row r="103" spans="6:6" ht="15.75" x14ac:dyDescent="0.25">
      <c r="F103" s="2"/>
    </row>
    <row r="104" spans="6:6" ht="15.75" x14ac:dyDescent="0.25">
      <c r="F104" s="2"/>
    </row>
    <row r="105" spans="6:6" ht="15.75" x14ac:dyDescent="0.25">
      <c r="F105" s="2"/>
    </row>
    <row r="106" spans="6:6" ht="15.75" x14ac:dyDescent="0.25">
      <c r="F106" s="2"/>
    </row>
    <row r="107" spans="6:6" ht="15.75" x14ac:dyDescent="0.25">
      <c r="F107" s="2"/>
    </row>
    <row r="108" spans="6:6" ht="15.75" x14ac:dyDescent="0.25">
      <c r="F108" s="2"/>
    </row>
    <row r="109" spans="6:6" ht="15.75" x14ac:dyDescent="0.25">
      <c r="F109" s="2"/>
    </row>
    <row r="110" spans="6:6" ht="15.75" x14ac:dyDescent="0.25">
      <c r="F110" s="2"/>
    </row>
    <row r="111" spans="6:6" ht="15.75" x14ac:dyDescent="0.25">
      <c r="F111" s="2"/>
    </row>
    <row r="112" spans="6:6" ht="15.75" x14ac:dyDescent="0.25">
      <c r="F112" s="2"/>
    </row>
    <row r="113" spans="6:6" ht="15.75" x14ac:dyDescent="0.25">
      <c r="F113" s="2"/>
    </row>
    <row r="114" spans="6:6" ht="15.75" x14ac:dyDescent="0.25">
      <c r="F114" s="2"/>
    </row>
    <row r="115" spans="6:6" ht="15.75" x14ac:dyDescent="0.25">
      <c r="F115" s="2"/>
    </row>
    <row r="116" spans="6:6" ht="15.75" x14ac:dyDescent="0.25">
      <c r="F116" s="2"/>
    </row>
    <row r="117" spans="6:6" ht="15.75" x14ac:dyDescent="0.25">
      <c r="F117" s="2"/>
    </row>
    <row r="118" spans="6:6" ht="15.75" x14ac:dyDescent="0.25">
      <c r="F118" s="2"/>
    </row>
    <row r="119" spans="6:6" ht="15.75" x14ac:dyDescent="0.25">
      <c r="F119" s="2"/>
    </row>
    <row r="120" spans="6:6" ht="15.75" x14ac:dyDescent="0.25">
      <c r="F120" s="2"/>
    </row>
    <row r="121" spans="6:6" ht="15.75" x14ac:dyDescent="0.25">
      <c r="F121" s="2"/>
    </row>
    <row r="122" spans="6:6" ht="15.75" x14ac:dyDescent="0.25">
      <c r="F122" s="2"/>
    </row>
    <row r="123" spans="6:6" ht="15.75" x14ac:dyDescent="0.25">
      <c r="F123" s="2"/>
    </row>
    <row r="124" spans="6:6" ht="15.75" x14ac:dyDescent="0.25">
      <c r="F124" s="2"/>
    </row>
    <row r="125" spans="6:6" ht="15.75" x14ac:dyDescent="0.25">
      <c r="F125" s="2"/>
    </row>
    <row r="126" spans="6:6" ht="15.75" x14ac:dyDescent="0.25">
      <c r="F126" s="2"/>
    </row>
    <row r="127" spans="6:6" ht="15.75" x14ac:dyDescent="0.25">
      <c r="F127" s="2"/>
    </row>
    <row r="128" spans="6:6" ht="15.75" x14ac:dyDescent="0.25">
      <c r="F128" s="2"/>
    </row>
    <row r="129" spans="6:6" ht="15.75" x14ac:dyDescent="0.25">
      <c r="F129" s="2"/>
    </row>
    <row r="130" spans="6:6" ht="15.75" x14ac:dyDescent="0.25">
      <c r="F130" s="2"/>
    </row>
    <row r="131" spans="6:6" ht="15.75" x14ac:dyDescent="0.25">
      <c r="F131" s="2"/>
    </row>
    <row r="132" spans="6:6" ht="15.75" x14ac:dyDescent="0.25">
      <c r="F132" s="2"/>
    </row>
    <row r="133" spans="6:6" ht="15.75" x14ac:dyDescent="0.25">
      <c r="F133" s="2"/>
    </row>
    <row r="134" spans="6:6" ht="15.75" x14ac:dyDescent="0.25">
      <c r="F134" s="2"/>
    </row>
    <row r="135" spans="6:6" ht="15.75" x14ac:dyDescent="0.25">
      <c r="F135" s="2"/>
    </row>
    <row r="136" spans="6:6" ht="15.75" x14ac:dyDescent="0.25">
      <c r="F136" s="2"/>
    </row>
    <row r="137" spans="6:6" ht="15.75" x14ac:dyDescent="0.25">
      <c r="F137" s="2"/>
    </row>
    <row r="138" spans="6:6" ht="15.75" x14ac:dyDescent="0.25">
      <c r="F138" s="2"/>
    </row>
    <row r="139" spans="6:6" ht="15.75" x14ac:dyDescent="0.25">
      <c r="F139" s="2"/>
    </row>
    <row r="140" spans="6:6" ht="15.75" x14ac:dyDescent="0.25">
      <c r="F140" s="2"/>
    </row>
    <row r="141" spans="6:6" ht="15.75" x14ac:dyDescent="0.25">
      <c r="F141" s="2"/>
    </row>
    <row r="142" spans="6:6" ht="15.75" x14ac:dyDescent="0.25">
      <c r="F142" s="2"/>
    </row>
    <row r="143" spans="6:6" ht="15.75" x14ac:dyDescent="0.25">
      <c r="F143" s="2"/>
    </row>
    <row r="144" spans="6:6" ht="15.75" x14ac:dyDescent="0.25">
      <c r="F144" s="2"/>
    </row>
    <row r="145" spans="6:6" ht="15.75" x14ac:dyDescent="0.25">
      <c r="F145" s="2"/>
    </row>
    <row r="146" spans="6:6" ht="15.75" x14ac:dyDescent="0.25">
      <c r="F146" s="2"/>
    </row>
    <row r="147" spans="6:6" ht="15.75" x14ac:dyDescent="0.25">
      <c r="F147" s="2"/>
    </row>
    <row r="148" spans="6:6" ht="15.75" x14ac:dyDescent="0.25">
      <c r="F148" s="2"/>
    </row>
    <row r="149" spans="6:6" ht="15.75" x14ac:dyDescent="0.25">
      <c r="F149" s="2"/>
    </row>
    <row r="150" spans="6:6" ht="15.75" x14ac:dyDescent="0.25">
      <c r="F150" s="2"/>
    </row>
    <row r="151" spans="6:6" ht="15.75" x14ac:dyDescent="0.25">
      <c r="F151" s="2"/>
    </row>
    <row r="152" spans="6:6" ht="15.75" x14ac:dyDescent="0.25">
      <c r="F152" s="2"/>
    </row>
    <row r="153" spans="6:6" ht="15.75" x14ac:dyDescent="0.25">
      <c r="F153" s="2"/>
    </row>
    <row r="154" spans="6:6" ht="15.75" x14ac:dyDescent="0.25">
      <c r="F154" s="2"/>
    </row>
    <row r="155" spans="6:6" ht="15.75" x14ac:dyDescent="0.25">
      <c r="F155" s="2"/>
    </row>
    <row r="156" spans="6:6" ht="15.75" x14ac:dyDescent="0.25">
      <c r="F156" s="2"/>
    </row>
    <row r="157" spans="6:6" ht="15.75" x14ac:dyDescent="0.25">
      <c r="F157" s="2"/>
    </row>
    <row r="158" spans="6:6" ht="15.75" x14ac:dyDescent="0.25">
      <c r="F158" s="2"/>
    </row>
    <row r="159" spans="6:6" ht="15.75" x14ac:dyDescent="0.25">
      <c r="F159" s="2"/>
    </row>
    <row r="160" spans="6:6" ht="15.75" x14ac:dyDescent="0.25">
      <c r="F160" s="2"/>
    </row>
    <row r="161" spans="6:6" ht="15.75" x14ac:dyDescent="0.25">
      <c r="F161" s="2"/>
    </row>
    <row r="162" spans="6:6" ht="15.75" x14ac:dyDescent="0.25">
      <c r="F162" s="2"/>
    </row>
    <row r="163" spans="6:6" ht="15.75" x14ac:dyDescent="0.25">
      <c r="F163" s="2"/>
    </row>
    <row r="164" spans="6:6" ht="15.75" x14ac:dyDescent="0.25">
      <c r="F164" s="2"/>
    </row>
    <row r="165" spans="6:6" ht="15.75" x14ac:dyDescent="0.25">
      <c r="F165" s="2"/>
    </row>
    <row r="166" spans="6:6" ht="15.75" x14ac:dyDescent="0.25">
      <c r="F166" s="2"/>
    </row>
    <row r="167" spans="6:6" ht="15.75" x14ac:dyDescent="0.25">
      <c r="F167" s="2"/>
    </row>
    <row r="168" spans="6:6" ht="15.75" x14ac:dyDescent="0.25">
      <c r="F168" s="2"/>
    </row>
    <row r="169" spans="6:6" ht="15.75" x14ac:dyDescent="0.25">
      <c r="F169" s="2"/>
    </row>
    <row r="170" spans="6:6" ht="15.75" x14ac:dyDescent="0.25">
      <c r="F170" s="2"/>
    </row>
    <row r="171" spans="6:6" ht="15.75" x14ac:dyDescent="0.25">
      <c r="F171" s="2"/>
    </row>
    <row r="172" spans="6:6" ht="15.75" x14ac:dyDescent="0.25">
      <c r="F172" s="2"/>
    </row>
    <row r="173" spans="6:6" ht="15.75" x14ac:dyDescent="0.25">
      <c r="F173" s="2"/>
    </row>
    <row r="174" spans="6:6" ht="15.75" x14ac:dyDescent="0.25">
      <c r="F174" s="2"/>
    </row>
    <row r="175" spans="6:6" ht="15.75" x14ac:dyDescent="0.25">
      <c r="F175" s="2"/>
    </row>
    <row r="176" spans="6:6" ht="15.75" x14ac:dyDescent="0.25">
      <c r="F176" s="2"/>
    </row>
    <row r="177" spans="6:6" ht="15.75" x14ac:dyDescent="0.25">
      <c r="F177" s="2"/>
    </row>
    <row r="178" spans="6:6" ht="15.75" x14ac:dyDescent="0.25">
      <c r="F178" s="2"/>
    </row>
    <row r="179" spans="6:6" ht="15.75" x14ac:dyDescent="0.25">
      <c r="F179" s="2"/>
    </row>
    <row r="180" spans="6:6" ht="15.75" x14ac:dyDescent="0.25">
      <c r="F180" s="2"/>
    </row>
    <row r="181" spans="6:6" ht="15.75" x14ac:dyDescent="0.25">
      <c r="F181" s="2"/>
    </row>
    <row r="182" spans="6:6" ht="15.75" x14ac:dyDescent="0.25">
      <c r="F182" s="2"/>
    </row>
    <row r="183" spans="6:6" ht="15.75" x14ac:dyDescent="0.25">
      <c r="F183" s="2"/>
    </row>
    <row r="184" spans="6:6" ht="15.75" x14ac:dyDescent="0.25">
      <c r="F184" s="2"/>
    </row>
    <row r="185" spans="6:6" ht="15.75" x14ac:dyDescent="0.25">
      <c r="F185" s="2"/>
    </row>
    <row r="186" spans="6:6" ht="15.75" x14ac:dyDescent="0.25">
      <c r="F186" s="2"/>
    </row>
    <row r="187" spans="6:6" ht="15.75" x14ac:dyDescent="0.25">
      <c r="F187" s="2"/>
    </row>
    <row r="188" spans="6:6" ht="15.75" x14ac:dyDescent="0.25">
      <c r="F188" s="2"/>
    </row>
    <row r="189" spans="6:6" ht="15.75" x14ac:dyDescent="0.25">
      <c r="F189" s="2"/>
    </row>
    <row r="190" spans="6:6" ht="15.75" x14ac:dyDescent="0.25">
      <c r="F190" s="2"/>
    </row>
    <row r="191" spans="6:6" ht="15.75" x14ac:dyDescent="0.25">
      <c r="F191" s="2"/>
    </row>
    <row r="192" spans="6:6" ht="15.75" x14ac:dyDescent="0.25">
      <c r="F192" s="2"/>
    </row>
    <row r="193" spans="6:6" ht="15.75" x14ac:dyDescent="0.25">
      <c r="F193" s="2"/>
    </row>
    <row r="194" spans="6:6" ht="15.75" x14ac:dyDescent="0.25">
      <c r="F194" s="2"/>
    </row>
    <row r="195" spans="6:6" ht="15.75" x14ac:dyDescent="0.25">
      <c r="F195" s="2"/>
    </row>
    <row r="196" spans="6:6" ht="15.75" x14ac:dyDescent="0.25">
      <c r="F196" s="2"/>
    </row>
    <row r="197" spans="6:6" ht="15.75" x14ac:dyDescent="0.25">
      <c r="F197" s="2"/>
    </row>
    <row r="198" spans="6:6" ht="15.75" x14ac:dyDescent="0.25">
      <c r="F198" s="2"/>
    </row>
    <row r="199" spans="6:6" ht="15.75" x14ac:dyDescent="0.25">
      <c r="F199" s="2"/>
    </row>
    <row r="200" spans="6:6" ht="15.75" x14ac:dyDescent="0.25">
      <c r="F200" s="2"/>
    </row>
    <row r="201" spans="6:6" ht="15.75" x14ac:dyDescent="0.25">
      <c r="F201" s="2"/>
    </row>
    <row r="202" spans="6:6" ht="15.75" x14ac:dyDescent="0.25">
      <c r="F202" s="2"/>
    </row>
    <row r="203" spans="6:6" ht="15.75" x14ac:dyDescent="0.25">
      <c r="F203" s="2"/>
    </row>
    <row r="204" spans="6:6" ht="15.75" x14ac:dyDescent="0.25">
      <c r="F204" s="2"/>
    </row>
    <row r="205" spans="6:6" ht="15.75" x14ac:dyDescent="0.25">
      <c r="F205" s="2"/>
    </row>
    <row r="206" spans="6:6" ht="15.75" x14ac:dyDescent="0.25">
      <c r="F206" s="2"/>
    </row>
    <row r="207" spans="6:6" ht="15.75" x14ac:dyDescent="0.25">
      <c r="F207" s="2"/>
    </row>
    <row r="208" spans="6:6" ht="15.75" x14ac:dyDescent="0.25">
      <c r="F208" s="2"/>
    </row>
    <row r="209" spans="6:6" ht="15.75" x14ac:dyDescent="0.25">
      <c r="F209" s="2"/>
    </row>
    <row r="210" spans="6:6" ht="15.75" x14ac:dyDescent="0.25">
      <c r="F210" s="2"/>
    </row>
    <row r="211" spans="6:6" ht="15.75" x14ac:dyDescent="0.25">
      <c r="F211" s="2"/>
    </row>
    <row r="212" spans="6:6" ht="15.75" x14ac:dyDescent="0.25">
      <c r="F212" s="2"/>
    </row>
    <row r="213" spans="6:6" ht="15.75" x14ac:dyDescent="0.25">
      <c r="F213" s="2"/>
    </row>
    <row r="214" spans="6:6" ht="15.75" x14ac:dyDescent="0.25">
      <c r="F214" s="2"/>
    </row>
    <row r="215" spans="6:6" ht="15.75" x14ac:dyDescent="0.25">
      <c r="F215" s="2"/>
    </row>
    <row r="216" spans="6:6" ht="15.75" x14ac:dyDescent="0.25">
      <c r="F216" s="2"/>
    </row>
    <row r="217" spans="6:6" ht="15.75" x14ac:dyDescent="0.25">
      <c r="F217" s="2"/>
    </row>
    <row r="218" spans="6:6" ht="15.75" x14ac:dyDescent="0.25">
      <c r="F218" s="2"/>
    </row>
    <row r="219" spans="6:6" ht="15.75" x14ac:dyDescent="0.25">
      <c r="F219" s="2"/>
    </row>
    <row r="220" spans="6:6" ht="15.75" x14ac:dyDescent="0.25">
      <c r="F220" s="2"/>
    </row>
    <row r="221" spans="6:6" ht="15.75" x14ac:dyDescent="0.25">
      <c r="F221" s="2"/>
    </row>
    <row r="222" spans="6:6" ht="15.75" x14ac:dyDescent="0.25">
      <c r="F222" s="2"/>
    </row>
    <row r="223" spans="6:6" ht="15.75" x14ac:dyDescent="0.25">
      <c r="F223" s="2"/>
    </row>
    <row r="224" spans="6:6" ht="15.75" x14ac:dyDescent="0.25">
      <c r="F224" s="2"/>
    </row>
    <row r="225" spans="6:6" ht="15.75" x14ac:dyDescent="0.25">
      <c r="F225" s="2"/>
    </row>
    <row r="226" spans="6:6" ht="15.75" x14ac:dyDescent="0.25">
      <c r="F226" s="2"/>
    </row>
    <row r="227" spans="6:6" ht="15.75" x14ac:dyDescent="0.25">
      <c r="F227" s="2"/>
    </row>
    <row r="228" spans="6:6" ht="15.75" x14ac:dyDescent="0.25">
      <c r="F228" s="2"/>
    </row>
    <row r="229" spans="6:6" ht="15.75" x14ac:dyDescent="0.25">
      <c r="F229" s="2"/>
    </row>
    <row r="230" spans="6:6" ht="15.75" x14ac:dyDescent="0.25">
      <c r="F230" s="2"/>
    </row>
    <row r="231" spans="6:6" ht="15.75" x14ac:dyDescent="0.25">
      <c r="F231" s="2"/>
    </row>
    <row r="232" spans="6:6" ht="15.75" x14ac:dyDescent="0.25">
      <c r="F232" s="2"/>
    </row>
    <row r="233" spans="6:6" ht="15.75" x14ac:dyDescent="0.25">
      <c r="F233" s="2"/>
    </row>
    <row r="234" spans="6:6" ht="15.75" x14ac:dyDescent="0.25">
      <c r="F234" s="2"/>
    </row>
    <row r="235" spans="6:6" ht="15.75" x14ac:dyDescent="0.25">
      <c r="F235" s="2"/>
    </row>
    <row r="236" spans="6:6" ht="15.75" x14ac:dyDescent="0.25">
      <c r="F236" s="2"/>
    </row>
    <row r="237" spans="6:6" ht="15.75" x14ac:dyDescent="0.25">
      <c r="F237" s="2"/>
    </row>
    <row r="238" spans="6:6" ht="15.75" x14ac:dyDescent="0.25">
      <c r="F238" s="2"/>
    </row>
    <row r="239" spans="6:6" ht="15.75" x14ac:dyDescent="0.25">
      <c r="F239" s="2"/>
    </row>
    <row r="240" spans="6:6" ht="15.75" x14ac:dyDescent="0.25">
      <c r="F240" s="2"/>
    </row>
    <row r="241" spans="6:6" ht="15.75" x14ac:dyDescent="0.25">
      <c r="F241" s="2"/>
    </row>
    <row r="242" spans="6:6" ht="15.75" x14ac:dyDescent="0.25">
      <c r="F242" s="2"/>
    </row>
    <row r="243" spans="6:6" ht="15.75" x14ac:dyDescent="0.25">
      <c r="F243" s="2"/>
    </row>
    <row r="244" spans="6:6" ht="15.75" x14ac:dyDescent="0.25">
      <c r="F244" s="2"/>
    </row>
    <row r="245" spans="6:6" ht="15.75" x14ac:dyDescent="0.25">
      <c r="F245" s="2"/>
    </row>
    <row r="246" spans="6:6" ht="15.75" x14ac:dyDescent="0.25">
      <c r="F246" s="2"/>
    </row>
    <row r="247" spans="6:6" ht="15.75" x14ac:dyDescent="0.25">
      <c r="F247" s="2"/>
    </row>
    <row r="248" spans="6:6" ht="15.75" x14ac:dyDescent="0.25">
      <c r="F248" s="2"/>
    </row>
    <row r="249" spans="6:6" ht="15.75" x14ac:dyDescent="0.25">
      <c r="F249" s="2"/>
    </row>
    <row r="250" spans="6:6" ht="15.75" x14ac:dyDescent="0.25">
      <c r="F250" s="2"/>
    </row>
    <row r="251" spans="6:6" ht="15.75" x14ac:dyDescent="0.25">
      <c r="F251" s="2"/>
    </row>
    <row r="252" spans="6:6" ht="15.75" x14ac:dyDescent="0.25">
      <c r="F252" s="2"/>
    </row>
    <row r="253" spans="6:6" ht="15.75" x14ac:dyDescent="0.25">
      <c r="F253" s="2"/>
    </row>
    <row r="254" spans="6:6" ht="15.75" x14ac:dyDescent="0.25">
      <c r="F254" s="2"/>
    </row>
    <row r="255" spans="6:6" ht="15.75" x14ac:dyDescent="0.25">
      <c r="F255" s="2"/>
    </row>
    <row r="256" spans="6:6" ht="15.75" x14ac:dyDescent="0.25">
      <c r="F256" s="2"/>
    </row>
    <row r="257" spans="6:6" ht="15.75" x14ac:dyDescent="0.25">
      <c r="F257" s="2"/>
    </row>
    <row r="258" spans="6:6" ht="15.75" x14ac:dyDescent="0.25">
      <c r="F258" s="2"/>
    </row>
    <row r="259" spans="6:6" ht="15.75" x14ac:dyDescent="0.25">
      <c r="F259" s="2"/>
    </row>
    <row r="260" spans="6:6" ht="15.75" x14ac:dyDescent="0.25">
      <c r="F260" s="2"/>
    </row>
    <row r="261" spans="6:6" ht="15.75" x14ac:dyDescent="0.25">
      <c r="F261" s="2"/>
    </row>
    <row r="262" spans="6:6" ht="15.75" x14ac:dyDescent="0.25">
      <c r="F262" s="2"/>
    </row>
    <row r="263" spans="6:6" ht="15.75" x14ac:dyDescent="0.25">
      <c r="F263" s="2"/>
    </row>
    <row r="264" spans="6:6" ht="15.75" x14ac:dyDescent="0.25">
      <c r="F264" s="2"/>
    </row>
    <row r="265" spans="6:6" ht="15.75" x14ac:dyDescent="0.25">
      <c r="F265" s="2"/>
    </row>
    <row r="266" spans="6:6" ht="15.75" x14ac:dyDescent="0.25">
      <c r="F266" s="2"/>
    </row>
    <row r="267" spans="6:6" ht="15.75" x14ac:dyDescent="0.25">
      <c r="F267" s="2"/>
    </row>
    <row r="268" spans="6:6" ht="15.75" x14ac:dyDescent="0.25">
      <c r="F268" s="2"/>
    </row>
    <row r="269" spans="6:6" ht="15.75" x14ac:dyDescent="0.25">
      <c r="F269" s="2"/>
    </row>
    <row r="270" spans="6:6" ht="15.75" x14ac:dyDescent="0.25">
      <c r="F270" s="2"/>
    </row>
    <row r="271" spans="6:6" ht="15.75" x14ac:dyDescent="0.25">
      <c r="F271" s="2"/>
    </row>
    <row r="272" spans="6:6" ht="15.75" x14ac:dyDescent="0.25">
      <c r="F272" s="2"/>
    </row>
    <row r="273" spans="6:6" ht="15.75" x14ac:dyDescent="0.25">
      <c r="F273" s="2"/>
    </row>
    <row r="274" spans="6:6" ht="15.75" x14ac:dyDescent="0.25">
      <c r="F274" s="2"/>
    </row>
    <row r="275" spans="6:6" ht="15.75" x14ac:dyDescent="0.25">
      <c r="F275" s="2"/>
    </row>
    <row r="276" spans="6:6" ht="15.75" x14ac:dyDescent="0.25">
      <c r="F276" s="2"/>
    </row>
    <row r="277" spans="6:6" ht="15.75" x14ac:dyDescent="0.25">
      <c r="F277" s="2"/>
    </row>
    <row r="278" spans="6:6" ht="15.75" x14ac:dyDescent="0.25">
      <c r="F278" s="2"/>
    </row>
    <row r="279" spans="6:6" ht="15.75" x14ac:dyDescent="0.25">
      <c r="F279" s="2"/>
    </row>
    <row r="280" spans="6:6" ht="15.75" x14ac:dyDescent="0.25">
      <c r="F280" s="2"/>
    </row>
    <row r="281" spans="6:6" ht="15.75" x14ac:dyDescent="0.25">
      <c r="F281" s="2"/>
    </row>
    <row r="282" spans="6:6" ht="15.75" x14ac:dyDescent="0.25">
      <c r="F282" s="2"/>
    </row>
    <row r="283" spans="6:6" ht="15.75" x14ac:dyDescent="0.25">
      <c r="F283" s="2"/>
    </row>
    <row r="284" spans="6:6" ht="15.75" x14ac:dyDescent="0.25">
      <c r="F284" s="2"/>
    </row>
    <row r="285" spans="6:6" ht="15.75" x14ac:dyDescent="0.25">
      <c r="F285" s="2"/>
    </row>
  </sheetData>
  <mergeCells count="4">
    <mergeCell ref="C3:E3"/>
    <mergeCell ref="A5:A39"/>
    <mergeCell ref="A40:A49"/>
    <mergeCell ref="A50:A71"/>
  </mergeCells>
  <conditionalFormatting sqref="P5:P79">
    <cfRule type="colorScale" priority="2">
      <colorScale>
        <cfvo type="num" val="0"/>
        <cfvo type="num" val="1"/>
        <color rgb="FFFF7128"/>
        <color rgb="FF92D050"/>
      </colorScale>
    </cfRule>
  </conditionalFormatting>
  <conditionalFormatting sqref="P2">
    <cfRule type="dataBar" priority="1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{050899B1-106A-452F-BFA8-72E8542C0B1F}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0899B1-106A-452F-BFA8-72E8542C0B1F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Sheet1!_Ref44072270</vt:lpstr>
      <vt:lpstr>Sheet1!_Ref44315715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Brandon Lu</cp:lastModifiedBy>
  <dcterms:created xsi:type="dcterms:W3CDTF">2021-01-21T01:18:38Z</dcterms:created>
  <dcterms:modified xsi:type="dcterms:W3CDTF">2021-02-05T00:53:31Z</dcterms:modified>
</cp:coreProperties>
</file>