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parr\Documents\GIS\"/>
    </mc:Choice>
  </mc:AlternateContent>
  <xr:revisionPtr revIDLastSave="0" documentId="13_ncr:1_{66E64D45-F669-486A-B105-030D4ADE35FB}" xr6:coauthVersionLast="46" xr6:coauthVersionMax="46" xr10:uidLastSave="{00000000-0000-0000-0000-000000000000}"/>
  <bookViews>
    <workbookView xWindow="5760" yWindow="3285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76" i="1" l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<sst xmlns="http://schemas.openxmlformats.org/spreadsheetml/2006/main" count="37181" uniqueCount="14494">
  <si>
    <t>PERMIT_NUMBER</t>
  </si>
  <si>
    <t>Permittee_Bus_Name</t>
  </si>
  <si>
    <t>LOCATION_NAME</t>
  </si>
  <si>
    <t>FIPS_COUNTY_DESC</t>
  </si>
  <si>
    <t>REGION_NAME</t>
  </si>
  <si>
    <t>River_Basin_Name</t>
  </si>
  <si>
    <t>ORIG_ISSUE_DATE</t>
  </si>
  <si>
    <t>EXPIRATION_DATE</t>
  </si>
  <si>
    <t>Select Contact Person</t>
  </si>
  <si>
    <t>Select Addr, City, State, Zip</t>
  </si>
  <si>
    <t>Phone</t>
  </si>
  <si>
    <t>ORIGINAL_APP_RECEIVED_DATE</t>
  </si>
  <si>
    <t>HEARING_DATE</t>
  </si>
  <si>
    <t>DATE_DENIED</t>
  </si>
  <si>
    <t>PERMIT_REVISION_DATE</t>
  </si>
  <si>
    <t>RELEASE_DATE</t>
  </si>
  <si>
    <t>MINE_STATUS</t>
  </si>
  <si>
    <t>COMMODITY_CODE</t>
  </si>
  <si>
    <t>TOTAL_ACRES_PERMITTED</t>
  </si>
  <si>
    <t>BONDED_ACRES</t>
  </si>
  <si>
    <t>BOND_TYPE_CODE</t>
  </si>
  <si>
    <t>ARR_RECEIVED_DATE</t>
  </si>
  <si>
    <t>BOND_AMOUNT</t>
  </si>
  <si>
    <t>QUADRANGLE_NAME</t>
  </si>
  <si>
    <t>CALENDAR_YEAR</t>
  </si>
  <si>
    <t>NEW_ACRES_AFFECTED_TOTAL</t>
  </si>
  <si>
    <t>NEW_ACRES_RECLAIMED</t>
  </si>
  <si>
    <t>ACRES_CURRENT_TOTAL</t>
  </si>
  <si>
    <t>LAST_UPDATE_DATE</t>
  </si>
  <si>
    <t>INSPECTED_BY</t>
  </si>
  <si>
    <t>LAST_NOD_DATE</t>
  </si>
  <si>
    <t>LAST_NOV_DATE</t>
  </si>
  <si>
    <t>Last_Inspection_Date</t>
  </si>
  <si>
    <t>NEXT_SCHEDULED_INSPECTION_DATE</t>
  </si>
  <si>
    <t>01-02</t>
  </si>
  <si>
    <t>Martin Marietta Materials, Inc.</t>
  </si>
  <si>
    <t>Burlington Quarry</t>
  </si>
  <si>
    <t>Alamance</t>
  </si>
  <si>
    <t>Winston-Salem Regional Office</t>
  </si>
  <si>
    <t>Cape Fear</t>
  </si>
  <si>
    <t>Ronald M. Kopplin, President, East Division</t>
  </si>
  <si>
    <t>PO Box 30013_x000D_Raleigh, NC  27622</t>
  </si>
  <si>
    <t>9195104777</t>
  </si>
  <si>
    <t>Active</t>
  </si>
  <si>
    <t>Crushed Stone</t>
  </si>
  <si>
    <t>Surety Bond - Single Site</t>
  </si>
  <si>
    <t>Gibsonville</t>
  </si>
  <si>
    <t>36.05833</t>
  </si>
  <si>
    <t>-79.5094</t>
  </si>
  <si>
    <t>2019</t>
  </si>
  <si>
    <t>Jack Kitchen</t>
  </si>
  <si>
    <t>Ronald F. Kopplin, PE, VP</t>
  </si>
  <si>
    <t>P O Box 30013_x000D_Raleigh, NC  27622-0013</t>
  </si>
  <si>
    <t>01-08</t>
  </si>
  <si>
    <t>East Alamance Quarry</t>
  </si>
  <si>
    <t>Surety Bond - Multi Sites</t>
  </si>
  <si>
    <t>Burlington NE</t>
  </si>
  <si>
    <t>36.1341</t>
  </si>
  <si>
    <t>-79.3607</t>
  </si>
  <si>
    <t>R. Swaim</t>
  </si>
  <si>
    <t>01-10</t>
  </si>
  <si>
    <t>Alamance Aggregates LLC</t>
  </si>
  <si>
    <t>Alamance Quarry &amp; Construction Material</t>
  </si>
  <si>
    <t>Chad Threatt</t>
  </si>
  <si>
    <t>PO Box 552_x000D_Snow Camp, NC  27349</t>
  </si>
  <si>
    <t>Crutchfield Crossroads</t>
  </si>
  <si>
    <t>35.86678</t>
  </si>
  <si>
    <t>-79.41979</t>
  </si>
  <si>
    <t>Lentz/Turney</t>
  </si>
  <si>
    <t>01-01</t>
  </si>
  <si>
    <t>*Thompson Arthur Paving Co</t>
  </si>
  <si>
    <t>Alamance County Sand Pit</t>
  </si>
  <si>
    <t>W L Salmon Jr</t>
  </si>
  <si>
    <t>P O Box 21088_x000D_Greensboro, NC  27420</t>
  </si>
  <si>
    <t>919-274-5413</t>
  </si>
  <si>
    <t>Released</t>
  </si>
  <si>
    <t>Sand and Gravel</t>
  </si>
  <si>
    <t>36.03816</t>
  </si>
  <si>
    <t>-79.52833</t>
  </si>
  <si>
    <t>2002</t>
  </si>
  <si>
    <t>UNKNOWN</t>
  </si>
  <si>
    <t>01-03</t>
  </si>
  <si>
    <t>Hanford Brick Co</t>
  </si>
  <si>
    <t>Burlington</t>
  </si>
  <si>
    <t>Rainey Smith</t>
  </si>
  <si>
    <t>P O Box 1215_x000D_Burlington, NC  27216</t>
  </si>
  <si>
    <t>919-229-5811</t>
  </si>
  <si>
    <t>Brick Clay</t>
  </si>
  <si>
    <t>36.05500</t>
  </si>
  <si>
    <t>-79.42833</t>
  </si>
  <si>
    <t>Unknown</t>
  </si>
  <si>
    <t>01-04</t>
  </si>
  <si>
    <t>Mebane Oaks Mine</t>
  </si>
  <si>
    <t>P O Box 1215_x000D_Burlington, NC  27216-1215</t>
  </si>
  <si>
    <t>36.0182</t>
  </si>
  <si>
    <t>-79.2734</t>
  </si>
  <si>
    <t>01-05</t>
  </si>
  <si>
    <t>Glendon Pyrophyllite</t>
  </si>
  <si>
    <t>Woods Mine</t>
  </si>
  <si>
    <t>James J Hume Jr</t>
  </si>
  <si>
    <t>P O Box 306_x000D_Carthage, NC  28327</t>
  </si>
  <si>
    <t>919-947-2600</t>
  </si>
  <si>
    <t>Pyrophillyte</t>
  </si>
  <si>
    <t>Snow Camp</t>
  </si>
  <si>
    <t>35.90816</t>
  </si>
  <si>
    <t>-79.38833</t>
  </si>
  <si>
    <t>01-06</t>
  </si>
  <si>
    <t>John W Long &amp; Sons</t>
  </si>
  <si>
    <t>Rainey Pit</t>
  </si>
  <si>
    <t>Willie Long</t>
  </si>
  <si>
    <t>1202 Rauhut Street_x000D_Burlington, NC  27215</t>
  </si>
  <si>
    <t>919-227-4244</t>
  </si>
  <si>
    <t>36.18166</t>
  </si>
  <si>
    <t>01-07</t>
  </si>
  <si>
    <t>Governors Grove, LLC</t>
  </si>
  <si>
    <t>Morrow Mine</t>
  </si>
  <si>
    <t>John M. Jordan</t>
  </si>
  <si>
    <t>1616 Jordan Drive_x000D_Saxapahaw, NC  27340</t>
  </si>
  <si>
    <t>3363763122</t>
  </si>
  <si>
    <t>Saxapahaw</t>
  </si>
  <si>
    <t>35.9596</t>
  </si>
  <si>
    <t>-79.3127</t>
  </si>
  <si>
    <t>2004</t>
  </si>
  <si>
    <t>Gantt/Barron/Hicklin</t>
  </si>
  <si>
    <t>01-09</t>
  </si>
  <si>
    <t>Haw River Quarry</t>
  </si>
  <si>
    <t>36.1369</t>
  </si>
  <si>
    <t>-79.3504</t>
  </si>
  <si>
    <t>2017</t>
  </si>
  <si>
    <t>02-04</t>
  </si>
  <si>
    <t>Emerald Hollow Mine LLC</t>
  </si>
  <si>
    <t>Emerald Hollow Mine</t>
  </si>
  <si>
    <t>Alexander</t>
  </si>
  <si>
    <t>Mooresville Regional Office</t>
  </si>
  <si>
    <t>Yadkin-PeeDee</t>
  </si>
  <si>
    <t>Robert Cibson, Supervisor</t>
  </si>
  <si>
    <t>484 Emerald Hollow Mine Drive_x000D_Hiddenite, NC  28636</t>
  </si>
  <si>
    <t>8283527274</t>
  </si>
  <si>
    <t>Gemstone</t>
  </si>
  <si>
    <t>Letter of Credit - Single</t>
  </si>
  <si>
    <t>Hiddenite</t>
  </si>
  <si>
    <t>35.9103</t>
  </si>
  <si>
    <t>-81.0868</t>
  </si>
  <si>
    <t>Christopher Graybeal</t>
  </si>
  <si>
    <t>02-06</t>
  </si>
  <si>
    <t>Martin Marietta Materials Inc.</t>
  </si>
  <si>
    <t>Alexander Quarry</t>
  </si>
  <si>
    <t>35.9131</t>
  </si>
  <si>
    <t>-81.0742</t>
  </si>
  <si>
    <t>02-07</t>
  </si>
  <si>
    <t>Esmeralda Exploration International LLC</t>
  </si>
  <si>
    <t>Esmeralda Emerald Mine</t>
  </si>
  <si>
    <t>311 Macedonia Church Road_x000D_Taylorsville, NC  28681</t>
  </si>
  <si>
    <t>Cash/Bank Check</t>
  </si>
  <si>
    <t>35.91530</t>
  </si>
  <si>
    <t>-81.07470</t>
  </si>
  <si>
    <t>2013</t>
  </si>
  <si>
    <t>02-01</t>
  </si>
  <si>
    <t>Ruby Turner Adams</t>
  </si>
  <si>
    <t>Hiddenite &amp; Emerald Mine</t>
  </si>
  <si>
    <t>Ruby Adams</t>
  </si>
  <si>
    <t>Route 2_x000D_Hiddenite, NC  28636</t>
  </si>
  <si>
    <t>704-632-4462</t>
  </si>
  <si>
    <t>35.90166</t>
  </si>
  <si>
    <t>-81.11500</t>
  </si>
  <si>
    <t>02-02</t>
  </si>
  <si>
    <t>American Gems Inc</t>
  </si>
  <si>
    <t>Rist Mine</t>
  </si>
  <si>
    <t>Lois Childers</t>
  </si>
  <si>
    <t>P O Box 6_x000D_Hiddenite, NC  28636</t>
  </si>
  <si>
    <t>704-632-6779</t>
  </si>
  <si>
    <t>-81.08166</t>
  </si>
  <si>
    <t>02-03</t>
  </si>
  <si>
    <t>Lka Minerals Inc</t>
  </si>
  <si>
    <t>The Rist Mine</t>
  </si>
  <si>
    <t>Emanual Levine</t>
  </si>
  <si>
    <t>P O Box 37_x000D_Hiddenite, NC  28636</t>
  </si>
  <si>
    <t>704-632-6583</t>
  </si>
  <si>
    <t>Assignment - Single Site</t>
  </si>
  <si>
    <t>35.9107</t>
  </si>
  <si>
    <t>-81.0631</t>
  </si>
  <si>
    <t>02-05</t>
  </si>
  <si>
    <t>Carolina Emerald Mines Inc</t>
  </si>
  <si>
    <t>Rainbow'S End</t>
  </si>
  <si>
    <t>William Fred Walker Jr</t>
  </si>
  <si>
    <t>Route 1 Box 101_x000D_Hiddenite, NC  28636</t>
  </si>
  <si>
    <t>704-585-2384</t>
  </si>
  <si>
    <t>35.9028</t>
  </si>
  <si>
    <t>-81.0716</t>
  </si>
  <si>
    <t>03-02</t>
  </si>
  <si>
    <t>Alleghany Stone LLC</t>
  </si>
  <si>
    <t>Alleghany Stone Quarry</t>
  </si>
  <si>
    <t>Alleghany</t>
  </si>
  <si>
    <t>New</t>
  </si>
  <si>
    <t>Chris Barrett</t>
  </si>
  <si>
    <t>PO Box 1794_x000D_Sparta, NC  28675</t>
  </si>
  <si>
    <t>Glade Valley</t>
  </si>
  <si>
    <t>36.45390</t>
  </si>
  <si>
    <t>-81.0313</t>
  </si>
  <si>
    <t>2018</t>
  </si>
  <si>
    <t>03-01</t>
  </si>
  <si>
    <t>Ararat Rock Products</t>
  </si>
  <si>
    <t>Choate Quarry</t>
  </si>
  <si>
    <t>Ronald Beamer</t>
  </si>
  <si>
    <t>P O Box 988_x000D_Mount Airy, NC  27030</t>
  </si>
  <si>
    <t>919-786-4693</t>
  </si>
  <si>
    <t>36.5384</t>
  </si>
  <si>
    <t>-81.0464</t>
  </si>
  <si>
    <t>04-02</t>
  </si>
  <si>
    <t>B V Hedrick Gravel and Sand Company</t>
  </si>
  <si>
    <t>Lilesville Mine</t>
  </si>
  <si>
    <t>Anson</t>
  </si>
  <si>
    <t>Fayetteville Regional Office</t>
  </si>
  <si>
    <t>P.O. Box 425_x000D_Swannanoa, NC  28778</t>
  </si>
  <si>
    <t>Lilesville</t>
  </si>
  <si>
    <t>34.9497</t>
  </si>
  <si>
    <t>-79.9531</t>
  </si>
  <si>
    <t>M. Joyner, T. LaBounty</t>
  </si>
  <si>
    <t>04-03</t>
  </si>
  <si>
    <t>B V Hedrick Gravel &amp; Sand Company</t>
  </si>
  <si>
    <t>Hedrick Mine</t>
  </si>
  <si>
    <t>Jason Conner, VP of Land Management</t>
  </si>
  <si>
    <t>8286863844 Ext.1206</t>
  </si>
  <si>
    <t>34.93800</t>
  </si>
  <si>
    <t>-79.914</t>
  </si>
  <si>
    <t>04-08</t>
  </si>
  <si>
    <t>Pee Dee Quarry</t>
  </si>
  <si>
    <t>Rockingham</t>
  </si>
  <si>
    <t>34.9428</t>
  </si>
  <si>
    <t>-79.8729</t>
  </si>
  <si>
    <t>M. Joyner</t>
  </si>
  <si>
    <t>04-13</t>
  </si>
  <si>
    <t>Battle Property Pit</t>
  </si>
  <si>
    <t>William A. Hedrick</t>
  </si>
  <si>
    <t>P O Box 8_x000D_Lilesville, NC  28091</t>
  </si>
  <si>
    <t>704-848-4165</t>
  </si>
  <si>
    <t>34.9667</t>
  </si>
  <si>
    <t>-79.9517</t>
  </si>
  <si>
    <t>Jason Gill, Tim LaBounty</t>
  </si>
  <si>
    <t>04-15</t>
  </si>
  <si>
    <t>Usrey Mine</t>
  </si>
  <si>
    <t>PO BOX 425_x000D_Swannanoa, NC  28778</t>
  </si>
  <si>
    <t>34.9414</t>
  </si>
  <si>
    <t>-79.9467</t>
  </si>
  <si>
    <t>2020</t>
  </si>
  <si>
    <t>04-17</t>
  </si>
  <si>
    <t>Triangle Brick Company</t>
  </si>
  <si>
    <t>Wadesboro Mine</t>
  </si>
  <si>
    <t>6523 NC Highway 55_x000D_Durham, NC  27713-9217</t>
  </si>
  <si>
    <t>Letter of Credit - Multi</t>
  </si>
  <si>
    <t>Ansonville</t>
  </si>
  <si>
    <t>35.0202</t>
  </si>
  <si>
    <t>-80.0866</t>
  </si>
  <si>
    <t>M. Joyner, P. Markle</t>
  </si>
  <si>
    <t>04-18</t>
  </si>
  <si>
    <t>Richardson Mine</t>
  </si>
  <si>
    <t>34.9444</t>
  </si>
  <si>
    <t>-79.9621</t>
  </si>
  <si>
    <t>04-05</t>
  </si>
  <si>
    <t>828-686-3844</t>
  </si>
  <si>
    <t>Inactive</t>
  </si>
  <si>
    <t>34.99440</t>
  </si>
  <si>
    <t>-79.9836</t>
  </si>
  <si>
    <t>04-16</t>
  </si>
  <si>
    <t>T Ratliff Mine</t>
  </si>
  <si>
    <t>34.9126</t>
  </si>
  <si>
    <t>-79.9205</t>
  </si>
  <si>
    <t>04-01</t>
  </si>
  <si>
    <t>W R Bonsal Co</t>
  </si>
  <si>
    <t>Polkton Crushed Stone</t>
  </si>
  <si>
    <t>Ron Barnhill</t>
  </si>
  <si>
    <t>P O Box 38_x000D_Lilesville, NC  28091</t>
  </si>
  <si>
    <t>704-848-4161</t>
  </si>
  <si>
    <t>34.98816</t>
  </si>
  <si>
    <t>-80.18816</t>
  </si>
  <si>
    <t>04-04</t>
  </si>
  <si>
    <t>Rocky River Quarry</t>
  </si>
  <si>
    <t>Robert Wall</t>
  </si>
  <si>
    <t>35.17483</t>
  </si>
  <si>
    <t>-80.12150</t>
  </si>
  <si>
    <t>04-07</t>
  </si>
  <si>
    <t>Peachland Crushed Stone</t>
  </si>
  <si>
    <t>704-848-4141</t>
  </si>
  <si>
    <t>34.99500</t>
  </si>
  <si>
    <t>-80.28150</t>
  </si>
  <si>
    <t>04-09</t>
  </si>
  <si>
    <t>Bova Corp</t>
  </si>
  <si>
    <t>Bova Sand #1 Mine</t>
  </si>
  <si>
    <t>Don Vaughan</t>
  </si>
  <si>
    <t>P O Box 1609_x000D_Monroe, NC  28110-1609</t>
  </si>
  <si>
    <t>704-289-8482</t>
  </si>
  <si>
    <t>34.8967</t>
  </si>
  <si>
    <t>-80.0722</t>
  </si>
  <si>
    <t>04-10</t>
  </si>
  <si>
    <t>Oldcastle Retail Inc. DBA Oldcastle Stone Products</t>
  </si>
  <si>
    <t>Federal Mine</t>
  </si>
  <si>
    <t>Ronald L. Barnhill</t>
  </si>
  <si>
    <t>Route 1 Box 182-A_x000D_Lilesville, NC  28091</t>
  </si>
  <si>
    <t>704-848-4111</t>
  </si>
  <si>
    <t>-79.9741</t>
  </si>
  <si>
    <t>2008</t>
  </si>
  <si>
    <t>Harcum</t>
  </si>
  <si>
    <t>04-11</t>
  </si>
  <si>
    <t>Clark Mine</t>
  </si>
  <si>
    <t>Richard Barber</t>
  </si>
  <si>
    <t>P O Box 99_x000D_Lilesville, NC  28091</t>
  </si>
  <si>
    <t>34.99</t>
  </si>
  <si>
    <t>-79.9282</t>
  </si>
  <si>
    <t>2007</t>
  </si>
  <si>
    <t>04-12</t>
  </si>
  <si>
    <t>Meridian Brick LLC</t>
  </si>
  <si>
    <t>Anson County Mine</t>
  </si>
  <si>
    <t>5100 Brickyard Road_x000D_Columbia, SC  29203</t>
  </si>
  <si>
    <t>Russellville</t>
  </si>
  <si>
    <t>34.9189</t>
  </si>
  <si>
    <t>-80.1665</t>
  </si>
  <si>
    <t>Melissa Joyner, Jason Gill</t>
  </si>
  <si>
    <t>04-14</t>
  </si>
  <si>
    <t>*B V Hedrick Gravel &amp; Sand Co</t>
  </si>
  <si>
    <t>Hedrick Fpb - Anson Mine</t>
  </si>
  <si>
    <t>Jeff Lamm</t>
  </si>
  <si>
    <t>P O Box 418_x000D_Lilesville, NC  28091-0418</t>
  </si>
  <si>
    <t>Mangum</t>
  </si>
  <si>
    <t>35.0175</t>
  </si>
  <si>
    <t>-79.9618</t>
  </si>
  <si>
    <t>2003</t>
  </si>
  <si>
    <t>04-19</t>
  </si>
  <si>
    <t>Howell Mine Nos 1 &amp; 2</t>
  </si>
  <si>
    <t>34.9581</t>
  </si>
  <si>
    <t>-80.1361</t>
  </si>
  <si>
    <t>2016</t>
  </si>
  <si>
    <t>04-20</t>
  </si>
  <si>
    <t>Forterra Brick LLC</t>
  </si>
  <si>
    <t>Howell Mine No 3</t>
  </si>
  <si>
    <t>Jack Garvey</t>
  </si>
  <si>
    <t>P O Box 5012_x000D_Monroe, NC  28111</t>
  </si>
  <si>
    <t>704-283-8158</t>
  </si>
  <si>
    <t>34.9533</t>
  </si>
  <si>
    <t>-80.1522</t>
  </si>
  <si>
    <t>2010</t>
  </si>
  <si>
    <t>matuszewski</t>
  </si>
  <si>
    <t>05-02</t>
  </si>
  <si>
    <t>Cardinal Quarries LLC</t>
  </si>
  <si>
    <t>Smethport Quarry</t>
  </si>
  <si>
    <t>Ashe</t>
  </si>
  <si>
    <t>A S. Ross, PE</t>
  </si>
  <si>
    <t>PO Box 1620_x000D_5764 Wilderness Road_x000D_Dublin, VA  24084</t>
  </si>
  <si>
    <t>5406745556</t>
  </si>
  <si>
    <t>Jefferson</t>
  </si>
  <si>
    <t>36.4417</t>
  </si>
  <si>
    <t>-81.4895</t>
  </si>
  <si>
    <t>Glen White</t>
  </si>
  <si>
    <t>05-05</t>
  </si>
  <si>
    <t>Radford Quarries, Inc.</t>
  </si>
  <si>
    <t>Glendale Springs Quarry</t>
  </si>
  <si>
    <t>P O Box 2071_x000D_Boone, NC  28607</t>
  </si>
  <si>
    <t>Glendale Springs</t>
  </si>
  <si>
    <t>36.34816</t>
  </si>
  <si>
    <t>-81.3968</t>
  </si>
  <si>
    <t>Gantt/Latham</t>
  </si>
  <si>
    <t>05-07</t>
  </si>
  <si>
    <t>Jordan Land Development, Inc.</t>
  </si>
  <si>
    <t>West Jefferson Quarry</t>
  </si>
  <si>
    <t>Patricia Jordan</t>
  </si>
  <si>
    <t>PO Box 863_x000D_West Jefferson, NC  28694</t>
  </si>
  <si>
    <t>36.40460</t>
  </si>
  <si>
    <t>-81.48210</t>
  </si>
  <si>
    <t>Paul Williams</t>
  </si>
  <si>
    <t>05-01</t>
  </si>
  <si>
    <t>E C Eller Construction Co</t>
  </si>
  <si>
    <t>Three Top Pit</t>
  </si>
  <si>
    <t>E C Eller Jr</t>
  </si>
  <si>
    <t>Route 1 Box 122_x000D_Ferguson, NC  28624</t>
  </si>
  <si>
    <t>919-973-3342</t>
  </si>
  <si>
    <t>36.38166</t>
  </si>
  <si>
    <t>-81.60483</t>
  </si>
  <si>
    <t>05-03</t>
  </si>
  <si>
    <t>Three Top Pit #2</t>
  </si>
  <si>
    <t>Route 1 Box 203aa_x000D_Jefferson, NC  28640</t>
  </si>
  <si>
    <t>36.40166</t>
  </si>
  <si>
    <t>-81.61150</t>
  </si>
  <si>
    <t>05-04</t>
  </si>
  <si>
    <t>Clark Stone Co</t>
  </si>
  <si>
    <t>Todd Pit</t>
  </si>
  <si>
    <t>Paul Brown</t>
  </si>
  <si>
    <t>Highway 421_x000D_Zionville, NC  28698</t>
  </si>
  <si>
    <t>704-297-2131</t>
  </si>
  <si>
    <t>05-06</t>
  </si>
  <si>
    <t>Algonquin Properties, LLC</t>
  </si>
  <si>
    <t>Reeves Mine</t>
  </si>
  <si>
    <t>P O Drawer 67_x000D_West Jefferson, NC  28694</t>
  </si>
  <si>
    <t>36.3897</t>
  </si>
  <si>
    <t>-81.4883</t>
  </si>
  <si>
    <t>Tim Latham</t>
  </si>
  <si>
    <t>06-03</t>
  </si>
  <si>
    <t>Sibelco North America, Inc.</t>
  </si>
  <si>
    <t>Brushy Creek Mine</t>
  </si>
  <si>
    <t>Avery</t>
  </si>
  <si>
    <t>Asheville Regional Office</t>
  </si>
  <si>
    <t>French Broad</t>
  </si>
  <si>
    <t>P.O. Box 588_x000D_107 Harris Mining Company Road, HWY 19E_x000D_Spruce Pine, NC  28777</t>
  </si>
  <si>
    <t>Mica</t>
  </si>
  <si>
    <t>Linville Falls</t>
  </si>
  <si>
    <t>35.9438</t>
  </si>
  <si>
    <t>-81.9994</t>
  </si>
  <si>
    <t>SDR, RCB</t>
  </si>
  <si>
    <t>06-10</t>
  </si>
  <si>
    <t>R C Avery County Landholding LLC</t>
  </si>
  <si>
    <t>Avery County Mine</t>
  </si>
  <si>
    <t>8024 US Highway 19E_x000D_Spruce Pine, NC  28777</t>
  </si>
  <si>
    <t>Denied</t>
  </si>
  <si>
    <t>Spruce Pine</t>
  </si>
  <si>
    <t>35.97590</t>
  </si>
  <si>
    <t>-82.03600</t>
  </si>
  <si>
    <t>06-01</t>
  </si>
  <si>
    <t>Maymead Lime Co</t>
  </si>
  <si>
    <t>Dobbins Quarry</t>
  </si>
  <si>
    <t>B K. Mount</t>
  </si>
  <si>
    <t>Route 5_x000D_Mountain City, TN  37683</t>
  </si>
  <si>
    <t>919-727-3335</t>
  </si>
  <si>
    <t>36.14833</t>
  </si>
  <si>
    <t>-81.85166</t>
  </si>
  <si>
    <t>06-02</t>
  </si>
  <si>
    <t>Harris Mining Co</t>
  </si>
  <si>
    <t>Gusher Knob Mine</t>
  </si>
  <si>
    <t>James T. Tanner</t>
  </si>
  <si>
    <t>P O Box 628_x000D_Spruce Pine, NC  28777</t>
  </si>
  <si>
    <t>704-765-4251</t>
  </si>
  <si>
    <t>35.98816</t>
  </si>
  <si>
    <t>-82.00150</t>
  </si>
  <si>
    <t>06-04</t>
  </si>
  <si>
    <t>Cranberry Magnetite Corp</t>
  </si>
  <si>
    <t>Cranberry Mine</t>
  </si>
  <si>
    <t>N T. Nixon</t>
  </si>
  <si>
    <t>P O Box 188_x000D_Pounding Mill, VA  24637</t>
  </si>
  <si>
    <t>703-733-5748</t>
  </si>
  <si>
    <t>Other/Unknown</t>
  </si>
  <si>
    <t>36.14150</t>
  </si>
  <si>
    <t>-81.97483</t>
  </si>
  <si>
    <t>06-05</t>
  </si>
  <si>
    <t>Troitino &amp; Brown Inc</t>
  </si>
  <si>
    <t>Grandfather Mountain Quarry</t>
  </si>
  <si>
    <t>C S. Neilson</t>
  </si>
  <si>
    <t>P O Box 5595_x000D_Asheville, NC  28803</t>
  </si>
  <si>
    <t>704-253-7231</t>
  </si>
  <si>
    <t>Building Stone</t>
  </si>
  <si>
    <t>36.08150</t>
  </si>
  <si>
    <t>-81.82150</t>
  </si>
  <si>
    <t>06-06</t>
  </si>
  <si>
    <t>Frank Mine</t>
  </si>
  <si>
    <t>Andrew G. Bradley</t>
  </si>
  <si>
    <t>P O Box 588_x000D_Spruce Pine, NC  28777</t>
  </si>
  <si>
    <t>828-765-4283</t>
  </si>
  <si>
    <t>Olivine</t>
  </si>
  <si>
    <t>Carvers Gap</t>
  </si>
  <si>
    <t>36.05816</t>
  </si>
  <si>
    <t>-82.0146</t>
  </si>
  <si>
    <t>06-07</t>
  </si>
  <si>
    <t>Linville Quarry</t>
  </si>
  <si>
    <t>Catawba</t>
  </si>
  <si>
    <t>10801 Us Hwy 421 N_x000D_Zionville, NC  28698</t>
  </si>
  <si>
    <t>828-297-2131</t>
  </si>
  <si>
    <t>36.0647</t>
  </si>
  <si>
    <t>-81.8911</t>
  </si>
  <si>
    <t>06-08</t>
  </si>
  <si>
    <t>Phillips Pit</t>
  </si>
  <si>
    <t>E.E Clark</t>
  </si>
  <si>
    <t>C/O Brown Bros. Constr. Co._x000D_Zionville, NC  28698</t>
  </si>
  <si>
    <t>06-09</t>
  </si>
  <si>
    <t>Clark Stone Company Inc</t>
  </si>
  <si>
    <t>Putnam Mine</t>
  </si>
  <si>
    <t>Paul G. Brown</t>
  </si>
  <si>
    <t>10801 Us Highway 421 North_x000D_Zionville, NC  28698</t>
  </si>
  <si>
    <t>Revoked</t>
  </si>
  <si>
    <t>Newland</t>
  </si>
  <si>
    <t>36.1142</t>
  </si>
  <si>
    <t>-81.9811</t>
  </si>
  <si>
    <t>2011</t>
  </si>
  <si>
    <t>SDR, TED</t>
  </si>
  <si>
    <t>07-01</t>
  </si>
  <si>
    <t>PCS Phosphate Company, Inc</t>
  </si>
  <si>
    <t>Aurora Phosphate Mine</t>
  </si>
  <si>
    <t>Beaufort</t>
  </si>
  <si>
    <t>Washington Regional Office</t>
  </si>
  <si>
    <t>Tar-Pamlico</t>
  </si>
  <si>
    <t>1530 NC Hwy 306 South_x000D_Aurora, NC  27806</t>
  </si>
  <si>
    <t>Phosphate</t>
  </si>
  <si>
    <t>Bath</t>
  </si>
  <si>
    <t>35.38620</t>
  </si>
  <si>
    <t>-76.7888</t>
  </si>
  <si>
    <t>07-06</t>
  </si>
  <si>
    <t>B E Singleton &amp; Sons Inc</t>
  </si>
  <si>
    <t>Sand Pit #1</t>
  </si>
  <si>
    <t>920 West Third Street_x000D_Washington, NC  27889</t>
  </si>
  <si>
    <t>Assignment - Multi Sites</t>
  </si>
  <si>
    <t>Washington</t>
  </si>
  <si>
    <t>35.5459</t>
  </si>
  <si>
    <t>-77.1014</t>
  </si>
  <si>
    <t>B. West</t>
  </si>
  <si>
    <t>07-28</t>
  </si>
  <si>
    <t>John C Jenkins</t>
  </si>
  <si>
    <t>The Gray Road Mine</t>
  </si>
  <si>
    <t>P O Box 326_x000D_Chocowinity, NC  27817</t>
  </si>
  <si>
    <t>Hackney</t>
  </si>
  <si>
    <t>35.49020</t>
  </si>
  <si>
    <t>-77.0922</t>
  </si>
  <si>
    <t>07-31</t>
  </si>
  <si>
    <t>Tally-Whichard Pit</t>
  </si>
  <si>
    <t>Marshall T. Singleton</t>
  </si>
  <si>
    <t>252-946-3287</t>
  </si>
  <si>
    <t>35.52330</t>
  </si>
  <si>
    <t>-77.06920</t>
  </si>
  <si>
    <t>07-35</t>
  </si>
  <si>
    <t>Selby Land Concepts</t>
  </si>
  <si>
    <t>Walker Mine</t>
  </si>
  <si>
    <t>Jerol Selby</t>
  </si>
  <si>
    <t>5724 Sidney Road_x000D_Belhaven, NC  27810</t>
  </si>
  <si>
    <t>252-964-4171</t>
  </si>
  <si>
    <t>Edward</t>
  </si>
  <si>
    <t>35.28560</t>
  </si>
  <si>
    <t>-76.8847</t>
  </si>
  <si>
    <t>07-36</t>
  </si>
  <si>
    <t>Rogers Nursery &amp; Landscaping, Inc.</t>
  </si>
  <si>
    <t>Rogers Pit #2 Mine</t>
  </si>
  <si>
    <t>762 Whootentown Rd_x000D_Washington, NC  27889</t>
  </si>
  <si>
    <t>35.5366</t>
  </si>
  <si>
    <t>-77.0198</t>
  </si>
  <si>
    <t>S. Graboski, J. Edwards</t>
  </si>
  <si>
    <t>07-44</t>
  </si>
  <si>
    <t>Woolard Pit</t>
  </si>
  <si>
    <t>Bunyan</t>
  </si>
  <si>
    <t>35.51847</t>
  </si>
  <si>
    <t>-76.97657</t>
  </si>
  <si>
    <t>S. Graboski</t>
  </si>
  <si>
    <t>07-46</t>
  </si>
  <si>
    <t>Dudley Landscaping &amp; Tree Service, Inc.</t>
  </si>
  <si>
    <t>Dudley Landscaping Mine</t>
  </si>
  <si>
    <t>320 Haven Street_x000D_Washington, NC  27889</t>
  </si>
  <si>
    <t>35.523</t>
  </si>
  <si>
    <t>-76.9851</t>
  </si>
  <si>
    <t>07-47</t>
  </si>
  <si>
    <t>NC DOT - Ferry Division</t>
  </si>
  <si>
    <t>Bayview Dredge Disposal Area</t>
  </si>
  <si>
    <t>Brian Doliber</t>
  </si>
  <si>
    <t>159 Lucinda Lane_x000D_Powells Point, NC  27965</t>
  </si>
  <si>
    <t>Exempt (DOT/Military)</t>
  </si>
  <si>
    <t>Ransomville</t>
  </si>
  <si>
    <t>35.4288</t>
  </si>
  <si>
    <t>-76.7406</t>
  </si>
  <si>
    <t>07-48</t>
  </si>
  <si>
    <t>James Michael Davis</t>
  </si>
  <si>
    <t>Davis Mine</t>
  </si>
  <si>
    <t>521 Foreman Lane_x000D_Belhaven, NC  27810</t>
  </si>
  <si>
    <t>35.4783</t>
  </si>
  <si>
    <t>-76.6739</t>
  </si>
  <si>
    <t>07-49</t>
  </si>
  <si>
    <t>St. Clair Trucking, Inc.</t>
  </si>
  <si>
    <t>Poore Farm Pit</t>
  </si>
  <si>
    <t>1085 East 4th Street_x000D_Washington, NC  27889</t>
  </si>
  <si>
    <t>35.50920</t>
  </si>
  <si>
    <t>-77.08010</t>
  </si>
  <si>
    <t>07-53</t>
  </si>
  <si>
    <t>Louland Pit</t>
  </si>
  <si>
    <t>Pantego</t>
  </si>
  <si>
    <t>35.59230</t>
  </si>
  <si>
    <t>-76.64150</t>
  </si>
  <si>
    <t>J. Edwards</t>
  </si>
  <si>
    <t>07-56</t>
  </si>
  <si>
    <t>Barnett Pit</t>
  </si>
  <si>
    <t>Pinetown</t>
  </si>
  <si>
    <t>35.53530</t>
  </si>
  <si>
    <t>-76.77170</t>
  </si>
  <si>
    <t>G. Novak, J. Edwards</t>
  </si>
  <si>
    <t>07-57</t>
  </si>
  <si>
    <t>Vanceboro Quarry</t>
  </si>
  <si>
    <t>Ernul</t>
  </si>
  <si>
    <t>35.34530</t>
  </si>
  <si>
    <t>-77.03670</t>
  </si>
  <si>
    <t>G Novak</t>
  </si>
  <si>
    <t>07-60</t>
  </si>
  <si>
    <t>Tobin J Tetterton</t>
  </si>
  <si>
    <t>Tetterton Mine</t>
  </si>
  <si>
    <t>PO Box125_x000D_Pantego, NC  27860</t>
  </si>
  <si>
    <t>35.50710</t>
  </si>
  <si>
    <t>-76.72300</t>
  </si>
  <si>
    <t>07-61</t>
  </si>
  <si>
    <t>S &amp; K Sand LLC</t>
  </si>
  <si>
    <t>S &amp; K Sand Pit</t>
  </si>
  <si>
    <t>380 Mill Creek Lane_x000D_Bath, NC  27808</t>
  </si>
  <si>
    <t>35.43970</t>
  </si>
  <si>
    <t>-76.79140</t>
  </si>
  <si>
    <t>07-05</t>
  </si>
  <si>
    <t>Aurora Phosphate Mine (Ncpc)</t>
  </si>
  <si>
    <t>Stephen R. Phillips</t>
  </si>
  <si>
    <t>P O Box 48_x000D_Aurora, NC  27806</t>
  </si>
  <si>
    <t>252-322-4111</t>
  </si>
  <si>
    <t>Aurora</t>
  </si>
  <si>
    <t>35.3496</t>
  </si>
  <si>
    <t>-76.7874</t>
  </si>
  <si>
    <t>R Peed</t>
  </si>
  <si>
    <t>07-59</t>
  </si>
  <si>
    <t>Coastal Clearing and Grading Inc.</t>
  </si>
  <si>
    <t>C C &amp; G No. 1</t>
  </si>
  <si>
    <t>1317 Turkey Trot #2_x000D_Washington, NC  27889</t>
  </si>
  <si>
    <t>Pending</t>
  </si>
  <si>
    <t>Belhaven</t>
  </si>
  <si>
    <t>35.56080</t>
  </si>
  <si>
    <t>-76.60040</t>
  </si>
  <si>
    <t>A WARD P MCCLAIN</t>
  </si>
  <si>
    <t>07-02</t>
  </si>
  <si>
    <t>Haywood E Whichard</t>
  </si>
  <si>
    <t>Sand Pit</t>
  </si>
  <si>
    <t>P O Box 846_x000D_Washington, NC  27889</t>
  </si>
  <si>
    <t>35.51833</t>
  </si>
  <si>
    <t>-76.06500</t>
  </si>
  <si>
    <t>07-03</t>
  </si>
  <si>
    <t>O M Crisp &amp; Son</t>
  </si>
  <si>
    <t>Crisp Mine</t>
  </si>
  <si>
    <t>O M. Crisp</t>
  </si>
  <si>
    <t>Route 1 Box 418_x000D_Chocowinity, NC  27817</t>
  </si>
  <si>
    <t>919-946-5030</t>
  </si>
  <si>
    <t>35.51483</t>
  </si>
  <si>
    <t>-76.04816</t>
  </si>
  <si>
    <t>07-04</t>
  </si>
  <si>
    <t>Barrus Construction Co</t>
  </si>
  <si>
    <t>Boyd Sand Pit</t>
  </si>
  <si>
    <t>Randy Sanders</t>
  </si>
  <si>
    <t>P O Box 399_x000D_Kinston, NC  28501</t>
  </si>
  <si>
    <t>919-527-8021</t>
  </si>
  <si>
    <t>35.59483</t>
  </si>
  <si>
    <t>-76.11816</t>
  </si>
  <si>
    <t>07-07</t>
  </si>
  <si>
    <t>Sand Pit #2</t>
  </si>
  <si>
    <t>B E. Singleton</t>
  </si>
  <si>
    <t>919-946-3287</t>
  </si>
  <si>
    <t>35.58833</t>
  </si>
  <si>
    <t>-76.11166</t>
  </si>
  <si>
    <t>07-09</t>
  </si>
  <si>
    <t>Crisp Mine #2</t>
  </si>
  <si>
    <t>Route 2 Box 596_x000D_Chocowinity, NC  27817</t>
  </si>
  <si>
    <t>35.52150</t>
  </si>
  <si>
    <t>-76.06833</t>
  </si>
  <si>
    <t>07-10</t>
  </si>
  <si>
    <t>Cherry Run Mine</t>
  </si>
  <si>
    <t>35.57150</t>
  </si>
  <si>
    <t>-76.08166</t>
  </si>
  <si>
    <t>07-11</t>
  </si>
  <si>
    <t>Ottis Crisp N0. 3 Pit</t>
  </si>
  <si>
    <t>Route 2 Box 605_x000D_Chocowinity, NC  27817</t>
  </si>
  <si>
    <t>919-946-5700</t>
  </si>
  <si>
    <t>35.51150</t>
  </si>
  <si>
    <t>-76.03833</t>
  </si>
  <si>
    <t>07-12</t>
  </si>
  <si>
    <t>Leggett Paving &amp; Grading</t>
  </si>
  <si>
    <t>Leggett Pit</t>
  </si>
  <si>
    <t>Marvin Leggett</t>
  </si>
  <si>
    <t>P O Box 532_x000D_Washington, NC  27889</t>
  </si>
  <si>
    <t>919-946-5706</t>
  </si>
  <si>
    <t>35.63816</t>
  </si>
  <si>
    <t>-76.15500</t>
  </si>
  <si>
    <t>07-13</t>
  </si>
  <si>
    <t>Texasgulf Chemicals Co</t>
  </si>
  <si>
    <t>Ncpc Sand Pit</t>
  </si>
  <si>
    <t>W A. Schimming</t>
  </si>
  <si>
    <t>919-322-4111</t>
  </si>
  <si>
    <t>35.33166</t>
  </si>
  <si>
    <t>-76.86833</t>
  </si>
  <si>
    <t>07-14</t>
  </si>
  <si>
    <t>Taylor Pit</t>
  </si>
  <si>
    <t>M T. Singleton</t>
  </si>
  <si>
    <t>920 W Third Street_x000D_Washington, NC  27889</t>
  </si>
  <si>
    <t>35.5926</t>
  </si>
  <si>
    <t>-77.0898</t>
  </si>
  <si>
    <t>07-15</t>
  </si>
  <si>
    <t>Whichard &amp; Associates</t>
  </si>
  <si>
    <t>Bay Mine</t>
  </si>
  <si>
    <t>Warren Whichard</t>
  </si>
  <si>
    <t>511 Bay Lake Drive_x000D_Chocowinity, NC  27817</t>
  </si>
  <si>
    <t>252-946-4727</t>
  </si>
  <si>
    <t>35.5105</t>
  </si>
  <si>
    <t>-77.076</t>
  </si>
  <si>
    <t>07-16</t>
  </si>
  <si>
    <t>Crisp Mining Company</t>
  </si>
  <si>
    <t>1618 Memory Lane_x000D_Chocowinity, NC  27817</t>
  </si>
  <si>
    <t>35.5244</t>
  </si>
  <si>
    <t>-77.05833</t>
  </si>
  <si>
    <t>A WARD</t>
  </si>
  <si>
    <t>07-17</t>
  </si>
  <si>
    <t>Selby Co</t>
  </si>
  <si>
    <t>Sparrow Farm Pond Pit</t>
  </si>
  <si>
    <t>Route 2 Box 122_x000D_Belhaven, NC  27810-9521</t>
  </si>
  <si>
    <t>919-964-4412</t>
  </si>
  <si>
    <t>35.48500</t>
  </si>
  <si>
    <t>-76.60816</t>
  </si>
  <si>
    <t>07-18</t>
  </si>
  <si>
    <t>J S Farms Inc</t>
  </si>
  <si>
    <t>Cutler Mine</t>
  </si>
  <si>
    <t>5724 Sidney Road_x000D_Belhaven, NC  27810-9521</t>
  </si>
  <si>
    <t>252-964-4412</t>
  </si>
  <si>
    <t>Blounts Bay</t>
  </si>
  <si>
    <t>35.48816</t>
  </si>
  <si>
    <t>-76.9145</t>
  </si>
  <si>
    <t>07-19</t>
  </si>
  <si>
    <t>Gurganus Stump Grinding Sand</t>
  </si>
  <si>
    <t>Gurganus Pit</t>
  </si>
  <si>
    <t>William O Gurganus Jr</t>
  </si>
  <si>
    <t>P O Box 38_x000D_Bath, NC  27808</t>
  </si>
  <si>
    <t>919-923-7211</t>
  </si>
  <si>
    <t>35.5157</t>
  </si>
  <si>
    <t>-76.9908</t>
  </si>
  <si>
    <t>07-20</t>
  </si>
  <si>
    <t>Cutting Edge Construction</t>
  </si>
  <si>
    <t>Asbury Church Road Mine</t>
  </si>
  <si>
    <t>J C. Singleton</t>
  </si>
  <si>
    <t>P O Box 58_x000D_Edward, NC  27821</t>
  </si>
  <si>
    <t>919-322-4180</t>
  </si>
  <si>
    <t>35.52833</t>
  </si>
  <si>
    <t>-76.99816</t>
  </si>
  <si>
    <t>07-21</t>
  </si>
  <si>
    <t>Nichols Mine</t>
  </si>
  <si>
    <t>35.5339</t>
  </si>
  <si>
    <t>-76.9886</t>
  </si>
  <si>
    <t>07-22</t>
  </si>
  <si>
    <t>Earl And Arie Dehoog</t>
  </si>
  <si>
    <t>North Creek Sand Pit</t>
  </si>
  <si>
    <t>Earl and Nancy DeHoog</t>
  </si>
  <si>
    <t>822 Ross Road_x000D_Bath, NC  27808</t>
  </si>
  <si>
    <t>2529644015</t>
  </si>
  <si>
    <t>35.4457</t>
  </si>
  <si>
    <t>-76.6915</t>
  </si>
  <si>
    <t>07-23</t>
  </si>
  <si>
    <t>Charles Fuller Sand Mine</t>
  </si>
  <si>
    <t>Charles Fuller</t>
  </si>
  <si>
    <t>100 Cypress Lake Circle_x000D_Washington, NC  27889</t>
  </si>
  <si>
    <t>919-975-3100</t>
  </si>
  <si>
    <t>35.5790</t>
  </si>
  <si>
    <t>-76.1031</t>
  </si>
  <si>
    <t>07-24</t>
  </si>
  <si>
    <t>Barrett &amp; Tetterton Const</t>
  </si>
  <si>
    <t>Barrett &amp; Tetterton Sand Pit</t>
  </si>
  <si>
    <t>Paul Barrett</t>
  </si>
  <si>
    <t>Route 1 Box 319 A-1_x000D_Bath, NC  27808</t>
  </si>
  <si>
    <t>919-964-4172</t>
  </si>
  <si>
    <t>35.4676</t>
  </si>
  <si>
    <t>-76.8609</t>
  </si>
  <si>
    <t>07-25</t>
  </si>
  <si>
    <t>Marslender Farm Ponds</t>
  </si>
  <si>
    <t>Norman J. Selby</t>
  </si>
  <si>
    <t>Route 2 Box 2290_x000D_Belhaven, NC  27810</t>
  </si>
  <si>
    <t>-76.66500</t>
  </si>
  <si>
    <t>07-26</t>
  </si>
  <si>
    <t>Randy Hodges Pit</t>
  </si>
  <si>
    <t>35.5396</t>
  </si>
  <si>
    <t>-77.0208</t>
  </si>
  <si>
    <t>2014</t>
  </si>
  <si>
    <t>07-27</t>
  </si>
  <si>
    <t>Bay Mine #2</t>
  </si>
  <si>
    <t>Warren G. Whichard</t>
  </si>
  <si>
    <t>35.5152</t>
  </si>
  <si>
    <t>-77.0622</t>
  </si>
  <si>
    <t>A. Ward, E. Pare</t>
  </si>
  <si>
    <t>07-32</t>
  </si>
  <si>
    <t>Rogers Pit No 1</t>
  </si>
  <si>
    <t>-77.0135</t>
  </si>
  <si>
    <t>g. novak</t>
  </si>
  <si>
    <t>07-33</t>
  </si>
  <si>
    <t>Patrick Tetterton Construction</t>
  </si>
  <si>
    <t>Second Time Around Mine</t>
  </si>
  <si>
    <t>Patrick Tetterton</t>
  </si>
  <si>
    <t>4969 N Boyd Road_x000D_Pinetown, NC  27865</t>
  </si>
  <si>
    <t>252-927-2078</t>
  </si>
  <si>
    <t>35.4617</t>
  </si>
  <si>
    <t>-76.8721</t>
  </si>
  <si>
    <t>07-34</t>
  </si>
  <si>
    <t>Kelly Gurganus Pit</t>
  </si>
  <si>
    <t>Carl K. Gurganus</t>
  </si>
  <si>
    <t>2587 Highway 92 East_x000D_Washington, NC  27889</t>
  </si>
  <si>
    <t>252-923-8851</t>
  </si>
  <si>
    <t>35.5202</t>
  </si>
  <si>
    <t>-76.8468</t>
  </si>
  <si>
    <t>07-38</t>
  </si>
  <si>
    <t>J. S. Farms, Inc. DBA Selby Land Concepts</t>
  </si>
  <si>
    <t>Warren Mine</t>
  </si>
  <si>
    <t>Norman Jerol Selby Sr</t>
  </si>
  <si>
    <t>Pamlico Beach</t>
  </si>
  <si>
    <t>35.4048</t>
  </si>
  <si>
    <t>-76.6332</t>
  </si>
  <si>
    <t>07-39</t>
  </si>
  <si>
    <t>George N Baker III</t>
  </si>
  <si>
    <t>Plum's Pit</t>
  </si>
  <si>
    <t>462 East Bay Street_x000D_Belhaven, NC  27810</t>
  </si>
  <si>
    <t>35.5264</t>
  </si>
  <si>
    <t>-76.6659</t>
  </si>
  <si>
    <t>07-40</t>
  </si>
  <si>
    <t>Harrington Sand</t>
  </si>
  <si>
    <t>Harrington Pit</t>
  </si>
  <si>
    <t>736 Marion Lane_x000D_Bath, NC  27808</t>
  </si>
  <si>
    <t>35.515</t>
  </si>
  <si>
    <t>-76.8102</t>
  </si>
  <si>
    <t>07-41</t>
  </si>
  <si>
    <t>Kelly Gurganus No 2 Mine</t>
  </si>
  <si>
    <t>35.5239</t>
  </si>
  <si>
    <t>-76.8409</t>
  </si>
  <si>
    <t>07-42</t>
  </si>
  <si>
    <t>Jerome Barr</t>
  </si>
  <si>
    <t>Barr Mine</t>
  </si>
  <si>
    <t>201 Barr Lane_x000D_Chocowinity, NC  27817</t>
  </si>
  <si>
    <t>2529465368</t>
  </si>
  <si>
    <t>35.4631</t>
  </si>
  <si>
    <t>-77.0758</t>
  </si>
  <si>
    <t>2012</t>
  </si>
  <si>
    <t>07-45</t>
  </si>
  <si>
    <t>Crisp Pit</t>
  </si>
  <si>
    <t>B E Singleton Jr</t>
  </si>
  <si>
    <t>35.5222</t>
  </si>
  <si>
    <t>-77.0751</t>
  </si>
  <si>
    <t>07-50</t>
  </si>
  <si>
    <t>264E Mining Company Inc Mine</t>
  </si>
  <si>
    <t>PO Box 58_x000D_Bath, NC  27508</t>
  </si>
  <si>
    <t>35.53670</t>
  </si>
  <si>
    <t>-76.80620</t>
  </si>
  <si>
    <t>Gary Novak/Heather Steinbacher</t>
  </si>
  <si>
    <t>07-52</t>
  </si>
  <si>
    <t>DeHoog  No. 2</t>
  </si>
  <si>
    <t>35.57020</t>
  </si>
  <si>
    <t>-76.69070</t>
  </si>
  <si>
    <t>07-54</t>
  </si>
  <si>
    <t>S T Wooten Corporation</t>
  </si>
  <si>
    <t>Briley Pit</t>
  </si>
  <si>
    <t>James Washburn</t>
  </si>
  <si>
    <t>PO Box 2408_x000D_Wilson, NC  27893</t>
  </si>
  <si>
    <t>35.59233</t>
  </si>
  <si>
    <t>-77.09190</t>
  </si>
  <si>
    <t>07-55</t>
  </si>
  <si>
    <t>Canady Pit</t>
  </si>
  <si>
    <t>35.51720</t>
  </si>
  <si>
    <t>-76.98710</t>
  </si>
  <si>
    <t>2021</t>
  </si>
  <si>
    <t>Scott Graboski</t>
  </si>
  <si>
    <t>07-58</t>
  </si>
  <si>
    <t>Brinn Pit</t>
  </si>
  <si>
    <t>35.49910</t>
  </si>
  <si>
    <t>-76.65970</t>
  </si>
  <si>
    <t>B. West and G. Xanthos</t>
  </si>
  <si>
    <t>07-51</t>
  </si>
  <si>
    <t>Gurkin Sand LLC</t>
  </si>
  <si>
    <t>Gurkin Pit One</t>
  </si>
  <si>
    <t>3444 Goddard Town Road_x000D_Washington, NC  27889</t>
  </si>
  <si>
    <t>Leggetts Crossroads</t>
  </si>
  <si>
    <t>35.66110</t>
  </si>
  <si>
    <t>-77.16680</t>
  </si>
  <si>
    <t>08-03</t>
  </si>
  <si>
    <t>Rose Brothers Paving Company, Inc.</t>
  </si>
  <si>
    <t>Britton Pit</t>
  </si>
  <si>
    <t>Bertie</t>
  </si>
  <si>
    <t>Roanoke</t>
  </si>
  <si>
    <t>Walter F Rose Jr</t>
  </si>
  <si>
    <t>P O Box 806_x000D_Ahoskie, NC  27910</t>
  </si>
  <si>
    <t>252-209-8144</t>
  </si>
  <si>
    <t>Woodville</t>
  </si>
  <si>
    <t>36.1227</t>
  </si>
  <si>
    <t>-77.2372</t>
  </si>
  <si>
    <t>08-15</t>
  </si>
  <si>
    <t>Hoggard Pit</t>
  </si>
  <si>
    <t>Jeffrey C. Rose</t>
  </si>
  <si>
    <t>36.0225</t>
  </si>
  <si>
    <t>-77.2047</t>
  </si>
  <si>
    <t>08-20</t>
  </si>
  <si>
    <t>Barnhill Contracting Company</t>
  </si>
  <si>
    <t>Sessoms Pit</t>
  </si>
  <si>
    <t>Brent Caudle</t>
  </si>
  <si>
    <t>PO Box 7948_x000D_Rocky Mount, NC  27804</t>
  </si>
  <si>
    <t>Windsor South</t>
  </si>
  <si>
    <t>35.98750</t>
  </si>
  <si>
    <t>-76.96530</t>
  </si>
  <si>
    <t>08-22</t>
  </si>
  <si>
    <t>Bent River A Mine</t>
  </si>
  <si>
    <t>Tim Newsome, Vice President</t>
  </si>
  <si>
    <t>P O Box 189_x000D_Winton, NC  27986</t>
  </si>
  <si>
    <t>2523585461</t>
  </si>
  <si>
    <t>Palmyra</t>
  </si>
  <si>
    <t>36.09550</t>
  </si>
  <si>
    <t>-77.25730</t>
  </si>
  <si>
    <t>08-23</t>
  </si>
  <si>
    <t>George D Perry Jr.</t>
  </si>
  <si>
    <t>Perry s Beach Mine</t>
  </si>
  <si>
    <t>Chowan</t>
  </si>
  <si>
    <t>112 N. Perry's Beach Road_x000D_Colerain, NC  27924</t>
  </si>
  <si>
    <t>Colerain</t>
  </si>
  <si>
    <t>36.17470</t>
  </si>
  <si>
    <t>-76.75470</t>
  </si>
  <si>
    <t>08-24</t>
  </si>
  <si>
    <t>Davenport Pit</t>
  </si>
  <si>
    <t>35.89380</t>
  </si>
  <si>
    <t>-76.96760</t>
  </si>
  <si>
    <t>08-26</t>
  </si>
  <si>
    <t>Timothy L Phelps</t>
  </si>
  <si>
    <t>Mountain Tract Mine</t>
  </si>
  <si>
    <t>208 Bill Road_x000D_Windsor, NC  27983</t>
  </si>
  <si>
    <t>35.93060</t>
  </si>
  <si>
    <t>-76.88630</t>
  </si>
  <si>
    <t>08-27</t>
  </si>
  <si>
    <t>Lee Graham Hoggard</t>
  </si>
  <si>
    <t>Lee Hoggard Sand Mine</t>
  </si>
  <si>
    <t>644 Ledrew Perry Road_x000D_Merry Hill, NC  27957</t>
  </si>
  <si>
    <t>Merry Hill</t>
  </si>
  <si>
    <t>36.07330</t>
  </si>
  <si>
    <t>-76.78490</t>
  </si>
  <si>
    <t>08-25</t>
  </si>
  <si>
    <t>Cowand Sand Mine #4</t>
  </si>
  <si>
    <t>36.02520</t>
  </si>
  <si>
    <t>-76.76470</t>
  </si>
  <si>
    <t>08-01</t>
  </si>
  <si>
    <t>Cooper Sand Co</t>
  </si>
  <si>
    <t>Cooper Mine</t>
  </si>
  <si>
    <t>Thomas C. Cooper</t>
  </si>
  <si>
    <t>P O Box 151_x000D_Windsor, NC  27983</t>
  </si>
  <si>
    <t>919-794-4036</t>
  </si>
  <si>
    <t>35.94150</t>
  </si>
  <si>
    <t>-76.85816</t>
  </si>
  <si>
    <t>08-02</t>
  </si>
  <si>
    <t>Roanoke Sand &amp; Gravel Co</t>
  </si>
  <si>
    <t>Smithwick Pit</t>
  </si>
  <si>
    <t>William Griffin</t>
  </si>
  <si>
    <t>P O Box 45_x000D_Williamston, NC  27892</t>
  </si>
  <si>
    <t>919-792-7341</t>
  </si>
  <si>
    <t>35.93500</t>
  </si>
  <si>
    <t>-76.87500</t>
  </si>
  <si>
    <t>08-04</t>
  </si>
  <si>
    <t>Dickerson Inc</t>
  </si>
  <si>
    <t>Joyner Pit</t>
  </si>
  <si>
    <t>David J. Gordan</t>
  </si>
  <si>
    <t>P O Box 400_x000D_Monroe, NC  28110</t>
  </si>
  <si>
    <t>919-482-4161</t>
  </si>
  <si>
    <t>-77.01833</t>
  </si>
  <si>
    <t>08-05</t>
  </si>
  <si>
    <t>Gray Pit</t>
  </si>
  <si>
    <t>919-348-2417</t>
  </si>
  <si>
    <t>35.93816</t>
  </si>
  <si>
    <t>-76.94833</t>
  </si>
  <si>
    <t>08-06</t>
  </si>
  <si>
    <t>Williford Sand Pit</t>
  </si>
  <si>
    <t>M G. Williford</t>
  </si>
  <si>
    <t>P O Box 654_x000D_Windsor, NC  27983</t>
  </si>
  <si>
    <t>919-794-4848</t>
  </si>
  <si>
    <t>36.02483</t>
  </si>
  <si>
    <t>-76.95483</t>
  </si>
  <si>
    <t>08-07</t>
  </si>
  <si>
    <t>George C Cowand Jr.</t>
  </si>
  <si>
    <t>Cowand Sand Hole</t>
  </si>
  <si>
    <t>221 Old Merry Hill Road_x000D_Merry Hill, NC  27957</t>
  </si>
  <si>
    <t>36.0291</t>
  </si>
  <si>
    <t>-76.7714</t>
  </si>
  <si>
    <t>James Edwards and Todd Alfrey</t>
  </si>
  <si>
    <t>08-08</t>
  </si>
  <si>
    <t>Windsor Sand &amp; Gravel Co</t>
  </si>
  <si>
    <t>Windsor Pit</t>
  </si>
  <si>
    <t>John Stewart</t>
  </si>
  <si>
    <t>Route 3 Box 282_x000D_Franklin, VA  23851</t>
  </si>
  <si>
    <t>804-562-2624</t>
  </si>
  <si>
    <t>35.89833</t>
  </si>
  <si>
    <t>-76.91500</t>
  </si>
  <si>
    <t>08-09</t>
  </si>
  <si>
    <t>Outer Banks Contractors</t>
  </si>
  <si>
    <t>Rose Pit</t>
  </si>
  <si>
    <t>Danny Anders</t>
  </si>
  <si>
    <t>P O Box 2006_x000D_Elizabeth City, NC  27909</t>
  </si>
  <si>
    <t>919-335-0095</t>
  </si>
  <si>
    <t>35.9949</t>
  </si>
  <si>
    <t>-76.9282</t>
  </si>
  <si>
    <t>08-10</t>
  </si>
  <si>
    <t>Willoughby Pit</t>
  </si>
  <si>
    <t>35.91483</t>
  </si>
  <si>
    <t>-77.01166</t>
  </si>
  <si>
    <t>08-11</t>
  </si>
  <si>
    <t>A C Bailey &amp; Smith Biggs</t>
  </si>
  <si>
    <t>Bailey Equipment Co. Mine</t>
  </si>
  <si>
    <t>A C. Bailey</t>
  </si>
  <si>
    <t>2191 Prison Camp Road_x000D_Williamston, NC  27892</t>
  </si>
  <si>
    <t>252-792-3796</t>
  </si>
  <si>
    <t>35.9045</t>
  </si>
  <si>
    <t>-77.0102</t>
  </si>
  <si>
    <t>08-12</t>
  </si>
  <si>
    <t>Joseph Hoggard &amp; Greg Atkins</t>
  </si>
  <si>
    <t>Hoggard &amp; Atkins Mine</t>
  </si>
  <si>
    <t>Joseph T. Hoggard</t>
  </si>
  <si>
    <t>Route 3 Box 252-C_x000D_Windsor, NC  27983</t>
  </si>
  <si>
    <t>919-794-3038</t>
  </si>
  <si>
    <t>-76.75500</t>
  </si>
  <si>
    <t>08-13</t>
  </si>
  <si>
    <t>Margaret H Castellow and Ben</t>
  </si>
  <si>
    <t>Castellow Sand Pit</t>
  </si>
  <si>
    <t>332 North first Street_x000D_Hampton, VA  23664</t>
  </si>
  <si>
    <t>Windsor North</t>
  </si>
  <si>
    <t>36.0069</t>
  </si>
  <si>
    <t>-76.936</t>
  </si>
  <si>
    <t>CPullinger</t>
  </si>
  <si>
    <t>08-14</t>
  </si>
  <si>
    <t>Phelps And White Construction</t>
  </si>
  <si>
    <t>Bed Rock Mine</t>
  </si>
  <si>
    <t>Timothy L. Phelps</t>
  </si>
  <si>
    <t>2527943496</t>
  </si>
  <si>
    <t>36.0092</t>
  </si>
  <si>
    <t>-76.9477</t>
  </si>
  <si>
    <t>08-16</t>
  </si>
  <si>
    <t>E &amp; A Construction Co Inc</t>
  </si>
  <si>
    <t>Mama's Pit</t>
  </si>
  <si>
    <t>Allen C. Foy</t>
  </si>
  <si>
    <t>P O Box 555_x000D_Windsor, NC  27983</t>
  </si>
  <si>
    <t>252-794-9127</t>
  </si>
  <si>
    <t>35.9931</t>
  </si>
  <si>
    <t>-76.9214</t>
  </si>
  <si>
    <t>Worthington</t>
  </si>
  <si>
    <t>08-17</t>
  </si>
  <si>
    <t>Cary &amp; Dorothy R Lewis</t>
  </si>
  <si>
    <t>Rose Hill Sand Co Mine</t>
  </si>
  <si>
    <t>Dorothy Lewis</t>
  </si>
  <si>
    <t>138 Rupert Earl Road_x000D_Windsor, NC  27983</t>
  </si>
  <si>
    <t>252-325-0130</t>
  </si>
  <si>
    <t>35.9911</t>
  </si>
  <si>
    <t>-76.9256</t>
  </si>
  <si>
    <t>08-18</t>
  </si>
  <si>
    <t>Powell Pit</t>
  </si>
  <si>
    <t>Allen Barnhill</t>
  </si>
  <si>
    <t>2311 North Main Street_x000D_Tarboro, NC  27886</t>
  </si>
  <si>
    <t>2528231021</t>
  </si>
  <si>
    <t>35.96620</t>
  </si>
  <si>
    <t>-76.91450</t>
  </si>
  <si>
    <t>Gary Novak</t>
  </si>
  <si>
    <t>08-19</t>
  </si>
  <si>
    <t>Waters and Waters Construction, Inc.</t>
  </si>
  <si>
    <t>Joe Williford Pit</t>
  </si>
  <si>
    <t>J. Gerald Waters</t>
  </si>
  <si>
    <t>P O Box 146_x000D_Powellsville, NC  27967</t>
  </si>
  <si>
    <t>2523327995</t>
  </si>
  <si>
    <t>35.96290</t>
  </si>
  <si>
    <t>-76.88860</t>
  </si>
  <si>
    <t>James B. Edwards</t>
  </si>
  <si>
    <t>08-21</t>
  </si>
  <si>
    <t>School Road Pit</t>
  </si>
  <si>
    <t>36.04910</t>
  </si>
  <si>
    <t>-76.97930</t>
  </si>
  <si>
    <t>2015</t>
  </si>
  <si>
    <t>CPullinger, GNovak</t>
  </si>
  <si>
    <t>09-05</t>
  </si>
  <si>
    <t>Merritt Brothers</t>
  </si>
  <si>
    <t>Merritt Brothers Mine</t>
  </si>
  <si>
    <t>Bladen</t>
  </si>
  <si>
    <t>Perry Merritt</t>
  </si>
  <si>
    <t>8906 Highway 41 East_x000D_White Lake, NC  28337</t>
  </si>
  <si>
    <t>910-588-4801</t>
  </si>
  <si>
    <t>White Lake</t>
  </si>
  <si>
    <t>34.66420</t>
  </si>
  <si>
    <t>-78.45960</t>
  </si>
  <si>
    <t>Tim Labounty</t>
  </si>
  <si>
    <t>09-08</t>
  </si>
  <si>
    <t>Benson Construction, Inc</t>
  </si>
  <si>
    <t>Bladenboro Pit</t>
  </si>
  <si>
    <t>Lumber</t>
  </si>
  <si>
    <t>Burt Benson, Jr.</t>
  </si>
  <si>
    <t>P O Box 1250_x000D_Lumberton, NC  28359</t>
  </si>
  <si>
    <t>9107399969</t>
  </si>
  <si>
    <t>Chadbourn NE</t>
  </si>
  <si>
    <t>34.4995</t>
  </si>
  <si>
    <t>-78.8525</t>
  </si>
  <si>
    <t>09-09</t>
  </si>
  <si>
    <t>Elizabethtown Pit</t>
  </si>
  <si>
    <t>Elizabethtown South</t>
  </si>
  <si>
    <t>34.6099</t>
  </si>
  <si>
    <t>-78.5989</t>
  </si>
  <si>
    <t>09-10</t>
  </si>
  <si>
    <t>Bottomless Pit</t>
  </si>
  <si>
    <t>James Partington, IV</t>
  </si>
  <si>
    <t>1100 Robeson Street_x000D_Fayetteville, NC  28305</t>
  </si>
  <si>
    <t>34.4942</t>
  </si>
  <si>
    <t>-78.8576</t>
  </si>
  <si>
    <t>09-11</t>
  </si>
  <si>
    <t>Benson Construction Inc.</t>
  </si>
  <si>
    <t>Tar Heel Pit</t>
  </si>
  <si>
    <t>Tar Heel</t>
  </si>
  <si>
    <t>34.7372</t>
  </si>
  <si>
    <t>-78.8169</t>
  </si>
  <si>
    <t>09-12</t>
  </si>
  <si>
    <t>Whatchamacallit Pit</t>
  </si>
  <si>
    <t>Bladenboro</t>
  </si>
  <si>
    <t>34.5156</t>
  </si>
  <si>
    <t>-78.8482</t>
  </si>
  <si>
    <t>09-16</t>
  </si>
  <si>
    <t>The Tara Group of Lumberton, Inc.</t>
  </si>
  <si>
    <t>Tara-Bladen 1</t>
  </si>
  <si>
    <t>2700 NC Hwy 72 West_x000D_Lumberton, NC  28360</t>
  </si>
  <si>
    <t>34.71564</t>
  </si>
  <si>
    <t>-78.82122</t>
  </si>
  <si>
    <t>09-17</t>
  </si>
  <si>
    <t>Senter Pit</t>
  </si>
  <si>
    <t>Ammon</t>
  </si>
  <si>
    <t>34.76080</t>
  </si>
  <si>
    <t>-78.60330</t>
  </si>
  <si>
    <t>09-06</t>
  </si>
  <si>
    <t>Tom Keith &amp; Associates Inc</t>
  </si>
  <si>
    <t>Tom Keith</t>
  </si>
  <si>
    <t>121 S Cool Springs Street_x000D_Fayetteville, NC  28301</t>
  </si>
  <si>
    <t>910-323-3222</t>
  </si>
  <si>
    <t>Elizabethtown North</t>
  </si>
  <si>
    <t>34.6448</t>
  </si>
  <si>
    <t>-78.5622</t>
  </si>
  <si>
    <t>09-01</t>
  </si>
  <si>
    <t>*Barnhill Contracting Company</t>
  </si>
  <si>
    <t>Butters Sand Pit</t>
  </si>
  <si>
    <t>James P. Ballengee</t>
  </si>
  <si>
    <t>P O Box 53645_x000D_Fayetteville, NC  28305-3645</t>
  </si>
  <si>
    <t>910-485-2135</t>
  </si>
  <si>
    <t>34.5592</t>
  </si>
  <si>
    <t>-78.8533</t>
  </si>
  <si>
    <t>09-02</t>
  </si>
  <si>
    <t>*Barnes Paving Co</t>
  </si>
  <si>
    <t>Kelly Sand Pit</t>
  </si>
  <si>
    <t>Ray Barnes</t>
  </si>
  <si>
    <t>P O Box 412_x000D_Lumberton, NC  28358</t>
  </si>
  <si>
    <t>919-739-2348</t>
  </si>
  <si>
    <t>34.48816</t>
  </si>
  <si>
    <t>-78.85500</t>
  </si>
  <si>
    <t>09-03</t>
  </si>
  <si>
    <t>Barnes Paving Pit #1</t>
  </si>
  <si>
    <t>Don Williamson</t>
  </si>
  <si>
    <t>P O Box 412_x000D_Lumberton, NC  28359</t>
  </si>
  <si>
    <t>910-739-2348</t>
  </si>
  <si>
    <t>34.5441</t>
  </si>
  <si>
    <t>-78.8549</t>
  </si>
  <si>
    <t>09-04</t>
  </si>
  <si>
    <t>Clark Pit</t>
  </si>
  <si>
    <t>B E. Benson</t>
  </si>
  <si>
    <t>910-739-9969</t>
  </si>
  <si>
    <t>34.6052</t>
  </si>
  <si>
    <t>-78.6352</t>
  </si>
  <si>
    <t>09-07</t>
  </si>
  <si>
    <t>James M Edwards</t>
  </si>
  <si>
    <t>Fairfield Sand Pit</t>
  </si>
  <si>
    <t>16640 Highway 242 South_x000D_Bladenboro, NC  28320</t>
  </si>
  <si>
    <t>34.4919</t>
  </si>
  <si>
    <t>-78.8535</t>
  </si>
  <si>
    <t>Nicholas Mills</t>
  </si>
  <si>
    <t>09-14</t>
  </si>
  <si>
    <t>Smith Brothers, Inc.</t>
  </si>
  <si>
    <t>Allen Sand Pit</t>
  </si>
  <si>
    <t>George W. Smith, President</t>
  </si>
  <si>
    <t>770 Singletary Mill Pond Road_x000D_Bladenboro, NC  28320</t>
  </si>
  <si>
    <t>9106484038</t>
  </si>
  <si>
    <t>34.62080</t>
  </si>
  <si>
    <t>-78.8312</t>
  </si>
  <si>
    <t>09-15</t>
  </si>
  <si>
    <t>Cape Fear Aggregates LLC</t>
  </si>
  <si>
    <t>Cape Fear Aggregates Mine</t>
  </si>
  <si>
    <t>PO Box 6114_x000D_Wilmington, NC  28408</t>
  </si>
  <si>
    <t>Dublin</t>
  </si>
  <si>
    <t>34.6584</t>
  </si>
  <si>
    <t>-78.6316</t>
  </si>
  <si>
    <t>10-14</t>
  </si>
  <si>
    <t>Ocean Isle Beach Developing Company, Inc.</t>
  </si>
  <si>
    <t>Ocean Pines Mine</t>
  </si>
  <si>
    <t>Brunswick</t>
  </si>
  <si>
    <t>Wilmington Regional Office</t>
  </si>
  <si>
    <t>2618 New Village Way_x000D_Wilmington, NC  28405</t>
  </si>
  <si>
    <t>Shallotte</t>
  </si>
  <si>
    <t>33.91816</t>
  </si>
  <si>
    <t>-78.4247</t>
  </si>
  <si>
    <t>C. Brown</t>
  </si>
  <si>
    <t>10-25</t>
  </si>
  <si>
    <t>Beaver Dam Mine</t>
  </si>
  <si>
    <t>Supply</t>
  </si>
  <si>
    <t>34.0316</t>
  </si>
  <si>
    <t>-78.2638</t>
  </si>
  <si>
    <t>10-29</t>
  </si>
  <si>
    <t>Coastal Land and Sand Company LLC.</t>
  </si>
  <si>
    <t>Weldin Todd Mine</t>
  </si>
  <si>
    <t>PO Box 3364_x000D_North Myrtle Beach, SC  29582</t>
  </si>
  <si>
    <t>34.0472</t>
  </si>
  <si>
    <t>-78.2683</t>
  </si>
  <si>
    <t>C. Musial</t>
  </si>
  <si>
    <t>10-30</t>
  </si>
  <si>
    <t>Glen Norwood (Ike) Williamson</t>
  </si>
  <si>
    <t>Ikes Mine</t>
  </si>
  <si>
    <t>P O Box 742_x000D_Shallotte, NC  28459</t>
  </si>
  <si>
    <t>33.9407</t>
  </si>
  <si>
    <t>-78.4271</t>
  </si>
  <si>
    <t>10-31</t>
  </si>
  <si>
    <t>Delilah Hewitt Smith &amp; Roger D. Smith</t>
  </si>
  <si>
    <t>Roger and Delilah Smith Mine</t>
  </si>
  <si>
    <t>Delilah &amp; Roger Smith</t>
  </si>
  <si>
    <t>1982 Rb Lane Sw_x000D_Supply, NC  28462</t>
  </si>
  <si>
    <t>910-754-8997</t>
  </si>
  <si>
    <t>Holden Beach</t>
  </si>
  <si>
    <t>33.9695</t>
  </si>
  <si>
    <t>-78.3251</t>
  </si>
  <si>
    <t>J. Conway</t>
  </si>
  <si>
    <t>10-33</t>
  </si>
  <si>
    <t>Charles Britt</t>
  </si>
  <si>
    <t>Britt's Landscaping Mine #1</t>
  </si>
  <si>
    <t>186 Southport-Supply Highway_x000D_Supply, NC  28462</t>
  </si>
  <si>
    <t>9107544626</t>
  </si>
  <si>
    <t>34.0419</t>
  </si>
  <si>
    <t>-78.2609</t>
  </si>
  <si>
    <t>10-34</t>
  </si>
  <si>
    <t>Holden Beach Isle, LLC</t>
  </si>
  <si>
    <t>Simmons Mine</t>
  </si>
  <si>
    <t>104 Jones Ferry Road_x000D_Suite B_x000D_Carrboro, NC  27510</t>
  </si>
  <si>
    <t>33.9351</t>
  </si>
  <si>
    <t>-78.2909</t>
  </si>
  <si>
    <t>2009</t>
  </si>
  <si>
    <t>10-35</t>
  </si>
  <si>
    <t>Steve Simmons</t>
  </si>
  <si>
    <t>4810 New Britton Loop Road NW_x000D_Ash, NC  28420</t>
  </si>
  <si>
    <t>33.9691</t>
  </si>
  <si>
    <t>-78.4272</t>
  </si>
  <si>
    <t>C.Dalis</t>
  </si>
  <si>
    <t>10-37</t>
  </si>
  <si>
    <t>River Front Co Llc Dba Navassa</t>
  </si>
  <si>
    <t>Navassa Sand Mine</t>
  </si>
  <si>
    <t>Keith Stark</t>
  </si>
  <si>
    <t>P O Box 209_x000D_Wilmington, NC  28402</t>
  </si>
  <si>
    <t>910-763-4569</t>
  </si>
  <si>
    <t>Leland</t>
  </si>
  <si>
    <t>34.295</t>
  </si>
  <si>
    <t>-78.0326</t>
  </si>
  <si>
    <t>Gary Beecher &amp; Carol Miller</t>
  </si>
  <si>
    <t>10-45</t>
  </si>
  <si>
    <t>F And R Development Inc</t>
  </si>
  <si>
    <t>F And R Development Mine</t>
  </si>
  <si>
    <t>John Parker</t>
  </si>
  <si>
    <t>1861 Holden Beach Road Sw_x000D_Supply, NC  28462</t>
  </si>
  <si>
    <t>910-842-4003</t>
  </si>
  <si>
    <t>33.9482</t>
  </si>
  <si>
    <t>-78.273</t>
  </si>
  <si>
    <t>10-49</t>
  </si>
  <si>
    <t>Royal Oak Mine</t>
  </si>
  <si>
    <t>1940 Quail Roost Dr SW_x000D_Supply, NC  28462</t>
  </si>
  <si>
    <t>34.0364</t>
  </si>
  <si>
    <t>-78.3106</t>
  </si>
  <si>
    <t>10-53</t>
  </si>
  <si>
    <t>Holmes Construction &amp; Excavation</t>
  </si>
  <si>
    <t>Holmes Mine</t>
  </si>
  <si>
    <t>PO Box 64_x000D_Shallotte, NC  28459</t>
  </si>
  <si>
    <t>33.9800</t>
  </si>
  <si>
    <t>-78.4233</t>
  </si>
  <si>
    <t>10-54</t>
  </si>
  <si>
    <t>J P Russ &amp; Sons Inc</t>
  </si>
  <si>
    <t>J P Russ &amp; Sons Inc Mine</t>
  </si>
  <si>
    <t>James P. Russ</t>
  </si>
  <si>
    <t>5621 Beach Drive Sw_x000D_Ocean Isle Beach, NC  28469</t>
  </si>
  <si>
    <t>910-754-6023</t>
  </si>
  <si>
    <t>33.92441</t>
  </si>
  <si>
    <t>-78.42592</t>
  </si>
  <si>
    <t>10-56</t>
  </si>
  <si>
    <t>L M McLamb &amp; Son Construction</t>
  </si>
  <si>
    <t>Hughes/Smith Road Mine</t>
  </si>
  <si>
    <t>800 McLamb Road NW_x000D_Calabash, NC  28467</t>
  </si>
  <si>
    <t>Freeland</t>
  </si>
  <si>
    <t>34.0339</t>
  </si>
  <si>
    <t>-78.53500</t>
  </si>
  <si>
    <t>10-60</t>
  </si>
  <si>
    <t>Tripp's Construction, LLC</t>
  </si>
  <si>
    <t>Clemmons Dirt Pit</t>
  </si>
  <si>
    <t>David Tripp</t>
  </si>
  <si>
    <t>P.O. Box 126_x000D_Ash, NC  28420</t>
  </si>
  <si>
    <t>34.0418</t>
  </si>
  <si>
    <t>-78.32400</t>
  </si>
  <si>
    <t>10-61</t>
  </si>
  <si>
    <t>DWE Inc</t>
  </si>
  <si>
    <t>Decarol Williamson</t>
  </si>
  <si>
    <t>910-251-8543</t>
  </si>
  <si>
    <t>34.0469</t>
  </si>
  <si>
    <t>-78.3331</t>
  </si>
  <si>
    <t>10-62</t>
  </si>
  <si>
    <t>Wayne's Backhoe Service Inc</t>
  </si>
  <si>
    <t>The Lakes of Lockwood II Mine</t>
  </si>
  <si>
    <t>Wayne Smith</t>
  </si>
  <si>
    <t>20 Thomasboro Road_x000D_Calabash, NC  28467</t>
  </si>
  <si>
    <t>910-579-7103</t>
  </si>
  <si>
    <t>33.952</t>
  </si>
  <si>
    <t>-78.2554</t>
  </si>
  <si>
    <t>10-63</t>
  </si>
  <si>
    <t>Old Shallotte Mine</t>
  </si>
  <si>
    <t>33.9637</t>
  </si>
  <si>
    <t>-78.4431</t>
  </si>
  <si>
    <t>10-65</t>
  </si>
  <si>
    <t>Weldin Todd</t>
  </si>
  <si>
    <t>Todd Pit No 4</t>
  </si>
  <si>
    <t>34.03050</t>
  </si>
  <si>
    <t>-78.31260</t>
  </si>
  <si>
    <t>10-68</t>
  </si>
  <si>
    <t>Southport Drege Spoil Site</t>
  </si>
  <si>
    <t>Kure Beach</t>
  </si>
  <si>
    <t>33.93280</t>
  </si>
  <si>
    <t>-77.99320</t>
  </si>
  <si>
    <t>10-69</t>
  </si>
  <si>
    <t>Town of Holden Beach</t>
  </si>
  <si>
    <t>Turkey Trap Road Borrow Pit</t>
  </si>
  <si>
    <t>110 Rothchild Street_x000D_Holden Beach, NC  28462</t>
  </si>
  <si>
    <t>33.94720</t>
  </si>
  <si>
    <t>-78.29830</t>
  </si>
  <si>
    <t>10-70</t>
  </si>
  <si>
    <t>Flintstone #1 Mine</t>
  </si>
  <si>
    <t>33.99400</t>
  </si>
  <si>
    <t>-78.41630</t>
  </si>
  <si>
    <t>10-74</t>
  </si>
  <si>
    <t>Sunny Point Road Pit t</t>
  </si>
  <si>
    <t>Southport</t>
  </si>
  <si>
    <t>33.98110</t>
  </si>
  <si>
    <t>-78.02890</t>
  </si>
  <si>
    <t>T. James</t>
  </si>
  <si>
    <t>10-75</t>
  </si>
  <si>
    <t>Ronald M Wilson</t>
  </si>
  <si>
    <t>Wilson Mine</t>
  </si>
  <si>
    <t>7570 Rabbit Bay Road, NW_x000D_Ash, NC  28420</t>
  </si>
  <si>
    <t>Calabash</t>
  </si>
  <si>
    <t>33.97620</t>
  </si>
  <si>
    <t>-78.53660</t>
  </si>
  <si>
    <t>10-77</t>
  </si>
  <si>
    <t>Old New Britton Road Mine</t>
  </si>
  <si>
    <t>33.99550</t>
  </si>
  <si>
    <t>-78.41220</t>
  </si>
  <si>
    <t>10-78</t>
  </si>
  <si>
    <t>Varnam Pit</t>
  </si>
  <si>
    <t>34.01311</t>
  </si>
  <si>
    <t>-78.32774</t>
  </si>
  <si>
    <t>Lambe</t>
  </si>
  <si>
    <t>10-79</t>
  </si>
  <si>
    <t>Galloway Pit</t>
  </si>
  <si>
    <t>Robbin Todd</t>
  </si>
  <si>
    <t>485 Sassafras Road_x000D_Bladenboro, NC  28320</t>
  </si>
  <si>
    <t>34.02820</t>
  </si>
  <si>
    <t>-78.29950</t>
  </si>
  <si>
    <t>10-80</t>
  </si>
  <si>
    <t>J.P Russ &amp; Son Mine #2</t>
  </si>
  <si>
    <t>5621 Beach Drive SW_x000D_Ocean Isle Beach, NC  28469</t>
  </si>
  <si>
    <t>33.97780</t>
  </si>
  <si>
    <t>-78.51560</t>
  </si>
  <si>
    <t>10-81</t>
  </si>
  <si>
    <t>J Larry Faulkenberry</t>
  </si>
  <si>
    <t>Royal Oak</t>
  </si>
  <si>
    <t>PO Box 44_x000D_Kershaw, SC  29067</t>
  </si>
  <si>
    <t>34.00972</t>
  </si>
  <si>
    <t>-78.34639</t>
  </si>
  <si>
    <t>10-82</t>
  </si>
  <si>
    <t>Landsdown Earth &amp; Pipe Inc</t>
  </si>
  <si>
    <t>Northwest Mine</t>
  </si>
  <si>
    <t>7406 Concord Hoghway_x000D_Monroe, NC  28110</t>
  </si>
  <si>
    <t>34.34730</t>
  </si>
  <si>
    <t>-78.12400</t>
  </si>
  <si>
    <t>10-84</t>
  </si>
  <si>
    <t>John D. Ward</t>
  </si>
  <si>
    <t>John D. Ward Mine</t>
  </si>
  <si>
    <t>11 Brierwood Rd_x000D_Shallotte, NC  28470</t>
  </si>
  <si>
    <t>Exum</t>
  </si>
  <si>
    <t>34.01270</t>
  </si>
  <si>
    <t>-78.49130</t>
  </si>
  <si>
    <t>10-85</t>
  </si>
  <si>
    <t>Bill Bellamy and Sons Inc.</t>
  </si>
  <si>
    <t>Hughes-Smith Road Pit No. 2</t>
  </si>
  <si>
    <t>PO Box 2169_x000D_Shallotte, NC  28459</t>
  </si>
  <si>
    <t>34.03820</t>
  </si>
  <si>
    <t>-78.54790</t>
  </si>
  <si>
    <t>10-87</t>
  </si>
  <si>
    <t>Wilmington River Club LLC</t>
  </si>
  <si>
    <t>River Bend Mine</t>
  </si>
  <si>
    <t>1015 Ashe Drive, Suite 202_x000D_Wilmington, NC  28045</t>
  </si>
  <si>
    <t>34.28360</t>
  </si>
  <si>
    <t>-78.02350</t>
  </si>
  <si>
    <t>10-89</t>
  </si>
  <si>
    <t>Davis C Herring Jr.</t>
  </si>
  <si>
    <t>Herring Mine</t>
  </si>
  <si>
    <t>7013 Robert Ruark Dr._x000D_Southport, NC  28461</t>
  </si>
  <si>
    <t>33.93661</t>
  </si>
  <si>
    <t>-78.07972</t>
  </si>
  <si>
    <t>10-90</t>
  </si>
  <si>
    <t>Saw Mill Land &amp; Sand LLC.</t>
  </si>
  <si>
    <t>Saw Mill Land &amp; Sand Mine</t>
  </si>
  <si>
    <t>4019 Bladenboro Road_x000D_Bladenboro, NC  28320</t>
  </si>
  <si>
    <t>Acme</t>
  </si>
  <si>
    <t>34.30050</t>
  </si>
  <si>
    <t>-78.14040</t>
  </si>
  <si>
    <t>10-91</t>
  </si>
  <si>
    <t>Salisbury Partners LLC</t>
  </si>
  <si>
    <t>Alligator Branch Sand Pit</t>
  </si>
  <si>
    <t>8 B Marina Street_x000D_Wrightsville Beach, NC  28480</t>
  </si>
  <si>
    <t>34.25530</t>
  </si>
  <si>
    <t>-78.08330</t>
  </si>
  <si>
    <t>10-92</t>
  </si>
  <si>
    <t>Coastal Land and Sand Co., LLC Mine</t>
  </si>
  <si>
    <t>34.05980</t>
  </si>
  <si>
    <t>-78.26200</t>
  </si>
  <si>
    <t>10-93</t>
  </si>
  <si>
    <t>Hardee Enterprises of NC LLC</t>
  </si>
  <si>
    <t>Lennon Sand Mine</t>
  </si>
  <si>
    <t>131 Houghton Place SW_x000D_Sunset Beach, NC  28468</t>
  </si>
  <si>
    <t>Lockwoods Folly</t>
  </si>
  <si>
    <t>33.98990</t>
  </si>
  <si>
    <t>-78.20240</t>
  </si>
  <si>
    <t>10-94</t>
  </si>
  <si>
    <t>Lennon Sand Pit #2</t>
  </si>
  <si>
    <t>33.98573</t>
  </si>
  <si>
    <t>-78.22323</t>
  </si>
  <si>
    <t>10-95</t>
  </si>
  <si>
    <t>Sandhorn LLC</t>
  </si>
  <si>
    <t>Sandhorn Mine</t>
  </si>
  <si>
    <t>Dave Tripp</t>
  </si>
  <si>
    <t>PO Box 126_x000D_Ash, NC  28420</t>
  </si>
  <si>
    <t>34.00900</t>
  </si>
  <si>
    <t>-78.62200</t>
  </si>
  <si>
    <t>10-96</t>
  </si>
  <si>
    <t>Funston Company Inc.</t>
  </si>
  <si>
    <t>Funston Company Inc Mine</t>
  </si>
  <si>
    <t>Jeff Earp</t>
  </si>
  <si>
    <t>PO Box 100_x000D_Winnabow, NC  28479</t>
  </si>
  <si>
    <t>Winnabow</t>
  </si>
  <si>
    <t>34.18224</t>
  </si>
  <si>
    <t>-78.09531</t>
  </si>
  <si>
    <t>10-97</t>
  </si>
  <si>
    <t>Best Farm Road Mine</t>
  </si>
  <si>
    <t>34.17480</t>
  </si>
  <si>
    <t>-78.11650</t>
  </si>
  <si>
    <t>10-99</t>
  </si>
  <si>
    <t>Lennon Sand Mine #3</t>
  </si>
  <si>
    <t>34.00098</t>
  </si>
  <si>
    <t>-78.25165</t>
  </si>
  <si>
    <t>10-07</t>
  </si>
  <si>
    <t>Marsh Harbor Pit</t>
  </si>
  <si>
    <t>Donald L. Safrit</t>
  </si>
  <si>
    <t>P O Box 2588_x000D_Shallotte, NC  28459</t>
  </si>
  <si>
    <t>910-579-0733</t>
  </si>
  <si>
    <t>33.8863</t>
  </si>
  <si>
    <t>-78.5755</t>
  </si>
  <si>
    <t>2005</t>
  </si>
  <si>
    <t>10-09</t>
  </si>
  <si>
    <t>Kenneth McClain Landscaping</t>
  </si>
  <si>
    <t>McClain Mine</t>
  </si>
  <si>
    <t>Kenneth McClain</t>
  </si>
  <si>
    <t>P O Box 10381_x000D_Southport, NC  28461</t>
  </si>
  <si>
    <t>9104575126</t>
  </si>
  <si>
    <t>33.9476</t>
  </si>
  <si>
    <t>-78.0506</t>
  </si>
  <si>
    <t>J.Dorr</t>
  </si>
  <si>
    <t>10-10</t>
  </si>
  <si>
    <t>Ottrue Evans Jr</t>
  </si>
  <si>
    <t>AVS Mine</t>
  </si>
  <si>
    <t>Ottrue Evans</t>
  </si>
  <si>
    <t>553 Wesley Trail Sw_x000D_Supply, NC  28462</t>
  </si>
  <si>
    <t>9107546381</t>
  </si>
  <si>
    <t>33.9789</t>
  </si>
  <si>
    <t>-78.3283</t>
  </si>
  <si>
    <t>10-32</t>
  </si>
  <si>
    <t>Somersett Landscaping Hardware</t>
  </si>
  <si>
    <t>Somersett Mine</t>
  </si>
  <si>
    <t>Sam B. Somersett</t>
  </si>
  <si>
    <t>P O Box 2230_x000D_Shallotte, NC  28459</t>
  </si>
  <si>
    <t>910-579-2665</t>
  </si>
  <si>
    <t>34.0166</t>
  </si>
  <si>
    <t>-78.5527</t>
  </si>
  <si>
    <t>10-71</t>
  </si>
  <si>
    <t>GLT Properties LLC/Gregory L Taylor/Member Manager</t>
  </si>
  <si>
    <t>GLT Properties LLC Mine</t>
  </si>
  <si>
    <t>1406 Castle Hayne Road_x000D_Wilmington, NC  28401</t>
  </si>
  <si>
    <t>33.95310</t>
  </si>
  <si>
    <t>-78.30360</t>
  </si>
  <si>
    <t>10-98</t>
  </si>
  <si>
    <t>Hardee Enterprises</t>
  </si>
  <si>
    <t>King Sand Mine</t>
  </si>
  <si>
    <t>Randy D. Hardee, Owner</t>
  </si>
  <si>
    <t>9104431067</t>
  </si>
  <si>
    <t>34.02304</t>
  </si>
  <si>
    <t>-78.50032</t>
  </si>
  <si>
    <t>10-A01</t>
  </si>
  <si>
    <t>Jones Holdings NC, LLC</t>
  </si>
  <si>
    <t>Mirasol Mine</t>
  </si>
  <si>
    <t>150 Santiago Drive_x000D_Jupiter, FL  33458-2721</t>
  </si>
  <si>
    <t>33.97060</t>
  </si>
  <si>
    <t>-78.09720</t>
  </si>
  <si>
    <t>10-A02</t>
  </si>
  <si>
    <t>Benton Tract Sand Mine</t>
  </si>
  <si>
    <t>33.96970</t>
  </si>
  <si>
    <t>-78.53080</t>
  </si>
  <si>
    <t>10-01</t>
  </si>
  <si>
    <t>J. Pearlie Russ Mine</t>
  </si>
  <si>
    <t>J P. Russ</t>
  </si>
  <si>
    <t>Route 1 Box 219_x000D_Shallotte, NC  28459</t>
  </si>
  <si>
    <t>919-579-6468</t>
  </si>
  <si>
    <t>33.95833</t>
  </si>
  <si>
    <t>-78.46483</t>
  </si>
  <si>
    <t>10-02</t>
  </si>
  <si>
    <t>Epting Ballenger Corp</t>
  </si>
  <si>
    <t>Charles Foster</t>
  </si>
  <si>
    <t>P O Box 865_x000D_Shallotte, NC  28459</t>
  </si>
  <si>
    <t>919-754-8141</t>
  </si>
  <si>
    <t>33.94833</t>
  </si>
  <si>
    <t>-78.25166</t>
  </si>
  <si>
    <t>10-03</t>
  </si>
  <si>
    <t>Odell Williamson</t>
  </si>
  <si>
    <t>Coquina Pit</t>
  </si>
  <si>
    <t>E N. Trogion</t>
  </si>
  <si>
    <t>Ocean Isle Beach_x000D_Shallotte, NC  28459</t>
  </si>
  <si>
    <t>704-374-5724</t>
  </si>
  <si>
    <t>33.88483</t>
  </si>
  <si>
    <t>-78.57500</t>
  </si>
  <si>
    <t>10-06</t>
  </si>
  <si>
    <t>Todd Pit No 3</t>
  </si>
  <si>
    <t>9108721994</t>
  </si>
  <si>
    <t>33.9318</t>
  </si>
  <si>
    <t>-78.39166</t>
  </si>
  <si>
    <t>10-08</t>
  </si>
  <si>
    <t>L &amp; C Marl Co</t>
  </si>
  <si>
    <t>L &amp; C Marl Pit</t>
  </si>
  <si>
    <t>Henry Inman</t>
  </si>
  <si>
    <t>4760 Pigott Road Sw_x000D_Shallotte, NC  28459</t>
  </si>
  <si>
    <t>919-754-6202</t>
  </si>
  <si>
    <t>33.92500</t>
  </si>
  <si>
    <t>-78.41500</t>
  </si>
  <si>
    <t>10-11</t>
  </si>
  <si>
    <t>Doug Hoffman Excavating Company</t>
  </si>
  <si>
    <t>Hoffman Pit</t>
  </si>
  <si>
    <t>107 SW 10th Street_x000D_Oak Island, NC  28465</t>
  </si>
  <si>
    <t>33.9484</t>
  </si>
  <si>
    <t>-78.0442</t>
  </si>
  <si>
    <t>10-12</t>
  </si>
  <si>
    <t>B &amp; B Investments Of NC, Inc.</t>
  </si>
  <si>
    <t>B &amp; B Mine</t>
  </si>
  <si>
    <t>P O Box 1945_x000D_Shallotte, NC  28459</t>
  </si>
  <si>
    <t>33.941</t>
  </si>
  <si>
    <t>-78.3823</t>
  </si>
  <si>
    <t>10-13</t>
  </si>
  <si>
    <t>Hewett Construction Co</t>
  </si>
  <si>
    <t>Hewtt Construc. Co. Pit</t>
  </si>
  <si>
    <t>Wayne Hewett</t>
  </si>
  <si>
    <t>P O Box 11116_x000D_Southport, NC  28461</t>
  </si>
  <si>
    <t>919-457-4544</t>
  </si>
  <si>
    <t>33.9524</t>
  </si>
  <si>
    <t>-78.0295</t>
  </si>
  <si>
    <t>10-15</t>
  </si>
  <si>
    <t>Bobbie Milliken Mine</t>
  </si>
  <si>
    <t>Bobbie Milliken</t>
  </si>
  <si>
    <t>Route 3 Box 94_x000D_Supply, NC  28462</t>
  </si>
  <si>
    <t>919-842-6353</t>
  </si>
  <si>
    <t>33.93500</t>
  </si>
  <si>
    <t>-78.31150</t>
  </si>
  <si>
    <t>10-16</t>
  </si>
  <si>
    <t>Certified Construction Co</t>
  </si>
  <si>
    <t>Mcquaig Mine</t>
  </si>
  <si>
    <t>Ray Mcquaig</t>
  </si>
  <si>
    <t>P O Box 2575_x000D_Shallotte, NC  28459</t>
  </si>
  <si>
    <t>910-575-6614</t>
  </si>
  <si>
    <t>33.9541</t>
  </si>
  <si>
    <t>-78.3907</t>
  </si>
  <si>
    <t>10-17</t>
  </si>
  <si>
    <t>J P Russ &amp; Son Inc</t>
  </si>
  <si>
    <t>J. P. Russ &amp; Son Mine</t>
  </si>
  <si>
    <t>James Russ</t>
  </si>
  <si>
    <t>33.9331</t>
  </si>
  <si>
    <t>-78.4007</t>
  </si>
  <si>
    <t>2006</t>
  </si>
  <si>
    <t>Twalton</t>
  </si>
  <si>
    <t>10-18</t>
  </si>
  <si>
    <t>L.M. Mining Pit</t>
  </si>
  <si>
    <t>Jimmy Mclamb</t>
  </si>
  <si>
    <t>800 Mclamb Road Nw_x000D_Calabash, NC  28467</t>
  </si>
  <si>
    <t>910-287-6688</t>
  </si>
  <si>
    <t>33.9341</t>
  </si>
  <si>
    <t>-78.409</t>
  </si>
  <si>
    <t>10-19</t>
  </si>
  <si>
    <t>Evans Associates Inc</t>
  </si>
  <si>
    <t>Cat Town Mine</t>
  </si>
  <si>
    <t>Herman Evans</t>
  </si>
  <si>
    <t>Route 3 Box 450_x000D_Supply, NC  28462</t>
  </si>
  <si>
    <t>919-754-4458</t>
  </si>
  <si>
    <t>33.98166</t>
  </si>
  <si>
    <t>-78.32166</t>
  </si>
  <si>
    <t>10-20</t>
  </si>
  <si>
    <t>Precise Construction Co</t>
  </si>
  <si>
    <t>Caw-Caw Sand Mine</t>
  </si>
  <si>
    <t>George Walsh</t>
  </si>
  <si>
    <t>1461 Ash Little River_x000D_Ash, NC  28420</t>
  </si>
  <si>
    <t>910-287-5694</t>
  </si>
  <si>
    <t>33.9506</t>
  </si>
  <si>
    <t>-78.6023</t>
  </si>
  <si>
    <t>10-21</t>
  </si>
  <si>
    <t>Lincoln Development Co</t>
  </si>
  <si>
    <t>Lincoln Development Co. Mine</t>
  </si>
  <si>
    <t>Donald W. Sneeden</t>
  </si>
  <si>
    <t>P O Box 2021_x000D_Wilmington, NC  28402</t>
  </si>
  <si>
    <t>910-343-0325</t>
  </si>
  <si>
    <t>34.2135</t>
  </si>
  <si>
    <t>-78.0024</t>
  </si>
  <si>
    <t>carol miller</t>
  </si>
  <si>
    <t>10-22</t>
  </si>
  <si>
    <t>Todd Pit No 2</t>
  </si>
  <si>
    <t>33.9305</t>
  </si>
  <si>
    <t>-78.4089</t>
  </si>
  <si>
    <t>10-23</t>
  </si>
  <si>
    <t>Bellamy Sand Co</t>
  </si>
  <si>
    <t>Bellamy Sand Company Mine</t>
  </si>
  <si>
    <t>1400 Hickman Road NW_x000D_Calabash, NC  28467</t>
  </si>
  <si>
    <t>Longs</t>
  </si>
  <si>
    <t>33.9382</t>
  </si>
  <si>
    <t>-78.6262</t>
  </si>
  <si>
    <t>10-24</t>
  </si>
  <si>
    <t>Caison Borrow Pit</t>
  </si>
  <si>
    <t>O'Neil Caison</t>
  </si>
  <si>
    <t>2772 Sparta Loop Sw_x000D_Supply, NC  28462</t>
  </si>
  <si>
    <t>910-842-2564</t>
  </si>
  <si>
    <t>34.0192</t>
  </si>
  <si>
    <t>-78.2829</t>
  </si>
  <si>
    <t>10-26</t>
  </si>
  <si>
    <t>Laster's Dirt Pit</t>
  </si>
  <si>
    <t>33.97750</t>
  </si>
  <si>
    <t>-78.03090</t>
  </si>
  <si>
    <t>t walton</t>
  </si>
  <si>
    <t>10-27</t>
  </si>
  <si>
    <t>Project Nc 904 Mine</t>
  </si>
  <si>
    <t>33.9181</t>
  </si>
  <si>
    <t>-78.4639</t>
  </si>
  <si>
    <t>10-28</t>
  </si>
  <si>
    <t>F &amp; R Development</t>
  </si>
  <si>
    <t>Coastal Retreat Mine</t>
  </si>
  <si>
    <t>John F Parker Jr</t>
  </si>
  <si>
    <t>33.9479</t>
  </si>
  <si>
    <t>-78.2668</t>
  </si>
  <si>
    <t>10-38</t>
  </si>
  <si>
    <t>Supply Mine</t>
  </si>
  <si>
    <t>34.0343</t>
  </si>
  <si>
    <t>-78.3243</t>
  </si>
  <si>
    <t>10-39</t>
  </si>
  <si>
    <t>Bald Head Island Mgmt Inc</t>
  </si>
  <si>
    <t>Pfizer Tract Pit</t>
  </si>
  <si>
    <t>J D. Edwards</t>
  </si>
  <si>
    <t>P O Box 3069_x000D_Bald Head Island, NC  28461</t>
  </si>
  <si>
    <t>910-457-7460</t>
  </si>
  <si>
    <t>33.9593</t>
  </si>
  <si>
    <t>-77.9879</t>
  </si>
  <si>
    <t>10-41</t>
  </si>
  <si>
    <t>Chuck's Construction Company</t>
  </si>
  <si>
    <t>Chuck's Construction Co Mine</t>
  </si>
  <si>
    <t>Chuck C. Bellamy</t>
  </si>
  <si>
    <t>P O Box 1380_x000D_Little River, SC  29566</t>
  </si>
  <si>
    <t>8433992200</t>
  </si>
  <si>
    <t>33.9303</t>
  </si>
  <si>
    <t>-78.6288</t>
  </si>
  <si>
    <t>J. Dorr</t>
  </si>
  <si>
    <t>10-42</t>
  </si>
  <si>
    <t>James C Hewett Trucking</t>
  </si>
  <si>
    <t>James C Hewett Mine</t>
  </si>
  <si>
    <t>James C. Hewett</t>
  </si>
  <si>
    <t>1201 Holden Beach Road Sw_x000D_Supply, NC  28462</t>
  </si>
  <si>
    <t>9107544081</t>
  </si>
  <si>
    <t>33.9597</t>
  </si>
  <si>
    <t>-78.2633</t>
  </si>
  <si>
    <t>Gary Beecher &amp; Trent James</t>
  </si>
  <si>
    <t>10-43</t>
  </si>
  <si>
    <t>Todd Construction Company</t>
  </si>
  <si>
    <t>Todd Construction Company Mine</t>
  </si>
  <si>
    <t>Jerry Todd</t>
  </si>
  <si>
    <t>6540 Birchwood Lane_x000D_Ocean Isle Beach, NC  28469</t>
  </si>
  <si>
    <t>910-575-4288</t>
  </si>
  <si>
    <t>34.0149</t>
  </si>
  <si>
    <t>-78.5516</t>
  </si>
  <si>
    <t>10-44</t>
  </si>
  <si>
    <t>The Polote Corporation</t>
  </si>
  <si>
    <t>Sunny Point Road Pit</t>
  </si>
  <si>
    <t>Benjamin R Polote Sr</t>
  </si>
  <si>
    <t>1810 Mills B Lane Blvd_x000D_Savannah, GA  31405</t>
  </si>
  <si>
    <t>912-232-1188</t>
  </si>
  <si>
    <t>Funston</t>
  </si>
  <si>
    <t>34.0098</t>
  </si>
  <si>
    <t>-78.0066</t>
  </si>
  <si>
    <t>T Walton</t>
  </si>
  <si>
    <t>10-50</t>
  </si>
  <si>
    <t>Jerry Todd'S Construction</t>
  </si>
  <si>
    <t>Jerry Todd Sand Pit</t>
  </si>
  <si>
    <t>33.9383</t>
  </si>
  <si>
    <t>-78.5250</t>
  </si>
  <si>
    <t>twalton</t>
  </si>
  <si>
    <t>10-51</t>
  </si>
  <si>
    <t>Mac Construction Company</t>
  </si>
  <si>
    <t>Tarkiln Mine</t>
  </si>
  <si>
    <t>T A. Mclamb</t>
  </si>
  <si>
    <t>P O Box 647_x000D_Shallotte, NC  28459</t>
  </si>
  <si>
    <t>9107547177</t>
  </si>
  <si>
    <t>33.9920</t>
  </si>
  <si>
    <t>-78.3556</t>
  </si>
  <si>
    <t>10-52</t>
  </si>
  <si>
    <t>Willie H Long</t>
  </si>
  <si>
    <t>Willie H Long Pit</t>
  </si>
  <si>
    <t>Willie H. Long</t>
  </si>
  <si>
    <t>3345 Ash Little River Road_x000D_Ash, NC  28420</t>
  </si>
  <si>
    <t>9102876538</t>
  </si>
  <si>
    <t>34.04840</t>
  </si>
  <si>
    <t>-78.55670</t>
  </si>
  <si>
    <t>10-57</t>
  </si>
  <si>
    <t>Robert E Hewitt</t>
  </si>
  <si>
    <t>Robert Earl Hewett Mine</t>
  </si>
  <si>
    <t>Robert E. Hewett</t>
  </si>
  <si>
    <t>2195 Civietown Road Sw_x000D_Supply, NC  28462</t>
  </si>
  <si>
    <t>9107544765</t>
  </si>
  <si>
    <t>33.9675</t>
  </si>
  <si>
    <t>-78.3253</t>
  </si>
  <si>
    <t>10-58</t>
  </si>
  <si>
    <t>Oyster Harbour Llc</t>
  </si>
  <si>
    <t>Oyster Harbour Sand Mine</t>
  </si>
  <si>
    <t>William G. Allen</t>
  </si>
  <si>
    <t>10800 Sikes Place - Suite 250_x000D_Charlotte, NC  28277</t>
  </si>
  <si>
    <t>704-847-6006</t>
  </si>
  <si>
    <t>33.9208</t>
  </si>
  <si>
    <t>-78.3531</t>
  </si>
  <si>
    <t>10-59</t>
  </si>
  <si>
    <t>Carolina Waste Inc</t>
  </si>
  <si>
    <t>Todd Road Pit</t>
  </si>
  <si>
    <t>Randy Jordan</t>
  </si>
  <si>
    <t>P O Box 339_x000D_Shallotte, NC  28459</t>
  </si>
  <si>
    <t>910-754-4510</t>
  </si>
  <si>
    <t>33.9317</t>
  </si>
  <si>
    <t>-78.4000</t>
  </si>
  <si>
    <t>10-64</t>
  </si>
  <si>
    <t>CHC Excavation Site</t>
  </si>
  <si>
    <t>1707 Bent Tree Trail_x000D_Ocean Isle Beach, NC  28469</t>
  </si>
  <si>
    <t>33.99190</t>
  </si>
  <si>
    <t>-78.43450</t>
  </si>
  <si>
    <t>Gary Beecher</t>
  </si>
  <si>
    <t>10-67</t>
  </si>
  <si>
    <t>L R RiverSea, LLC</t>
  </si>
  <si>
    <t>RiverSea Plantation</t>
  </si>
  <si>
    <t>J. Robert Ward</t>
  </si>
  <si>
    <t>2000 Riveredge Parkway_x000D_Suite 580_x000D_Atlanta, GA  30328</t>
  </si>
  <si>
    <t>34.01090</t>
  </si>
  <si>
    <t>-78.26490</t>
  </si>
  <si>
    <t>10-72</t>
  </si>
  <si>
    <t>Hardee Sand Mine</t>
  </si>
  <si>
    <t>34.02640</t>
  </si>
  <si>
    <t>-78.34100</t>
  </si>
  <si>
    <t>10-73</t>
  </si>
  <si>
    <t>Henry Bryant Mine</t>
  </si>
  <si>
    <t>33.99040</t>
  </si>
  <si>
    <t>-78.41080</t>
  </si>
  <si>
    <t>10-76</t>
  </si>
  <si>
    <t>Brian K Simpson</t>
  </si>
  <si>
    <t>Brian K Simpson Pit</t>
  </si>
  <si>
    <t>887 Willow Walk_x000D_Calabash, NC  28467</t>
  </si>
  <si>
    <t>Juniper Creek</t>
  </si>
  <si>
    <t>34.13390</t>
  </si>
  <si>
    <t>-78.42840</t>
  </si>
  <si>
    <t>10-83</t>
  </si>
  <si>
    <t>Gregory Potter &amp; Doyle Dennis</t>
  </si>
  <si>
    <t>Potter Mine</t>
  </si>
  <si>
    <t>6320 West Beach Drive_x000D_Oak Island, NC  28465</t>
  </si>
  <si>
    <t>34.08150</t>
  </si>
  <si>
    <t>-78.07570</t>
  </si>
  <si>
    <t>10-66</t>
  </si>
  <si>
    <t>South Brunswick Farms LLC</t>
  </si>
  <si>
    <t>South Brunswick Farms Mine</t>
  </si>
  <si>
    <t>Ralph Teal</t>
  </si>
  <si>
    <t>357 Lake Arrowhead Road_x000D_Myrtle Beach, NC  29572</t>
  </si>
  <si>
    <t>Withdrawn</t>
  </si>
  <si>
    <t>33.93060</t>
  </si>
  <si>
    <t>-78.52250</t>
  </si>
  <si>
    <t>10-86</t>
  </si>
  <si>
    <t>Inman Mine</t>
  </si>
  <si>
    <t>34.00570</t>
  </si>
  <si>
    <t>-78.56060</t>
  </si>
  <si>
    <t>10-88</t>
  </si>
  <si>
    <t>Thomas Young</t>
  </si>
  <si>
    <t>Midway Mine</t>
  </si>
  <si>
    <t>PO Box 14_x000D_Winnabow, NC  28479</t>
  </si>
  <si>
    <t>33.97030</t>
  </si>
  <si>
    <t>-78.15220</t>
  </si>
  <si>
    <t>11-01</t>
  </si>
  <si>
    <t>Grove Mine</t>
  </si>
  <si>
    <t>Buncombe</t>
  </si>
  <si>
    <t>Jason Conner</t>
  </si>
  <si>
    <t>P O Box 425_x000D_Swannanoa, NC  28778</t>
  </si>
  <si>
    <t>8286863844</t>
  </si>
  <si>
    <t>Montreat</t>
  </si>
  <si>
    <t>35.64030</t>
  </si>
  <si>
    <t>-82.3551</t>
  </si>
  <si>
    <t>SDR</t>
  </si>
  <si>
    <t>11-03</t>
  </si>
  <si>
    <t>Vulcan Construction Materials LLC</t>
  </si>
  <si>
    <t>Enka Quarry</t>
  </si>
  <si>
    <t>11020 David Taylor Drive #400_x000D_Charlotte, NC  28262</t>
  </si>
  <si>
    <t>Enka</t>
  </si>
  <si>
    <t>35.5442</t>
  </si>
  <si>
    <t>-82.6757</t>
  </si>
  <si>
    <t>11-07</t>
  </si>
  <si>
    <t>North Buncombe Quarry</t>
  </si>
  <si>
    <t>Weaverville</t>
  </si>
  <si>
    <t>35.6906</t>
  </si>
  <si>
    <t>-82.6131</t>
  </si>
  <si>
    <t>11-02</t>
  </si>
  <si>
    <t>Northrop Mine</t>
  </si>
  <si>
    <t>704-686-3844</t>
  </si>
  <si>
    <t>35.60833</t>
  </si>
  <si>
    <t>-82.43500</t>
  </si>
  <si>
    <t>11-04</t>
  </si>
  <si>
    <t>Western Stone Co Inc</t>
  </si>
  <si>
    <t>Dillingham #1</t>
  </si>
  <si>
    <t>W M. Dean</t>
  </si>
  <si>
    <t>P O Box 5173_x000D_Asheville, NC  28803</t>
  </si>
  <si>
    <t>704-254-5430</t>
  </si>
  <si>
    <t>35.75483</t>
  </si>
  <si>
    <t>-82.41816</t>
  </si>
  <si>
    <t>11-05</t>
  </si>
  <si>
    <t>Bee Tree Mine</t>
  </si>
  <si>
    <t>35.63166</t>
  </si>
  <si>
    <t>-82.40150</t>
  </si>
  <si>
    <t>11-06</t>
  </si>
  <si>
    <t>Barnardsville Mine</t>
  </si>
  <si>
    <t>11-08</t>
  </si>
  <si>
    <t>*Vulcan Materials Co</t>
  </si>
  <si>
    <t>Weaverville Quarry</t>
  </si>
  <si>
    <t>J R. Bryson</t>
  </si>
  <si>
    <t>P O Box 4239_x000D_Winston Salem, NC  27115</t>
  </si>
  <si>
    <t>336-767-4600</t>
  </si>
  <si>
    <t>35.6928</t>
  </si>
  <si>
    <t>-82.6128</t>
  </si>
  <si>
    <t>11-09</t>
  </si>
  <si>
    <t>Crayton Road Mine</t>
  </si>
  <si>
    <t>Asheville</t>
  </si>
  <si>
    <t>35.5589</t>
  </si>
  <si>
    <t>-82.5192</t>
  </si>
  <si>
    <t>12-02</t>
  </si>
  <si>
    <t>Morganton Quarry</t>
  </si>
  <si>
    <t>Burke</t>
  </si>
  <si>
    <t>Morganton North</t>
  </si>
  <si>
    <t>35.7737</t>
  </si>
  <si>
    <t>-81.6631</t>
  </si>
  <si>
    <t>WJW, SDR</t>
  </si>
  <si>
    <t>12-07</t>
  </si>
  <si>
    <t>Burke Quarry</t>
  </si>
  <si>
    <t>Morganton South</t>
  </si>
  <si>
    <t>35.6952</t>
  </si>
  <si>
    <t>-81.6517</t>
  </si>
  <si>
    <t>12-16</t>
  </si>
  <si>
    <t>Carolina Sand Inc</t>
  </si>
  <si>
    <t>Burke County Sand Pit</t>
  </si>
  <si>
    <t>Wayne A. Cassavaugh</t>
  </si>
  <si>
    <t>2440 Angus Lane_x000D_Lenoir, NC  28645</t>
  </si>
  <si>
    <t>8287286815</t>
  </si>
  <si>
    <t>Sand Dredging</t>
  </si>
  <si>
    <t>35.7708</t>
  </si>
  <si>
    <t>-81.6839</t>
  </si>
  <si>
    <t>JC, SDR</t>
  </si>
  <si>
    <t>12-17</t>
  </si>
  <si>
    <t>Duke Energy Carolinas, LLC</t>
  </si>
  <si>
    <t>Linville Borrow Area #3</t>
  </si>
  <si>
    <t>5788 Powerhouse Road_x000D_Morganton, NC  28655</t>
  </si>
  <si>
    <t>Glen Alpine</t>
  </si>
  <si>
    <t>35.73280</t>
  </si>
  <si>
    <t>-81.81480</t>
  </si>
  <si>
    <t>12-18</t>
  </si>
  <si>
    <t>Burke Landfill Sand Pit</t>
  </si>
  <si>
    <t>2086 Craig Mountain Road_x000D_Lenoir, NC  28645</t>
  </si>
  <si>
    <t>35.78643</t>
  </si>
  <si>
    <t>-81.63831</t>
  </si>
  <si>
    <t>12-01</t>
  </si>
  <si>
    <t>Truman Williams</t>
  </si>
  <si>
    <t>Truman Williams Mine</t>
  </si>
  <si>
    <t>Truman R. Williams</t>
  </si>
  <si>
    <t>202 Williams Road_x000D_Morganton, NC  28655</t>
  </si>
  <si>
    <t>919-437-4021</t>
  </si>
  <si>
    <t>35.75833</t>
  </si>
  <si>
    <t>-81.78816</t>
  </si>
  <si>
    <t>12-03</t>
  </si>
  <si>
    <t>South Mountain Properties</t>
  </si>
  <si>
    <t>York Property Gravel Pit</t>
  </si>
  <si>
    <t>Robert Livsey</t>
  </si>
  <si>
    <t>P O Box 197_x000D_Connellys Springs, NC  28612</t>
  </si>
  <si>
    <t>919-433-1180</t>
  </si>
  <si>
    <t>-81.61500</t>
  </si>
  <si>
    <t>12-04</t>
  </si>
  <si>
    <t>A P Causby Co</t>
  </si>
  <si>
    <t>A.P. Causby Sand Co. Mine</t>
  </si>
  <si>
    <t>H H. Avery</t>
  </si>
  <si>
    <t>Highway No 70 West_x000D_Morganton, NC  28655</t>
  </si>
  <si>
    <t>919-437-7711</t>
  </si>
  <si>
    <t>35.77816</t>
  </si>
  <si>
    <t>-81.67816</t>
  </si>
  <si>
    <t>12-05</t>
  </si>
  <si>
    <t>Cover Lite Inc</t>
  </si>
  <si>
    <t>Tweedy Mine</t>
  </si>
  <si>
    <t>C M. Vaughn</t>
  </si>
  <si>
    <t>P O Box 998_x000D_Drexel, NC  28619</t>
  </si>
  <si>
    <t>704-322-3225</t>
  </si>
  <si>
    <t>35.6923</t>
  </si>
  <si>
    <t>-81.6038</t>
  </si>
  <si>
    <t>12-06</t>
  </si>
  <si>
    <t>Causby Sand Plant #2</t>
  </si>
  <si>
    <t>704-437-7711</t>
  </si>
  <si>
    <t>35.78166</t>
  </si>
  <si>
    <t>-81.65150</t>
  </si>
  <si>
    <t>12-08</t>
  </si>
  <si>
    <t>Fred Callahan Company Inc</t>
  </si>
  <si>
    <t>Muddy Creek Sand Mine</t>
  </si>
  <si>
    <t>Fred Callahan</t>
  </si>
  <si>
    <t>P O Box 47_x000D_Forest City, NC  28043</t>
  </si>
  <si>
    <t>704-245-0179</t>
  </si>
  <si>
    <t>Sand Dipping</t>
  </si>
  <si>
    <t>35.7073</t>
  </si>
  <si>
    <t>-81.8596</t>
  </si>
  <si>
    <t>12-09</t>
  </si>
  <si>
    <t>Hoffman Paving &amp; Grading Co</t>
  </si>
  <si>
    <t>Lower Creek Pit</t>
  </si>
  <si>
    <t>Jasper Hoffman</t>
  </si>
  <si>
    <t>417 Sharon Avenue Nw_x000D_Lenoir, NC  28645</t>
  </si>
  <si>
    <t>704-754-5582</t>
  </si>
  <si>
    <t>35.6252</t>
  </si>
  <si>
    <t>-81.7967</t>
  </si>
  <si>
    <t>12-10</t>
  </si>
  <si>
    <t>Mosteller Enterprises Inc</t>
  </si>
  <si>
    <t>Mostellers Sand Pit No.1</t>
  </si>
  <si>
    <t>Virgil P Mosteller Sr</t>
  </si>
  <si>
    <t>P O Box 73_x000D_Hildebran, NC  28637</t>
  </si>
  <si>
    <t>828-397-5429</t>
  </si>
  <si>
    <t>Longview</t>
  </si>
  <si>
    <t>35.609</t>
  </si>
  <si>
    <t>-81.7806</t>
  </si>
  <si>
    <t>12-11</t>
  </si>
  <si>
    <t>Burke Grading &amp; Paving Co</t>
  </si>
  <si>
    <t>Henry River Mine</t>
  </si>
  <si>
    <t>Sherrill Greene</t>
  </si>
  <si>
    <t>P O Box 908_x000D_Drexel, NC  28619</t>
  </si>
  <si>
    <t>828-874-2218</t>
  </si>
  <si>
    <t>35.6905</t>
  </si>
  <si>
    <t>-81.44816</t>
  </si>
  <si>
    <t>VAD and LCH</t>
  </si>
  <si>
    <t>12-12</t>
  </si>
  <si>
    <t>Burke County (See Vmc #12-02)</t>
  </si>
  <si>
    <t>Kirksey Drive Borrow Pit</t>
  </si>
  <si>
    <t>Steve Erikson</t>
  </si>
  <si>
    <t>P O Box 219_x000D_Morganton, NC  28655</t>
  </si>
  <si>
    <t>704-433-4000</t>
  </si>
  <si>
    <t>35.77500</t>
  </si>
  <si>
    <t>-81.65816</t>
  </si>
  <si>
    <t>12-13</t>
  </si>
  <si>
    <t>Smith Sand Co</t>
  </si>
  <si>
    <t>Smith Sand Mine</t>
  </si>
  <si>
    <t>Jack Smith</t>
  </si>
  <si>
    <t>P O Box 2_x000D_Pineola, NC  28662</t>
  </si>
  <si>
    <t>828-733-2924</t>
  </si>
  <si>
    <t>35.7694</t>
  </si>
  <si>
    <t>-81.6859</t>
  </si>
  <si>
    <t>12-14</t>
  </si>
  <si>
    <t>Catawba River Pit</t>
  </si>
  <si>
    <t>-81.6941</t>
  </si>
  <si>
    <t>12-15</t>
  </si>
  <si>
    <t>Jamestown Pit</t>
  </si>
  <si>
    <t>35.693</t>
  </si>
  <si>
    <t>-81.8368</t>
  </si>
  <si>
    <t>13-02</t>
  </si>
  <si>
    <t>Kluttz Mine</t>
  </si>
  <si>
    <t>Cabarrus</t>
  </si>
  <si>
    <t>Larry Hammill</t>
  </si>
  <si>
    <t>5051 St Stephens Church Rd_x000D_Gold Hill, NC  28071</t>
  </si>
  <si>
    <t>7042795309</t>
  </si>
  <si>
    <t>Mount Pleasant</t>
  </si>
  <si>
    <t>35.4748</t>
  </si>
  <si>
    <t>-80.382</t>
  </si>
  <si>
    <t>13-04</t>
  </si>
  <si>
    <t>Gold Hill Quarry</t>
  </si>
  <si>
    <t>Richfield</t>
  </si>
  <si>
    <t>35.4989</t>
  </si>
  <si>
    <t>-80.3336</t>
  </si>
  <si>
    <t>Kenny S. Llywelyn</t>
  </si>
  <si>
    <t>13-21</t>
  </si>
  <si>
    <t>Overcash Gravel &amp; Grading Co Inc.</t>
  </si>
  <si>
    <t>Overcash Gravel Pit</t>
  </si>
  <si>
    <t>Ronald Overcash</t>
  </si>
  <si>
    <t>1150 Shelton Road_x000D_Concord, NC  28027</t>
  </si>
  <si>
    <t>704-788-1603</t>
  </si>
  <si>
    <t>Kannapolis</t>
  </si>
  <si>
    <t>35.42940</t>
  </si>
  <si>
    <t>-80.6439</t>
  </si>
  <si>
    <t>13-23</t>
  </si>
  <si>
    <t>Bonds Quarry</t>
  </si>
  <si>
    <t>35.37781</t>
  </si>
  <si>
    <t>-80.69717</t>
  </si>
  <si>
    <t>13-25</t>
  </si>
  <si>
    <t>Concord SE</t>
  </si>
  <si>
    <t>35.28290</t>
  </si>
  <si>
    <t>-80.56960</t>
  </si>
  <si>
    <t>13-27</t>
  </si>
  <si>
    <t>Cabarrus Quarry</t>
  </si>
  <si>
    <t>35.40690</t>
  </si>
  <si>
    <t>-80.7084</t>
  </si>
  <si>
    <t>13-36</t>
  </si>
  <si>
    <t>Ralph S Christy Jr</t>
  </si>
  <si>
    <t>Mugo Processing and Stock Pile</t>
  </si>
  <si>
    <t>2600 Concord Parkway S_x000D_Concord, NC  28027</t>
  </si>
  <si>
    <t>35.38340</t>
  </si>
  <si>
    <t>-80.65550</t>
  </si>
  <si>
    <t>13-01</t>
  </si>
  <si>
    <t>Georgia Granite Co Inc</t>
  </si>
  <si>
    <t>Royal Pearl Quarry</t>
  </si>
  <si>
    <t>Rodney Daniel</t>
  </si>
  <si>
    <t>P O Box 340_x000D_Elberton, GA  30635</t>
  </si>
  <si>
    <t>404-283-2254</t>
  </si>
  <si>
    <t>Dimension Stone</t>
  </si>
  <si>
    <t>Concord</t>
  </si>
  <si>
    <t>35.39816</t>
  </si>
  <si>
    <t>-80.61500</t>
  </si>
  <si>
    <t>13-03</t>
  </si>
  <si>
    <t>Misenheimer Gravel Pit</t>
  </si>
  <si>
    <t>Chester Misenheimer</t>
  </si>
  <si>
    <t>3550 Penninger Road_x000D_Concord, NC  28025</t>
  </si>
  <si>
    <t>704-786-1639</t>
  </si>
  <si>
    <t>35.4543</t>
  </si>
  <si>
    <t>-80.5513</t>
  </si>
  <si>
    <t>13-05</t>
  </si>
  <si>
    <t>Furr'S Gravel Pit</t>
  </si>
  <si>
    <t>Ruth Furr</t>
  </si>
  <si>
    <t>6519 Poplar Tent Road_x000D_Concord, NC  28027</t>
  </si>
  <si>
    <t>704-788-3234</t>
  </si>
  <si>
    <t>35.40166</t>
  </si>
  <si>
    <t>-80.68150</t>
  </si>
  <si>
    <t>13-06</t>
  </si>
  <si>
    <t>U S Tire Recycling</t>
  </si>
  <si>
    <t>Cabarrus County Mine</t>
  </si>
  <si>
    <t>David G. Greenstein</t>
  </si>
  <si>
    <t>6322 Poplar Tent Road_x000D_Concord, NC  28027</t>
  </si>
  <si>
    <t>704-784-1210</t>
  </si>
  <si>
    <t>35.4086</t>
  </si>
  <si>
    <t>-80.6799</t>
  </si>
  <si>
    <t>13-07</t>
  </si>
  <si>
    <t>Rea Construction Co</t>
  </si>
  <si>
    <t>Sand Pit #29</t>
  </si>
  <si>
    <t>Claude Hildreth</t>
  </si>
  <si>
    <t>P O Box 1149_x000D_Charlotte, NC  28231</t>
  </si>
  <si>
    <t>704-373-1331</t>
  </si>
  <si>
    <t>35.49816</t>
  </si>
  <si>
    <t>-80.73500</t>
  </si>
  <si>
    <t>13-08</t>
  </si>
  <si>
    <t>Sand Pit #31</t>
  </si>
  <si>
    <t>P O Box 32487_x000D_Charlotte, NC  28232</t>
  </si>
  <si>
    <t>Cornelius</t>
  </si>
  <si>
    <t>35.45150</t>
  </si>
  <si>
    <t>-80.75833</t>
  </si>
  <si>
    <t>13-09</t>
  </si>
  <si>
    <t>Blythe Construction Inc.</t>
  </si>
  <si>
    <t>Sand Pit #103</t>
  </si>
  <si>
    <t>704-394-8354</t>
  </si>
  <si>
    <t>35.34500</t>
  </si>
  <si>
    <t>-80.61833</t>
  </si>
  <si>
    <t>13-10</t>
  </si>
  <si>
    <t>Blythe Industries Inc</t>
  </si>
  <si>
    <t>Clark Creek Pit</t>
  </si>
  <si>
    <t>Horace Turbeville</t>
  </si>
  <si>
    <t>P O Box 31635_x000D_Charlotte, NC  28231</t>
  </si>
  <si>
    <t>704-375-8474</t>
  </si>
  <si>
    <t>35.41166</t>
  </si>
  <si>
    <t>-80.74816</t>
  </si>
  <si>
    <t>13-11</t>
  </si>
  <si>
    <t>Propst Construction Co</t>
  </si>
  <si>
    <t>Arbor Acres Pit</t>
  </si>
  <si>
    <t>Roger Harvey</t>
  </si>
  <si>
    <t>P O Box 688_x000D_Concord, NC  28025</t>
  </si>
  <si>
    <t>704-782-2135</t>
  </si>
  <si>
    <t>35.39483</t>
  </si>
  <si>
    <t>-80.66500</t>
  </si>
  <si>
    <t>13-12</t>
  </si>
  <si>
    <t>Arthur Pit</t>
  </si>
  <si>
    <t>35.32816</t>
  </si>
  <si>
    <t>-80.61150</t>
  </si>
  <si>
    <t>13-13</t>
  </si>
  <si>
    <t>Cannon Pit</t>
  </si>
  <si>
    <t>919-782-2135</t>
  </si>
  <si>
    <t>35.42150</t>
  </si>
  <si>
    <t>-80.73833</t>
  </si>
  <si>
    <t>13-14</t>
  </si>
  <si>
    <t>Coldwater Creek Pit</t>
  </si>
  <si>
    <t>35.42816</t>
  </si>
  <si>
    <t>-80.56483</t>
  </si>
  <si>
    <t>13-15</t>
  </si>
  <si>
    <t>C. Propst Pit</t>
  </si>
  <si>
    <t>35.41500</t>
  </si>
  <si>
    <t>13-16</t>
  </si>
  <si>
    <t>Faggart Pit</t>
  </si>
  <si>
    <t>35.43500</t>
  </si>
  <si>
    <t>-80.69483</t>
  </si>
  <si>
    <t>13-17</t>
  </si>
  <si>
    <t>Propst Construciton Co</t>
  </si>
  <si>
    <t>Moss Pit</t>
  </si>
  <si>
    <t>-80.74150</t>
  </si>
  <si>
    <t>13-18</t>
  </si>
  <si>
    <t>Propst Farm</t>
  </si>
  <si>
    <t>35.40816</t>
  </si>
  <si>
    <t>-80.72816</t>
  </si>
  <si>
    <t>13-19</t>
  </si>
  <si>
    <t>Misenheimer Gravel Pit #2</t>
  </si>
  <si>
    <t>Route 3 Box 45_x000D_Concord, NC  28025</t>
  </si>
  <si>
    <t>-80.55500</t>
  </si>
  <si>
    <t>13-20</t>
  </si>
  <si>
    <t>Penninger Gravel &amp; Landscaping</t>
  </si>
  <si>
    <t>Penninger Gravel Pit</t>
  </si>
  <si>
    <t>J C. Penninger</t>
  </si>
  <si>
    <t>Route 1_x000D_Harrisburg, NC  28075</t>
  </si>
  <si>
    <t>704-786-7006</t>
  </si>
  <si>
    <t>13-22</t>
  </si>
  <si>
    <t>Piedmont Asphalt Paving</t>
  </si>
  <si>
    <t>Concord-Crawford Pit</t>
  </si>
  <si>
    <t>W B. Lawson</t>
  </si>
  <si>
    <t>P O Box 931_x000D_Salisbury, NC  28144</t>
  </si>
  <si>
    <t>704-636-7403</t>
  </si>
  <si>
    <t>35.40500</t>
  </si>
  <si>
    <t>-80.67150</t>
  </si>
  <si>
    <t>13-24</t>
  </si>
  <si>
    <t>Sand Pit No. 107</t>
  </si>
  <si>
    <t>13-26</t>
  </si>
  <si>
    <t>N C Granite Corp</t>
  </si>
  <si>
    <t>Cedar Rose Quarry</t>
  </si>
  <si>
    <t>Don Shelton</t>
  </si>
  <si>
    <t>P O Box 151_x000D_Mount Airy, NC  27030-0151</t>
  </si>
  <si>
    <t>336-786-5141</t>
  </si>
  <si>
    <t>35.4137</t>
  </si>
  <si>
    <t>-80.6716</t>
  </si>
  <si>
    <t>Robinette</t>
  </si>
  <si>
    <t>13-28</t>
  </si>
  <si>
    <t>601 Associates</t>
  </si>
  <si>
    <t>601 Associates Mine</t>
  </si>
  <si>
    <t>Joe Ervin</t>
  </si>
  <si>
    <t>640 Church St North_x000D_Concord, NC  28025</t>
  </si>
  <si>
    <t>704-786-6414</t>
  </si>
  <si>
    <t>35.37483</t>
  </si>
  <si>
    <t>-80.56150</t>
  </si>
  <si>
    <t>13-29</t>
  </si>
  <si>
    <t>Meisemer Sand Pit</t>
  </si>
  <si>
    <t>35.47816</t>
  </si>
  <si>
    <t>-80.72150</t>
  </si>
  <si>
    <t>13-30</t>
  </si>
  <si>
    <t>Whitley Motor Co Inc</t>
  </si>
  <si>
    <t>Whitley Borrow Pit</t>
  </si>
  <si>
    <t>James Whitley</t>
  </si>
  <si>
    <t>1051 Highway 49 S_x000D_Concord, NC  28027</t>
  </si>
  <si>
    <t>704-786-2610</t>
  </si>
  <si>
    <t>35.3592</t>
  </si>
  <si>
    <t>-80.5884</t>
  </si>
  <si>
    <t>13-32</t>
  </si>
  <si>
    <t>Joe H Ervin Grading Company</t>
  </si>
  <si>
    <t>Ervin Materials Of Concord Min</t>
  </si>
  <si>
    <t>David Ervin</t>
  </si>
  <si>
    <t>195 Ervin Woods Drive_x000D_Kannapolis, NC  28081</t>
  </si>
  <si>
    <t>704-933-2141</t>
  </si>
  <si>
    <t>35.4052</t>
  </si>
  <si>
    <t>-80.6924</t>
  </si>
  <si>
    <t>James Moore</t>
  </si>
  <si>
    <t>13-33</t>
  </si>
  <si>
    <t>Joe H. Ervin Grading Company, Incorporated</t>
  </si>
  <si>
    <t>Ervin Materials/South Concord</t>
  </si>
  <si>
    <t>Darrin S. Brown</t>
  </si>
  <si>
    <t>35.3885</t>
  </si>
  <si>
    <t>-80.5958</t>
  </si>
  <si>
    <t>e Schweiber</t>
  </si>
  <si>
    <t>13-35</t>
  </si>
  <si>
    <t>Ronald Gold Overcash</t>
  </si>
  <si>
    <t>Odell Materials Mine</t>
  </si>
  <si>
    <t>PO Box 5030_x000D_Concord, NC  28027</t>
  </si>
  <si>
    <t>35.44460</t>
  </si>
  <si>
    <t>-80.75930</t>
  </si>
  <si>
    <t>es</t>
  </si>
  <si>
    <t>13-34</t>
  </si>
  <si>
    <t>Jones Brothers Inc</t>
  </si>
  <si>
    <t>Spicewoods Services Mine</t>
  </si>
  <si>
    <t>Dale McCulloch</t>
  </si>
  <si>
    <t>PO Box 727_x000D_Mt. Juliet, TN  37121</t>
  </si>
  <si>
    <t>6157549870 Ext.4710</t>
  </si>
  <si>
    <t>Locust</t>
  </si>
  <si>
    <t>35.3750</t>
  </si>
  <si>
    <t>-80.4833</t>
  </si>
  <si>
    <t>Samar Bou-Ghazale</t>
  </si>
  <si>
    <t>14-01</t>
  </si>
  <si>
    <t>Lenoir Quarry</t>
  </si>
  <si>
    <t>Caldwell</t>
  </si>
  <si>
    <t>Kings Creek</t>
  </si>
  <si>
    <t>35.931</t>
  </si>
  <si>
    <t>-81.4798</t>
  </si>
  <si>
    <t>14-07</t>
  </si>
  <si>
    <t>Caldwell Quarry</t>
  </si>
  <si>
    <t>Drexel</t>
  </si>
  <si>
    <t>35.87390</t>
  </si>
  <si>
    <t>-81.5589</t>
  </si>
  <si>
    <t>14-08</t>
  </si>
  <si>
    <t>Wagner Sand &amp; Stone</t>
  </si>
  <si>
    <t>Clover Hill Pit</t>
  </si>
  <si>
    <t>1049 Stonedown Lane_x000D_Matthews, NC  28104</t>
  </si>
  <si>
    <t>Lenoir</t>
  </si>
  <si>
    <t>35.99784</t>
  </si>
  <si>
    <t>-81.52659</t>
  </si>
  <si>
    <t>14-11</t>
  </si>
  <si>
    <t>North 321 Quarry</t>
  </si>
  <si>
    <t>Buffalo Cove</t>
  </si>
  <si>
    <t>36.02083</t>
  </si>
  <si>
    <t>-81.57222</t>
  </si>
  <si>
    <t>14-13</t>
  </si>
  <si>
    <t>Hoffman Paving &amp; Grading Inc</t>
  </si>
  <si>
    <t>Mulberry/Moore Pit</t>
  </si>
  <si>
    <t>David Hoffman</t>
  </si>
  <si>
    <t>711 Complex Place_x000D_Lenoir, NC  28645</t>
  </si>
  <si>
    <t>8287545582</t>
  </si>
  <si>
    <t>-81.6421</t>
  </si>
  <si>
    <t>14-02</t>
  </si>
  <si>
    <t>State Contracting &amp; Stone Co</t>
  </si>
  <si>
    <t>Lower Creek Mine</t>
  </si>
  <si>
    <t>Gerald W. Brunty</t>
  </si>
  <si>
    <t>P O Box 270_x000D_Marion, VA  24354</t>
  </si>
  <si>
    <t>703-783-3176</t>
  </si>
  <si>
    <t>35.88150</t>
  </si>
  <si>
    <t>-81.58483</t>
  </si>
  <si>
    <t>14-03</t>
  </si>
  <si>
    <t>Dickson Mine</t>
  </si>
  <si>
    <t>417 Sharon Road Nw_x000D_Lenoir, NC  28645</t>
  </si>
  <si>
    <t>919-754-5582</t>
  </si>
  <si>
    <t>35.95833</t>
  </si>
  <si>
    <t>-81.71500</t>
  </si>
  <si>
    <t>14-04</t>
  </si>
  <si>
    <t>Hartley'S Gravel Co</t>
  </si>
  <si>
    <t>Moore Pit</t>
  </si>
  <si>
    <t>Clell Hartley</t>
  </si>
  <si>
    <t>Route 7 Box 238_x000D_Lenoir, NC  28645</t>
  </si>
  <si>
    <t>919-758-1436</t>
  </si>
  <si>
    <t>35.9696</t>
  </si>
  <si>
    <t>-81.6302</t>
  </si>
  <si>
    <t>14-05</t>
  </si>
  <si>
    <t>Cook Pit</t>
  </si>
  <si>
    <t>Ed E. Clark</t>
  </si>
  <si>
    <t>704-733-5751</t>
  </si>
  <si>
    <t>36.01150</t>
  </si>
  <si>
    <t>-81.72150</t>
  </si>
  <si>
    <t>14-09</t>
  </si>
  <si>
    <t>Gragg Pit</t>
  </si>
  <si>
    <t>E J. Reece</t>
  </si>
  <si>
    <t>36.03483</t>
  </si>
  <si>
    <t>-81.70833</t>
  </si>
  <si>
    <t>14-10</t>
  </si>
  <si>
    <t>Patterson Pit</t>
  </si>
  <si>
    <t>W S. Wagner</t>
  </si>
  <si>
    <t>213 Mountain Circle Drive_x000D_Lenoir, NC  28645</t>
  </si>
  <si>
    <t>704-754-2813</t>
  </si>
  <si>
    <t>36.0197</t>
  </si>
  <si>
    <t>-81.5059</t>
  </si>
  <si>
    <t>15-03</t>
  </si>
  <si>
    <t>RPC Contracting, Inc.</t>
  </si>
  <si>
    <t>Camden Pit</t>
  </si>
  <si>
    <t>Camden</t>
  </si>
  <si>
    <t>Pasquotank</t>
  </si>
  <si>
    <t>P O Box 333_x000D_Kitty Hawk, NC  27949</t>
  </si>
  <si>
    <t>Shiloh</t>
  </si>
  <si>
    <t>36.3348</t>
  </si>
  <si>
    <t>-76.05833</t>
  </si>
  <si>
    <t>15-10</t>
  </si>
  <si>
    <t>Camden Yard Materials LLC</t>
  </si>
  <si>
    <t>Camden Yard Materials Mine</t>
  </si>
  <si>
    <t>432 McLaws Cir._x000D_Williamsburg, Va  23185</t>
  </si>
  <si>
    <t>Lake Drummond SE</t>
  </si>
  <si>
    <t>36.54690</t>
  </si>
  <si>
    <t>-76.33250</t>
  </si>
  <si>
    <t>James Edwards</t>
  </si>
  <si>
    <t>15-11</t>
  </si>
  <si>
    <t>W W Realty Associates Llc</t>
  </si>
  <si>
    <t>Route 17 Mine</t>
  </si>
  <si>
    <t>Frank T. Williams</t>
  </si>
  <si>
    <t>5021 Morris Neck Road_x000D_Virginia Beach, VA  23457</t>
  </si>
  <si>
    <t>757-426-6281</t>
  </si>
  <si>
    <t>36.5480</t>
  </si>
  <si>
    <t>-76.3499</t>
  </si>
  <si>
    <t>15-12</t>
  </si>
  <si>
    <t>Bonney G Bright</t>
  </si>
  <si>
    <t>Meiggs Tract Mine</t>
  </si>
  <si>
    <t>5513 Buzzard Neck Road_x000D_Virginia Beach, VA  23457</t>
  </si>
  <si>
    <t>South Mills</t>
  </si>
  <si>
    <t>36.49670</t>
  </si>
  <si>
    <t>-76.33780</t>
  </si>
  <si>
    <t>15-06</t>
  </si>
  <si>
    <t>Charles G &amp; Mary Ellen Angus</t>
  </si>
  <si>
    <t>Angus Mine</t>
  </si>
  <si>
    <t>Charles Angus</t>
  </si>
  <si>
    <t>P O Box 113_x000D_Aydlett, NC  27916</t>
  </si>
  <si>
    <t>252-453-2330</t>
  </si>
  <si>
    <t>36.294</t>
  </si>
  <si>
    <t>-76.0404</t>
  </si>
  <si>
    <t>15-01</t>
  </si>
  <si>
    <t>Macpherson Pit</t>
  </si>
  <si>
    <t>David J. Gordon</t>
  </si>
  <si>
    <t>704-289-3111</t>
  </si>
  <si>
    <t>-76.19483</t>
  </si>
  <si>
    <t>15-02</t>
  </si>
  <si>
    <t>Roberts Brothers Inc</t>
  </si>
  <si>
    <t>G M. Roberts</t>
  </si>
  <si>
    <t>P 0 Box 109_x000D_Shawboro, NC  27973</t>
  </si>
  <si>
    <t>919-232-2798</t>
  </si>
  <si>
    <t>36.37150</t>
  </si>
  <si>
    <t>-76.17150</t>
  </si>
  <si>
    <t>15-04</t>
  </si>
  <si>
    <t>Cahoon Sand Co</t>
  </si>
  <si>
    <t>Perkins Hole</t>
  </si>
  <si>
    <t>Wallace G. Cahoon</t>
  </si>
  <si>
    <t>P O Box 280_x000D_Camden, NC  27921</t>
  </si>
  <si>
    <t>919-338-3446</t>
  </si>
  <si>
    <t>36.3184</t>
  </si>
  <si>
    <t>-76.0515</t>
  </si>
  <si>
    <t>15-05</t>
  </si>
  <si>
    <t>B &amp; W Sand Co</t>
  </si>
  <si>
    <t>B &amp; W Sand Company Mine</t>
  </si>
  <si>
    <t>Ben Whitfield</t>
  </si>
  <si>
    <t>P O Box 342_x000D_Shiloh, NC  27974</t>
  </si>
  <si>
    <t>252-336-4414</t>
  </si>
  <si>
    <t>36.303</t>
  </si>
  <si>
    <t>-76.0417</t>
  </si>
  <si>
    <t>15-07</t>
  </si>
  <si>
    <t>Wallace Cahoon Sand Co</t>
  </si>
  <si>
    <t>Cahoon Sand Mine</t>
  </si>
  <si>
    <t>1501 Cedar Road_x000D_Chesapeake, VA  23322</t>
  </si>
  <si>
    <t>757-436-2775</t>
  </si>
  <si>
    <t>36.2483</t>
  </si>
  <si>
    <t>-76.0336</t>
  </si>
  <si>
    <t>15-08</t>
  </si>
  <si>
    <t>Sand Castle Mine</t>
  </si>
  <si>
    <t>Dexter C. Melson</t>
  </si>
  <si>
    <t>P O Box 234_x000D_Powells Point, NC  27966</t>
  </si>
  <si>
    <t>252-491-9200</t>
  </si>
  <si>
    <t>36.3053</t>
  </si>
  <si>
    <t>-76.0439</t>
  </si>
  <si>
    <t>allison Ward</t>
  </si>
  <si>
    <t>15-09</t>
  </si>
  <si>
    <t>Staples Pit</t>
  </si>
  <si>
    <t>36.2784</t>
  </si>
  <si>
    <t>-76.0335</t>
  </si>
  <si>
    <t>Allison Ward</t>
  </si>
  <si>
    <t>16-15</t>
  </si>
  <si>
    <t>Miller Construction Company</t>
  </si>
  <si>
    <t>Bar Pit</t>
  </si>
  <si>
    <t>Carteret</t>
  </si>
  <si>
    <t>White Oak</t>
  </si>
  <si>
    <t>P O Box 1376_x000D_Morehead City, NC  28557</t>
  </si>
  <si>
    <t>Mansfield</t>
  </si>
  <si>
    <t>34.74848</t>
  </si>
  <si>
    <t>-76.79720</t>
  </si>
  <si>
    <t>16-18</t>
  </si>
  <si>
    <t>Jerry Davis Construction Co</t>
  </si>
  <si>
    <t>Jerry Davis Mine</t>
  </si>
  <si>
    <t>Debbie Davis</t>
  </si>
  <si>
    <t>P O Box 119_x000D_Williston, NC  28589</t>
  </si>
  <si>
    <t>252-729-1940</t>
  </si>
  <si>
    <t>Harkers Island</t>
  </si>
  <si>
    <t>34.7332</t>
  </si>
  <si>
    <t>-76.5381</t>
  </si>
  <si>
    <t>16-21</t>
  </si>
  <si>
    <t>William F Parker</t>
  </si>
  <si>
    <t>Circle P Farm - Styron  Pit</t>
  </si>
  <si>
    <t>250 Chris Street_x000D_Newport, NC  28570</t>
  </si>
  <si>
    <t>Masontown</t>
  </si>
  <si>
    <t>34.7539</t>
  </si>
  <si>
    <t>-76.9080</t>
  </si>
  <si>
    <t>16-22</t>
  </si>
  <si>
    <t>L. B. Page Landscaping, Inc.</t>
  </si>
  <si>
    <t>Arthur Lake Pit</t>
  </si>
  <si>
    <t>467 Pearson Circle_x000D_Newport, NC  28570</t>
  </si>
  <si>
    <t>Swansboro</t>
  </si>
  <si>
    <t>34.704</t>
  </si>
  <si>
    <t>-77.0329</t>
  </si>
  <si>
    <t>16-23</t>
  </si>
  <si>
    <t>Charles R Williford</t>
  </si>
  <si>
    <t>S&amp;P Sand and Gravel Mine</t>
  </si>
  <si>
    <t>4846 Highway 24_x000D_Newport, NC  28570</t>
  </si>
  <si>
    <t>34.71170</t>
  </si>
  <si>
    <t>-77.00550</t>
  </si>
  <si>
    <t>16-27</t>
  </si>
  <si>
    <t>NC State Ports Authority</t>
  </si>
  <si>
    <t>Radio Island North Mine</t>
  </si>
  <si>
    <t>Paul Cozza, Mr.</t>
  </si>
  <si>
    <t>PO Box 9002_x000D_Engineering and Maintenance_x000D_Wilmington, NC  28402</t>
  </si>
  <si>
    <t>9102515678</t>
  </si>
  <si>
    <t>34.7238</t>
  </si>
  <si>
    <t>-76.6721</t>
  </si>
  <si>
    <t>16-28</t>
  </si>
  <si>
    <t>Peter J Minks Jr</t>
  </si>
  <si>
    <t>Minks Mine</t>
  </si>
  <si>
    <t>190 Stargazer Lane_x000D_Newport, NC  28570</t>
  </si>
  <si>
    <t>252-240-1495</t>
  </si>
  <si>
    <t>34.7356</t>
  </si>
  <si>
    <t>-76.8683</t>
  </si>
  <si>
    <t>16-29</t>
  </si>
  <si>
    <t>Joyce &amp; Associates Constructio</t>
  </si>
  <si>
    <t>Ppj Mine</t>
  </si>
  <si>
    <t>Paul P. Joyce</t>
  </si>
  <si>
    <t>P O Box 190_x000D_Newport, NC  28570</t>
  </si>
  <si>
    <t>252-223-3171</t>
  </si>
  <si>
    <t>34.7563</t>
  </si>
  <si>
    <t>-76.6492</t>
  </si>
  <si>
    <t>16-34</t>
  </si>
  <si>
    <t>Core Creek Sand Mine</t>
  </si>
  <si>
    <t>Neuse</t>
  </si>
  <si>
    <t>Jerry Davis, President</t>
  </si>
  <si>
    <t>P O Box 819_x000D_Williston, NC  28589</t>
  </si>
  <si>
    <t>2527291940</t>
  </si>
  <si>
    <t>Core Creek</t>
  </si>
  <si>
    <t>34.8473</t>
  </si>
  <si>
    <t>-76.6881</t>
  </si>
  <si>
    <t>16-37</t>
  </si>
  <si>
    <t>Garner Construction Company</t>
  </si>
  <si>
    <t>Merrimon Mine</t>
  </si>
  <si>
    <t>5970 Highway 70_x000D_Newport, NC  28570</t>
  </si>
  <si>
    <t>Merrimon</t>
  </si>
  <si>
    <t>34.9539</t>
  </si>
  <si>
    <t>-76.6436</t>
  </si>
  <si>
    <t>16-39</t>
  </si>
  <si>
    <t>Richard W See</t>
  </si>
  <si>
    <t>Richard W. See, Owner</t>
  </si>
  <si>
    <t>P O Box 1076_x000D_Morehead City, NC  28557</t>
  </si>
  <si>
    <t>2528087603</t>
  </si>
  <si>
    <t>34.8552</t>
  </si>
  <si>
    <t>-76.6887</t>
  </si>
  <si>
    <t>16-40</t>
  </si>
  <si>
    <t>Stevenson L Weeks Sr</t>
  </si>
  <si>
    <t>Old Wineberry Road Mine</t>
  </si>
  <si>
    <t>P O Box 360_x000D_Beaufort, NC  28516</t>
  </si>
  <si>
    <t>252-728-3158</t>
  </si>
  <si>
    <t>34.7967</t>
  </si>
  <si>
    <t>-76.7347</t>
  </si>
  <si>
    <t>16-42</t>
  </si>
  <si>
    <t>Jerry Davis Smyrna Mine</t>
  </si>
  <si>
    <t>Williston</t>
  </si>
  <si>
    <t>34.7796</t>
  </si>
  <si>
    <t>-76.5179</t>
  </si>
  <si>
    <t>16-44</t>
  </si>
  <si>
    <t>Otway Sand Mine, Inc.</t>
  </si>
  <si>
    <t>Otway Sand Mine</t>
  </si>
  <si>
    <t>Lee Tripp</t>
  </si>
  <si>
    <t>108 Partridge Drive_x000D_New Bern, NC  28562</t>
  </si>
  <si>
    <t>34.77650</t>
  </si>
  <si>
    <t>-76.55360</t>
  </si>
  <si>
    <t>16-45</t>
  </si>
  <si>
    <t>W A Page &amp; Sons</t>
  </si>
  <si>
    <t>White Oak River Mine</t>
  </si>
  <si>
    <t>308 VFW Road_x000D_Swansboro, NC  28584</t>
  </si>
  <si>
    <t>34.70640</t>
  </si>
  <si>
    <t>-77.08640</t>
  </si>
  <si>
    <t>16-55</t>
  </si>
  <si>
    <t>Superior Construction Company</t>
  </si>
  <si>
    <t>Superior Construction Sand Pit</t>
  </si>
  <si>
    <t>Jon K. McInnis, Mr</t>
  </si>
  <si>
    <t>631 Little Deep Creek Road_x000D_Newport, NC  28570</t>
  </si>
  <si>
    <t>2522234523</t>
  </si>
  <si>
    <t>Atlantic</t>
  </si>
  <si>
    <t>34.87990</t>
  </si>
  <si>
    <t>-76.37400</t>
  </si>
  <si>
    <t>16-56</t>
  </si>
  <si>
    <t>Eric Pake Construction Inc</t>
  </si>
  <si>
    <t>101 Mine</t>
  </si>
  <si>
    <t>Eric Pake, MrMr</t>
  </si>
  <si>
    <t>135 Pake Road_x000D_Beaufort, NC  28516</t>
  </si>
  <si>
    <t>2527282389</t>
  </si>
  <si>
    <t>34.80200</t>
  </si>
  <si>
    <t>-76.67040</t>
  </si>
  <si>
    <t>16-58</t>
  </si>
  <si>
    <t>Russell E Willis III</t>
  </si>
  <si>
    <t>Sparrow Hawk Sand Pit</t>
  </si>
  <si>
    <t>PO Box 646_x000D_Morehead, NC  28557</t>
  </si>
  <si>
    <t>34.79410</t>
  </si>
  <si>
    <t>-76.92550</t>
  </si>
  <si>
    <t>16-61</t>
  </si>
  <si>
    <t>Nine Foot Road Mine Number 2</t>
  </si>
  <si>
    <t>34.79248</t>
  </si>
  <si>
    <t>-76.89466</t>
  </si>
  <si>
    <t>16-64</t>
  </si>
  <si>
    <t>Warren Brothers Construction Co</t>
  </si>
  <si>
    <t>Warren Brothers Sand Mine</t>
  </si>
  <si>
    <t>1635 Live Oak Street_x000D_Beaufort, NC  28516</t>
  </si>
  <si>
    <t>34.78450</t>
  </si>
  <si>
    <t>-76.58590</t>
  </si>
  <si>
    <t>16-67</t>
  </si>
  <si>
    <t>Howard D Carter</t>
  </si>
  <si>
    <t>Carter Mine</t>
  </si>
  <si>
    <t>1903 Red Fox Lane_x000D_Morehead City, NC  28557</t>
  </si>
  <si>
    <t>34.75350</t>
  </si>
  <si>
    <t>-76.73250</t>
  </si>
  <si>
    <t>16-69</t>
  </si>
  <si>
    <t>Billy E Rouse</t>
  </si>
  <si>
    <t>Rouse Borrow Pond</t>
  </si>
  <si>
    <t>123 Pete Road_x000D_Newport, NC  28570</t>
  </si>
  <si>
    <t>Salter Path</t>
  </si>
  <si>
    <t>34.72690</t>
  </si>
  <si>
    <t>-76.88980</t>
  </si>
  <si>
    <t>16-70</t>
  </si>
  <si>
    <t>Carolina Marlin Club Inc.</t>
  </si>
  <si>
    <t>Morehead Beaufort Yacht Club Mine</t>
  </si>
  <si>
    <t>409 Island Drive_x000D_Beaufort, NC  28516</t>
  </si>
  <si>
    <t>34.76620</t>
  </si>
  <si>
    <t>-76.67140</t>
  </si>
  <si>
    <t>16-71</t>
  </si>
  <si>
    <t>Miller Mine No. 2</t>
  </si>
  <si>
    <t>34.80530</t>
  </si>
  <si>
    <t>-76.91390</t>
  </si>
  <si>
    <t>16-72</t>
  </si>
  <si>
    <t>Circle P Farm</t>
  </si>
  <si>
    <t>34.74590</t>
  </si>
  <si>
    <t>-76.90860</t>
  </si>
  <si>
    <t>16-73</t>
  </si>
  <si>
    <t>Rodney R Lawrence</t>
  </si>
  <si>
    <t>Lawrence Sand Pit</t>
  </si>
  <si>
    <t>152 Firetower Road_x000D_Beaufort, NC  27816</t>
  </si>
  <si>
    <t>34.78010</t>
  </si>
  <si>
    <t>-76.55275</t>
  </si>
  <si>
    <t>16-74</t>
  </si>
  <si>
    <t>Robert Preston Willis</t>
  </si>
  <si>
    <t>CLD Mine</t>
  </si>
  <si>
    <t>PO Box 152_x000D_Smyrna, NC  28579</t>
  </si>
  <si>
    <t>34.79810</t>
  </si>
  <si>
    <t>-76.50950</t>
  </si>
  <si>
    <t>16-75</t>
  </si>
  <si>
    <t>Julian M Brown Jr</t>
  </si>
  <si>
    <t>Julian M Brown Jr Samd Mine</t>
  </si>
  <si>
    <t>221 Davis Drive_x000D_Smyrna, NC  28579</t>
  </si>
  <si>
    <t>34.82010</t>
  </si>
  <si>
    <t>-76.71980</t>
  </si>
  <si>
    <t>16-76</t>
  </si>
  <si>
    <t>Beaufort Mining LLC</t>
  </si>
  <si>
    <t>North River Club Mine</t>
  </si>
  <si>
    <t>Casey Pernell</t>
  </si>
  <si>
    <t>PO Box 17566_x000D_Raleigh, NC  27619</t>
  </si>
  <si>
    <t>34.74908</t>
  </si>
  <si>
    <t>-76.63997</t>
  </si>
  <si>
    <t>16-78</t>
  </si>
  <si>
    <t>Simpson Family Property LLC</t>
  </si>
  <si>
    <t>Simpson Family Prop LLC Pit</t>
  </si>
  <si>
    <t>1507 Live Oak Street_x000D_Suite A_x000D_Beaufort, NC  28516</t>
  </si>
  <si>
    <t>34.74630</t>
  </si>
  <si>
    <t>-76.64290</t>
  </si>
  <si>
    <t>16-79</t>
  </si>
  <si>
    <t>Sea Level Mine LLC</t>
  </si>
  <si>
    <t>Sea Level Mine</t>
  </si>
  <si>
    <t>Isaac Goodwin, Mr.</t>
  </si>
  <si>
    <t>142 Goodwin Ridge Road_x000D_Cedar Island, NC  28528</t>
  </si>
  <si>
    <t>2522251871</t>
  </si>
  <si>
    <t>Long Bay</t>
  </si>
  <si>
    <t>34.88201</t>
  </si>
  <si>
    <t>-76.38592</t>
  </si>
  <si>
    <t>16-81</t>
  </si>
  <si>
    <t>Carteret Septic Tank &amp; Construction</t>
  </si>
  <si>
    <t>Nine Foot Road Sandmine</t>
  </si>
  <si>
    <t>Russell Willis, III</t>
  </si>
  <si>
    <t>109 Merrill Drive_x000D_Newport, NC  28570</t>
  </si>
  <si>
    <t>34.80290</t>
  </si>
  <si>
    <t>-76.90280</t>
  </si>
  <si>
    <t>16-32</t>
  </si>
  <si>
    <t>Deep Creek Construction</t>
  </si>
  <si>
    <t>Bryan Farms Pit</t>
  </si>
  <si>
    <t>Daniel W. Hill</t>
  </si>
  <si>
    <t>P O Box 704_x000D_Newport, NC  28570</t>
  </si>
  <si>
    <t>252-223-0288</t>
  </si>
  <si>
    <t>34.8064</t>
  </si>
  <si>
    <t>-76.9328</t>
  </si>
  <si>
    <t>16-46</t>
  </si>
  <si>
    <t>Isaac's Construction</t>
  </si>
  <si>
    <t>Cedar Island Mine</t>
  </si>
  <si>
    <t>34.97720</t>
  </si>
  <si>
    <t>-76.30140</t>
  </si>
  <si>
    <t>16-80</t>
  </si>
  <si>
    <t>Thomas Simpson Construction Co</t>
  </si>
  <si>
    <t>SimpsomnHocutt Mine</t>
  </si>
  <si>
    <t>Noah Simpson</t>
  </si>
  <si>
    <t>P O Box 1850_x000D_Atlantic Beach, NC  28512</t>
  </si>
  <si>
    <t>34.78350</t>
  </si>
  <si>
    <t>-76.92460</t>
  </si>
  <si>
    <t>16-82</t>
  </si>
  <si>
    <t>Simpson Hocutt Mine</t>
  </si>
  <si>
    <t>34.78328</t>
  </si>
  <si>
    <t>-76.92523</t>
  </si>
  <si>
    <t>16-14</t>
  </si>
  <si>
    <t>M R Willis Jr</t>
  </si>
  <si>
    <t>Willis Mine</t>
  </si>
  <si>
    <t>Malcolm Ray Willis, Jr.</t>
  </si>
  <si>
    <t>P O Box 1258_x000D_Morehead City, NC  28557</t>
  </si>
  <si>
    <t>252-726-3721</t>
  </si>
  <si>
    <t>34.7939</t>
  </si>
  <si>
    <t>-76.9257</t>
  </si>
  <si>
    <t>Paul Worthington</t>
  </si>
  <si>
    <t>16-16</t>
  </si>
  <si>
    <t>Leslie Dudley Pit</t>
  </si>
  <si>
    <t>34.7011</t>
  </si>
  <si>
    <t>-77.0882</t>
  </si>
  <si>
    <t>16-17</t>
  </si>
  <si>
    <t>W F Parker Construction Co</t>
  </si>
  <si>
    <t>Radford Pit</t>
  </si>
  <si>
    <t>William F. Parker</t>
  </si>
  <si>
    <t>565 Neptune Drive_x000D_Cape Carteret, NC  28584</t>
  </si>
  <si>
    <t>2523936297</t>
  </si>
  <si>
    <t>34.7146</t>
  </si>
  <si>
    <t>-76.9447</t>
  </si>
  <si>
    <t>16-19</t>
  </si>
  <si>
    <t>Stella Construction Co Inc</t>
  </si>
  <si>
    <t>Stella Sand Pit</t>
  </si>
  <si>
    <t>R C. Wetherington</t>
  </si>
  <si>
    <t>1101 Wetherington Landing Road_x000D_Stella, NC  28582</t>
  </si>
  <si>
    <t>252-393-8188</t>
  </si>
  <si>
    <t>Hadnot Creek</t>
  </si>
  <si>
    <t>34.7614</t>
  </si>
  <si>
    <t>-77.1215</t>
  </si>
  <si>
    <t>16-20</t>
  </si>
  <si>
    <t>Sailors Snug Harbor</t>
  </si>
  <si>
    <t>Sailor's Snug Harbor Mine</t>
  </si>
  <si>
    <t>F P. Ausband</t>
  </si>
  <si>
    <t>P O Box 150_x000D_Sea Level, NC  28577</t>
  </si>
  <si>
    <t>2522254411</t>
  </si>
  <si>
    <t>34.8891</t>
  </si>
  <si>
    <t>-76.3909</t>
  </si>
  <si>
    <t>16-24</t>
  </si>
  <si>
    <t>Larry W Styron</t>
  </si>
  <si>
    <t>Mansfield Mine</t>
  </si>
  <si>
    <t>PO Box 1599_x000D_Newport, NC  28570</t>
  </si>
  <si>
    <t>Bank Guaranty - Single</t>
  </si>
  <si>
    <t>34.7448</t>
  </si>
  <si>
    <t>-76.7927</t>
  </si>
  <si>
    <t>16-25</t>
  </si>
  <si>
    <t>Wayne See</t>
  </si>
  <si>
    <t>Wayne's Pit</t>
  </si>
  <si>
    <t>2527265961</t>
  </si>
  <si>
    <t>34.7466</t>
  </si>
  <si>
    <t>-76.79390</t>
  </si>
  <si>
    <t>16-26</t>
  </si>
  <si>
    <t>Nine Foot Road Mine</t>
  </si>
  <si>
    <t>34.7808</t>
  </si>
  <si>
    <t>-76.9355</t>
  </si>
  <si>
    <t>16-30</t>
  </si>
  <si>
    <t>W F Parker Construction Inc</t>
  </si>
  <si>
    <t>Nc 58 Mine</t>
  </si>
  <si>
    <t>34.7542</t>
  </si>
  <si>
    <t>-77.0949</t>
  </si>
  <si>
    <t>16-31</t>
  </si>
  <si>
    <t>M &amp; J Investments Of Carteret</t>
  </si>
  <si>
    <t>M &amp; J Mine</t>
  </si>
  <si>
    <t>Patrick P. Joyce</t>
  </si>
  <si>
    <t>Newport</t>
  </si>
  <si>
    <t>34.7679</t>
  </si>
  <si>
    <t>-76.8583</t>
  </si>
  <si>
    <t>16-33</t>
  </si>
  <si>
    <t>Clayton Fulcher Iii</t>
  </si>
  <si>
    <t>Clayton Fulcher</t>
  </si>
  <si>
    <t>P O Box 184_x000D_Atlantic, NC  28511</t>
  </si>
  <si>
    <t>252-225-5511</t>
  </si>
  <si>
    <t>North Bay</t>
  </si>
  <si>
    <t>35.0158</t>
  </si>
  <si>
    <t>-76.3123</t>
  </si>
  <si>
    <t>16-35</t>
  </si>
  <si>
    <t>Thomas Simpson Mine</t>
  </si>
  <si>
    <t>34.7566</t>
  </si>
  <si>
    <t>-76.6283</t>
  </si>
  <si>
    <t>16-36</t>
  </si>
  <si>
    <t>Rouse Septic Tank Service Inc</t>
  </si>
  <si>
    <t>Rouse Mine</t>
  </si>
  <si>
    <t>Billy E. Rouse, Owner</t>
  </si>
  <si>
    <t>2527266761</t>
  </si>
  <si>
    <t>34.7431</t>
  </si>
  <si>
    <t>-76.7261</t>
  </si>
  <si>
    <t>16-38</t>
  </si>
  <si>
    <t>Herring-Smith Mine</t>
  </si>
  <si>
    <t>34.7694</t>
  </si>
  <si>
    <t>-76.8453</t>
  </si>
  <si>
    <t>16-41</t>
  </si>
  <si>
    <t>Carteret County Dirt Co Inc</t>
  </si>
  <si>
    <t>Carteret County Dirt Co Mine</t>
  </si>
  <si>
    <t>Eric S. Stroud</t>
  </si>
  <si>
    <t>34.7152</t>
  </si>
  <si>
    <t>-77.0003</t>
  </si>
  <si>
    <t>16-43</t>
  </si>
  <si>
    <t>Curtis S Dixon</t>
  </si>
  <si>
    <t>Dixon Pit</t>
  </si>
  <si>
    <t>Curtis S. Dixon, Mr.</t>
  </si>
  <si>
    <t>2628 Highway 24_x000D_Newport, NC  28570</t>
  </si>
  <si>
    <t>2522472643</t>
  </si>
  <si>
    <t>34.7280</t>
  </si>
  <si>
    <t>-76.9248</t>
  </si>
  <si>
    <t>16-57</t>
  </si>
  <si>
    <t>Alton Contract Service</t>
  </si>
  <si>
    <t>34.70650</t>
  </si>
  <si>
    <t>-76.98690</t>
  </si>
  <si>
    <t>16-59</t>
  </si>
  <si>
    <t>417 Laurel Rd. Pond</t>
  </si>
  <si>
    <t>Alfred Williams, IV</t>
  </si>
  <si>
    <t>PO Box 2385_x000D_Atlantic Beach, NC  28512</t>
  </si>
  <si>
    <t>34.81280</t>
  </si>
  <si>
    <t>-76.66680</t>
  </si>
  <si>
    <t>16-60</t>
  </si>
  <si>
    <t>RBJ Associates</t>
  </si>
  <si>
    <t>Newport Mine</t>
  </si>
  <si>
    <t>Rhett Taylor</t>
  </si>
  <si>
    <t>P O Box 12172_x000D_New Bern, NC  28561</t>
  </si>
  <si>
    <t>252-638-2217</t>
  </si>
  <si>
    <t>34.82950</t>
  </si>
  <si>
    <t>-76.87880</t>
  </si>
  <si>
    <t>16-63</t>
  </si>
  <si>
    <t>Bill Rawls / William Miller</t>
  </si>
  <si>
    <t>William &amp; Concetta C. Miller, Jr., Mr.</t>
  </si>
  <si>
    <t>2527269429</t>
  </si>
  <si>
    <t>-76.85880</t>
  </si>
  <si>
    <t>16-65</t>
  </si>
  <si>
    <t>Stephen Eubanks</t>
  </si>
  <si>
    <t>Eubanks Mine</t>
  </si>
  <si>
    <t>PO Box 953_x000D_Newport, NC  28570</t>
  </si>
  <si>
    <t>34.75630</t>
  </si>
  <si>
    <t>-76.91290</t>
  </si>
  <si>
    <t>16-68</t>
  </si>
  <si>
    <t>Sunland Development &amp; Const</t>
  </si>
  <si>
    <t>Williams Mine</t>
  </si>
  <si>
    <t>P O Box 1436_x000D_Swansboro, NC  28584</t>
  </si>
  <si>
    <t>34.76480</t>
  </si>
  <si>
    <t>-76.93770</t>
  </si>
  <si>
    <t>16-77</t>
  </si>
  <si>
    <t>Larry Styron</t>
  </si>
  <si>
    <t>Anna Wink Mine #2</t>
  </si>
  <si>
    <t>PO Box 1834_x000D_Morehead City, NC  28557</t>
  </si>
  <si>
    <t>34.78440</t>
  </si>
  <si>
    <t>-76.93560</t>
  </si>
  <si>
    <t>19A-08</t>
  </si>
  <si>
    <t>Richard Wayne See</t>
  </si>
  <si>
    <t>Barker Pit</t>
  </si>
  <si>
    <t>Richard W. See</t>
  </si>
  <si>
    <t>919-726-5961</t>
  </si>
  <si>
    <t>34.7481</t>
  </si>
  <si>
    <t>-76.8178</t>
  </si>
  <si>
    <t>19A-09</t>
  </si>
  <si>
    <t>David L. Schwartz</t>
  </si>
  <si>
    <t>34.83483</t>
  </si>
  <si>
    <t>-76.88483</t>
  </si>
  <si>
    <t>19A-10</t>
  </si>
  <si>
    <t>Russell'S Septic Tank Install</t>
  </si>
  <si>
    <t>Wetherington Fish Pond Pit</t>
  </si>
  <si>
    <t>Glenn D. Russell</t>
  </si>
  <si>
    <t>Route 5 Box 723_x000D_Newport, NC  28570</t>
  </si>
  <si>
    <t>919-393-2257</t>
  </si>
  <si>
    <t>34.77500</t>
  </si>
  <si>
    <t>-77.12833</t>
  </si>
  <si>
    <t>19A-11</t>
  </si>
  <si>
    <t>Rouses Septic Tank Service</t>
  </si>
  <si>
    <t>Rouse Pit</t>
  </si>
  <si>
    <t>Alton Rouse</t>
  </si>
  <si>
    <t>252-726-6761</t>
  </si>
  <si>
    <t>34.7364</t>
  </si>
  <si>
    <t>-76.7876</t>
  </si>
  <si>
    <t>19A-12</t>
  </si>
  <si>
    <t>Wallace Garner Pit</t>
  </si>
  <si>
    <t>Wallace Garner</t>
  </si>
  <si>
    <t>P O Box 277_x000D_Harkers Island, NC  28531</t>
  </si>
  <si>
    <t>919-728-2160</t>
  </si>
  <si>
    <t>34.73150</t>
  </si>
  <si>
    <t>-76.57166</t>
  </si>
  <si>
    <t>19A-13</t>
  </si>
  <si>
    <t>Dixon Farm Pond</t>
  </si>
  <si>
    <t>Curtis Dixon</t>
  </si>
  <si>
    <t>919-247-2643</t>
  </si>
  <si>
    <t>-76.91833</t>
  </si>
  <si>
    <t>19A-20</t>
  </si>
  <si>
    <t>Garner Construction</t>
  </si>
  <si>
    <t>Garner'S Mine</t>
  </si>
  <si>
    <t>Carl W. Garner</t>
  </si>
  <si>
    <t>Route 1 Box 620_x000D_Newport, NC  28570</t>
  </si>
  <si>
    <t>919-223-4019</t>
  </si>
  <si>
    <t>34.7582</t>
  </si>
  <si>
    <t>-76.8478</t>
  </si>
  <si>
    <t>19A-21</t>
  </si>
  <si>
    <t>Sutton Pit</t>
  </si>
  <si>
    <t>George E. Sutton</t>
  </si>
  <si>
    <t>4 Professional Circle_x000D_Morehead City, NC  28557</t>
  </si>
  <si>
    <t>919-726-2360</t>
  </si>
  <si>
    <t>34.75166</t>
  </si>
  <si>
    <t>-76.81483</t>
  </si>
  <si>
    <t>19A-23</t>
  </si>
  <si>
    <t>L B Page Landscaping Company</t>
  </si>
  <si>
    <t>Hayfield Mine</t>
  </si>
  <si>
    <t>L B. Page</t>
  </si>
  <si>
    <t>252-393-7766</t>
  </si>
  <si>
    <t>34.7082</t>
  </si>
  <si>
    <t>-77.0399</t>
  </si>
  <si>
    <t>19A-33</t>
  </si>
  <si>
    <t>Csri Farm Pit</t>
  </si>
  <si>
    <t>Joseph T. Trevathan</t>
  </si>
  <si>
    <t>311 D Friendly Road_x000D_Morehead City, NC  28557</t>
  </si>
  <si>
    <t>252-728-6738</t>
  </si>
  <si>
    <t>34.7892</t>
  </si>
  <si>
    <t>-76.5711</t>
  </si>
  <si>
    <t>19A-34</t>
  </si>
  <si>
    <t>Bill Boulia Enterprises Inc</t>
  </si>
  <si>
    <t>Beau'S Pond</t>
  </si>
  <si>
    <t>Bill Boulia</t>
  </si>
  <si>
    <t>P O Box 1765_x000D_Newport, NC  28570</t>
  </si>
  <si>
    <t>252-223-2122</t>
  </si>
  <si>
    <t>34.8305</t>
  </si>
  <si>
    <t>-76.8575</t>
  </si>
  <si>
    <t>19A-42</t>
  </si>
  <si>
    <t>Ralph Thomas Sr</t>
  </si>
  <si>
    <t>Thomas Farm Pond</t>
  </si>
  <si>
    <t>Ralph Thomas</t>
  </si>
  <si>
    <t>1515 Front Street_x000D_Beaufort, NC  28516</t>
  </si>
  <si>
    <t>252-728-4839</t>
  </si>
  <si>
    <t>34.7807</t>
  </si>
  <si>
    <t>-76.6379</t>
  </si>
  <si>
    <t>16-62</t>
  </si>
  <si>
    <t>34.88220</t>
  </si>
  <si>
    <t>-76.38810</t>
  </si>
  <si>
    <t>16-66</t>
  </si>
  <si>
    <t>William Miller Yarling Mine</t>
  </si>
  <si>
    <t>-76.85860</t>
  </si>
  <si>
    <t>17-01</t>
  </si>
  <si>
    <t>Southside Materials LLC</t>
  </si>
  <si>
    <t>Shelton Quarry</t>
  </si>
  <si>
    <t>Caswell</t>
  </si>
  <si>
    <t>Danville</t>
  </si>
  <si>
    <t>36.5389</t>
  </si>
  <si>
    <t>-79.4634</t>
  </si>
  <si>
    <t>Z. Lentz/ B. Wise</t>
  </si>
  <si>
    <t>17-02</t>
  </si>
  <si>
    <t>Carolina Sunrock LLC</t>
  </si>
  <si>
    <t>Prospect Hill Quarry</t>
  </si>
  <si>
    <t>200 Horizon Drive Suite 100_x000D_Raleigh, NC  27615</t>
  </si>
  <si>
    <t>Ridgeville</t>
  </si>
  <si>
    <t>36.30027</t>
  </si>
  <si>
    <t>-79.16753</t>
  </si>
  <si>
    <t>Lentz</t>
  </si>
  <si>
    <t>18-01</t>
  </si>
  <si>
    <t>Hickory Quarry</t>
  </si>
  <si>
    <t>Hickory</t>
  </si>
  <si>
    <t>35.7158</t>
  </si>
  <si>
    <t>-81.2989</t>
  </si>
  <si>
    <t>18-08</t>
  </si>
  <si>
    <t>Douglas B. Huffman</t>
  </si>
  <si>
    <t>Huffman Pit No 2</t>
  </si>
  <si>
    <t>2608 Springs Road NE_x000D_Hickory, NC  28601</t>
  </si>
  <si>
    <t>35.70260</t>
  </si>
  <si>
    <t>-81.31820</t>
  </si>
  <si>
    <t>18-09</t>
  </si>
  <si>
    <t>Maiden Quarry</t>
  </si>
  <si>
    <t>Reepsville</t>
  </si>
  <si>
    <t>35.5901</t>
  </si>
  <si>
    <t>-81.2508</t>
  </si>
  <si>
    <t>18-11</t>
  </si>
  <si>
    <t>Neill Grading &amp; Construction Co.</t>
  </si>
  <si>
    <t>Tate Processing Plant</t>
  </si>
  <si>
    <t>2965  Tate Blvd. SE_x000D_Hickory, NC  28603</t>
  </si>
  <si>
    <t>35.72500</t>
  </si>
  <si>
    <t>-81.27770</t>
  </si>
  <si>
    <t>18-12</t>
  </si>
  <si>
    <t>Taylor Clay Products Inc</t>
  </si>
  <si>
    <t>Cataba Clay Mine</t>
  </si>
  <si>
    <t>P O Box 2128_x000D_Salisbury, NC  28145</t>
  </si>
  <si>
    <t>35.61190</t>
  </si>
  <si>
    <t>-81.28400</t>
  </si>
  <si>
    <t>18-13</t>
  </si>
  <si>
    <t>Jerry E Smith</t>
  </si>
  <si>
    <t>Jerry Smith Mine</t>
  </si>
  <si>
    <t>3486 Airport Road_x000D_Maiden, NC  28650</t>
  </si>
  <si>
    <t>Denver</t>
  </si>
  <si>
    <t>35.59646</t>
  </si>
  <si>
    <t>-81.08276</t>
  </si>
  <si>
    <t>18-14</t>
  </si>
  <si>
    <t>Sand Pit (Gary and Virginia Dellinger)</t>
  </si>
  <si>
    <t>965 Hopewell Church Road_x000D_Catawba, NC  28609</t>
  </si>
  <si>
    <t>35.70752</t>
  </si>
  <si>
    <t>-81.09813</t>
  </si>
  <si>
    <t>Jesse McDonnell</t>
  </si>
  <si>
    <t>18-02</t>
  </si>
  <si>
    <t>Statesville Brick Co</t>
  </si>
  <si>
    <t>Mackie Tract</t>
  </si>
  <si>
    <t>J E. Rankin</t>
  </si>
  <si>
    <t>P O Box 471_x000D_Statesville, NC  28677</t>
  </si>
  <si>
    <t>704-872-4123</t>
  </si>
  <si>
    <t>35.71500</t>
  </si>
  <si>
    <t>-81.07150</t>
  </si>
  <si>
    <t>18-03</t>
  </si>
  <si>
    <t>Sand Pit #58</t>
  </si>
  <si>
    <t>P O Box 27067_x000D_Charlotte, NC  28208</t>
  </si>
  <si>
    <t>35.70816</t>
  </si>
  <si>
    <t>-81.03150</t>
  </si>
  <si>
    <t>18-04</t>
  </si>
  <si>
    <t>Harsil Sand Co</t>
  </si>
  <si>
    <t>Jacobs River Mine</t>
  </si>
  <si>
    <t>H E. Franks</t>
  </si>
  <si>
    <t>P O Box 1270_x000D_Hickory, NC  28601</t>
  </si>
  <si>
    <t>828-322-1110</t>
  </si>
  <si>
    <t>35.6355</t>
  </si>
  <si>
    <t>-81.3147</t>
  </si>
  <si>
    <t>18-05</t>
  </si>
  <si>
    <t>Oakwood Farms Pit</t>
  </si>
  <si>
    <t>704-322-1110</t>
  </si>
  <si>
    <t>35.62816</t>
  </si>
  <si>
    <t>-81.30483</t>
  </si>
  <si>
    <t>18-06</t>
  </si>
  <si>
    <t>Dooley Sand Co</t>
  </si>
  <si>
    <t>Lake Lookout Plant</t>
  </si>
  <si>
    <t>J B. Dooley</t>
  </si>
  <si>
    <t>P O Box 747_x000D_Statesville, NC  28677</t>
  </si>
  <si>
    <t>704-873-9512</t>
  </si>
  <si>
    <t>35.79833</t>
  </si>
  <si>
    <t>-81.13500</t>
  </si>
  <si>
    <t>18-07</t>
  </si>
  <si>
    <t>South Fork Pit</t>
  </si>
  <si>
    <t>Harry E. Franks</t>
  </si>
  <si>
    <t>35.58500</t>
  </si>
  <si>
    <t>-81.28150</t>
  </si>
  <si>
    <t>18-10</t>
  </si>
  <si>
    <t>Huffman Grading Inc</t>
  </si>
  <si>
    <t>Huffman Borrow Pit No 1</t>
  </si>
  <si>
    <t>Joe E. Huffman</t>
  </si>
  <si>
    <t>2608 Springs Road Ne_x000D_Hickory, NC  28601</t>
  </si>
  <si>
    <t>828-256-5488</t>
  </si>
  <si>
    <t>35.6713</t>
  </si>
  <si>
    <t>-81.256</t>
  </si>
  <si>
    <t>Charles Gerstell</t>
  </si>
  <si>
    <t>19-04</t>
  </si>
  <si>
    <t>General Shale Brick, Inc.</t>
  </si>
  <si>
    <t>Brickhaven Mine No. 1</t>
  </si>
  <si>
    <t>Chatham</t>
  </si>
  <si>
    <t>Raleigh Regional Office</t>
  </si>
  <si>
    <t>300 Brick Plant Road_x000D_Moncure, NC  27559</t>
  </si>
  <si>
    <t>Moncure</t>
  </si>
  <si>
    <t>35.5802</t>
  </si>
  <si>
    <t>-79.0354</t>
  </si>
  <si>
    <t>Diane Adams</t>
  </si>
  <si>
    <t>19-08</t>
  </si>
  <si>
    <t>Brickhaven Mine # 2 Tract B</t>
  </si>
  <si>
    <t>35.59850</t>
  </si>
  <si>
    <t>-79.01440</t>
  </si>
  <si>
    <t>Diane Adams, Bill Denton</t>
  </si>
  <si>
    <t>19-10</t>
  </si>
  <si>
    <t>Merry Oaks Site # 1</t>
  </si>
  <si>
    <t>Howard P. Brown</t>
  </si>
  <si>
    <t>6523 Nc Highway 55_x000D_Durham, NC  27713-9413</t>
  </si>
  <si>
    <t>919-544-1796</t>
  </si>
  <si>
    <t>New Hill</t>
  </si>
  <si>
    <t>35.6354</t>
  </si>
  <si>
    <t>-78.9993</t>
  </si>
  <si>
    <t>19-11</t>
  </si>
  <si>
    <t>Gulf Mine No. 3</t>
  </si>
  <si>
    <t>Goldston</t>
  </si>
  <si>
    <t>35.5617</t>
  </si>
  <si>
    <t>-79.3089</t>
  </si>
  <si>
    <t>19-14</t>
  </si>
  <si>
    <t>Gulf Mine</t>
  </si>
  <si>
    <t>35.5765</t>
  </si>
  <si>
    <t>-79.2696</t>
  </si>
  <si>
    <t>19-16</t>
  </si>
  <si>
    <t>Minnesota Mining &amp; Manufacturing</t>
  </si>
  <si>
    <t>Pittsboro Quarry</t>
  </si>
  <si>
    <t>Jim Zieglmeier</t>
  </si>
  <si>
    <t>4191 Highway 87 South_x000D_Pittsboro, NC  27559</t>
  </si>
  <si>
    <t>9196424010</t>
  </si>
  <si>
    <t>Pittsboro</t>
  </si>
  <si>
    <t>35.661</t>
  </si>
  <si>
    <t>-79.1714</t>
  </si>
  <si>
    <t>19-18</t>
  </si>
  <si>
    <t>Beck Mine</t>
  </si>
  <si>
    <t>Colon</t>
  </si>
  <si>
    <t>35.5949</t>
  </si>
  <si>
    <t>-79.2474</t>
  </si>
  <si>
    <t>AR</t>
  </si>
  <si>
    <t>19-20</t>
  </si>
  <si>
    <t>Goldston Quarry</t>
  </si>
  <si>
    <t>35.58200</t>
  </si>
  <si>
    <t>-79.30240</t>
  </si>
  <si>
    <t>19-22</t>
  </si>
  <si>
    <t>Daurity Springs Quarry, LLC</t>
  </si>
  <si>
    <t>Daurity Springs Quarry</t>
  </si>
  <si>
    <t>PO Box 160_x000D_40 Daurity Springs Road_x000D_Goldston, NC  27252</t>
  </si>
  <si>
    <t>35.58290</t>
  </si>
  <si>
    <t>-79.32220</t>
  </si>
  <si>
    <t>19-25</t>
  </si>
  <si>
    <t>Green Meadow LLC</t>
  </si>
  <si>
    <t>Brickhaven # 2 Mine Tract A</t>
  </si>
  <si>
    <t>12601 Plantside Drive_x000D_Louisville, KY  40299</t>
  </si>
  <si>
    <t>35.59870</t>
  </si>
  <si>
    <t>-79.02150</t>
  </si>
  <si>
    <t>19-30</t>
  </si>
  <si>
    <t>Winding Creek Holdings LLC</t>
  </si>
  <si>
    <t>Winding Creek Quarry</t>
  </si>
  <si>
    <t>2111 South Main Street_x000D_Goldston, NC  27252</t>
  </si>
  <si>
    <t>35.61710</t>
  </si>
  <si>
    <t>-79.36270</t>
  </si>
  <si>
    <t>19-12</t>
  </si>
  <si>
    <t>Merry Oaks Site #2</t>
  </si>
  <si>
    <t>6523 Nc Highway 55_x000D_Durham, NC  27713-9217</t>
  </si>
  <si>
    <t>Merry Oaks</t>
  </si>
  <si>
    <t>35.6406</t>
  </si>
  <si>
    <t>-79.0200</t>
  </si>
  <si>
    <t>19-32</t>
  </si>
  <si>
    <t>Hillside Holdings LLC</t>
  </si>
  <si>
    <t>Hillside Quarry</t>
  </si>
  <si>
    <t>PO Box 61_x000D_Gulf, NC  27256</t>
  </si>
  <si>
    <t>Siler City</t>
  </si>
  <si>
    <t>35.67550</t>
  </si>
  <si>
    <t>-79.39140</t>
  </si>
  <si>
    <t>19-01</t>
  </si>
  <si>
    <t>Boren Clay Products</t>
  </si>
  <si>
    <t>Unknown_x000D_Pleasant Garden, NC  27313</t>
  </si>
  <si>
    <t>336-674-2255</t>
  </si>
  <si>
    <t>35.5688</t>
  </si>
  <si>
    <t>-79.2943</t>
  </si>
  <si>
    <t>19-02</t>
  </si>
  <si>
    <t>Siler City Quarry</t>
  </si>
  <si>
    <t>35.6711</t>
  </si>
  <si>
    <t>-79.3777</t>
  </si>
  <si>
    <t>Joel Idol</t>
  </si>
  <si>
    <t>19-03</t>
  </si>
  <si>
    <t>Pomona Pipe Products</t>
  </si>
  <si>
    <t>A J. Jabbusch</t>
  </si>
  <si>
    <t>P O Box 20400_x000D_Greensboro, NC  27420</t>
  </si>
  <si>
    <t>919-898-2217</t>
  </si>
  <si>
    <t>35.56816</t>
  </si>
  <si>
    <t>-79.29500</t>
  </si>
  <si>
    <t>19-05</t>
  </si>
  <si>
    <t>American Stone Co</t>
  </si>
  <si>
    <t>R P. Badham</t>
  </si>
  <si>
    <t>P O Box 18565_x000D_Greensboro, NC  27419</t>
  </si>
  <si>
    <t>919-668-3252</t>
  </si>
  <si>
    <t>35.74483</t>
  </si>
  <si>
    <t>-79.09166</t>
  </si>
  <si>
    <t>19-06</t>
  </si>
  <si>
    <t>Chatham Brick &amp; Tile Mine</t>
  </si>
  <si>
    <t>John M. Corcoran</t>
  </si>
  <si>
    <t>1600 Colon Road_x000D_Sanford, NC  27330</t>
  </si>
  <si>
    <t>919-774-5306</t>
  </si>
  <si>
    <t>35.5607</t>
  </si>
  <si>
    <t>-79.2618</t>
  </si>
  <si>
    <t>19-07</t>
  </si>
  <si>
    <t>D R Allen &amp; Son Inc</t>
  </si>
  <si>
    <t>New Hope Mine</t>
  </si>
  <si>
    <t>Arnold E. Houston</t>
  </si>
  <si>
    <t>P O Drawer 1867_x000D_Fayetteville, NC  28302</t>
  </si>
  <si>
    <t>919-868-3151</t>
  </si>
  <si>
    <t>19-09</t>
  </si>
  <si>
    <t>E F Evans</t>
  </si>
  <si>
    <t>Evans Borrow Pit</t>
  </si>
  <si>
    <t>Ernest F. Evans</t>
  </si>
  <si>
    <t>Route 1 Box 644_x000D_Siler City, NC  27344</t>
  </si>
  <si>
    <t>919-663-2703</t>
  </si>
  <si>
    <t>35.7354</t>
  </si>
  <si>
    <t>-79.4769</t>
  </si>
  <si>
    <t>19-13</t>
  </si>
  <si>
    <t>Carolina Grading Mine</t>
  </si>
  <si>
    <t>Bobby Arrington</t>
  </si>
  <si>
    <t>2564 Manns Chapel Road_x000D_Pittsboro, NC  27312-7043</t>
  </si>
  <si>
    <t>919-929-1006</t>
  </si>
  <si>
    <t>Farrington</t>
  </si>
  <si>
    <t>35.8531</t>
  </si>
  <si>
    <t>-79.0933</t>
  </si>
  <si>
    <t>DRB</t>
  </si>
  <si>
    <t>19-15</t>
  </si>
  <si>
    <t>Starling Enterprises</t>
  </si>
  <si>
    <t>Ransdell Pit</t>
  </si>
  <si>
    <t>Eugene Monaco</t>
  </si>
  <si>
    <t>2022 Weems Road_x000D_Tucker, GA  30084</t>
  </si>
  <si>
    <t>404-491-7226</t>
  </si>
  <si>
    <t>19-17</t>
  </si>
  <si>
    <t>Goldston Mine</t>
  </si>
  <si>
    <t>35.5725</t>
  </si>
  <si>
    <t>-79.3211</t>
  </si>
  <si>
    <t>19-19</t>
  </si>
  <si>
    <t>ISP Minerals Inc</t>
  </si>
  <si>
    <t>Shepeck Quarry</t>
  </si>
  <si>
    <t>Anthony W. Shepeck, Mr.</t>
  </si>
  <si>
    <t>34 Charles Street_x000D_Hagerstown, MD  21740-3899</t>
  </si>
  <si>
    <t>3017334000</t>
  </si>
  <si>
    <t>35.66220</t>
  </si>
  <si>
    <t>-79.46030</t>
  </si>
  <si>
    <t>19-21</t>
  </si>
  <si>
    <t>Bobby A Branch</t>
  </si>
  <si>
    <t>Siler City Qiarry</t>
  </si>
  <si>
    <t>402 Forestwood Park Road_x000D_Sanford, NC  27330</t>
  </si>
  <si>
    <t>35.66750</t>
  </si>
  <si>
    <t>-79.38150</t>
  </si>
  <si>
    <t>19-23</t>
  </si>
  <si>
    <t>Big Hill Partners LLC</t>
  </si>
  <si>
    <t>Big Hill Quarry</t>
  </si>
  <si>
    <t>Bobby A. Branch</t>
  </si>
  <si>
    <t>9197088465</t>
  </si>
  <si>
    <t>35.66250</t>
  </si>
  <si>
    <t>-79.38140</t>
  </si>
  <si>
    <t>19-24</t>
  </si>
  <si>
    <t>Green Valley Ivestors LLC</t>
  </si>
  <si>
    <t>Green Valley Quarry</t>
  </si>
  <si>
    <t>Siler City NE</t>
  </si>
  <si>
    <t>35.66800</t>
  </si>
  <si>
    <t>-79.37150</t>
  </si>
  <si>
    <t>19-26</t>
  </si>
  <si>
    <t>Vista Hill Investments LLC</t>
  </si>
  <si>
    <t>vista Hill Quarry</t>
  </si>
  <si>
    <t>35.65880</t>
  </si>
  <si>
    <t>-79.38190</t>
  </si>
  <si>
    <t>19-27</t>
  </si>
  <si>
    <t>Vineyard Ridge Holdings LLC</t>
  </si>
  <si>
    <t>Vineyard Ridge Quarry</t>
  </si>
  <si>
    <t>35.67410</t>
  </si>
  <si>
    <t>-79.43960</t>
  </si>
  <si>
    <t>19-28</t>
  </si>
  <si>
    <t>Roscoe Road Holdings LLC</t>
  </si>
  <si>
    <t>Bear Creek Quarry</t>
  </si>
  <si>
    <t>367 Roscoe Road_x000D_Bear Creek, NC  27207</t>
  </si>
  <si>
    <t>35.62100</t>
  </si>
  <si>
    <t>-79.37320</t>
  </si>
  <si>
    <t>19-29</t>
  </si>
  <si>
    <t>Spring Hill Holdings LLC</t>
  </si>
  <si>
    <t>Spring Hill Quarry</t>
  </si>
  <si>
    <t>367 Roscoe Road_x000D_Bear Creek, NC  272207</t>
  </si>
  <si>
    <t>35.62370</t>
  </si>
  <si>
    <t>-79.36410</t>
  </si>
  <si>
    <t>19-31</t>
  </si>
  <si>
    <t>RichmondRoad Holdings LLC</t>
  </si>
  <si>
    <t>Richmond Road Quarry</t>
  </si>
  <si>
    <t>Bear Creek</t>
  </si>
  <si>
    <t>35.61280</t>
  </si>
  <si>
    <t>-79.37500</t>
  </si>
  <si>
    <t>19-33</t>
  </si>
  <si>
    <t>Two Chip Hildings LLC</t>
  </si>
  <si>
    <t>Two Chip Quarry</t>
  </si>
  <si>
    <t>35.64010</t>
  </si>
  <si>
    <t>-79.40191</t>
  </si>
  <si>
    <t>19-34</t>
  </si>
  <si>
    <t>New Chatham Holdings LLC</t>
  </si>
  <si>
    <t>New Chatham Quarry</t>
  </si>
  <si>
    <t>35.67110</t>
  </si>
  <si>
    <t>-79.38550</t>
  </si>
  <si>
    <t>19-35</t>
  </si>
  <si>
    <t>Otter Creek Holdingg LLC</t>
  </si>
  <si>
    <t>Otter Creek Quarry</t>
  </si>
  <si>
    <t>35.67470</t>
  </si>
  <si>
    <t>-79.37210</t>
  </si>
  <si>
    <t>19-36</t>
  </si>
  <si>
    <t>Raccoon Path Holdings LLC</t>
  </si>
  <si>
    <t>Raccoon Path Quarry</t>
  </si>
  <si>
    <t>35.68010</t>
  </si>
  <si>
    <t>-79.40250</t>
  </si>
  <si>
    <t>19-37</t>
  </si>
  <si>
    <t>Tumbleweed Holdings LLC</t>
  </si>
  <si>
    <t>Tumbleweed Quarry</t>
  </si>
  <si>
    <t>PO Box 61_x000D_Gulf, NC  227256</t>
  </si>
  <si>
    <t>-79.39770</t>
  </si>
  <si>
    <t>19-38</t>
  </si>
  <si>
    <t>Coyote Creek Holdings LLC</t>
  </si>
  <si>
    <t>Coyote Creek Quarry</t>
  </si>
  <si>
    <t>35.68150</t>
  </si>
  <si>
    <t>-79.39330</t>
  </si>
  <si>
    <t>20-14</t>
  </si>
  <si>
    <t>Harrison Construction Division of APAC-ATL</t>
  </si>
  <si>
    <t>Cherokee County Quarry</t>
  </si>
  <si>
    <t>Cherokee</t>
  </si>
  <si>
    <t>Hiwassee</t>
  </si>
  <si>
    <t>Don Mason</t>
  </si>
  <si>
    <t>P O Box 449_x000D_Franklin, NC  28744</t>
  </si>
  <si>
    <t>Persimmon Creek</t>
  </si>
  <si>
    <t>35.0078</t>
  </si>
  <si>
    <t>-84.2258</t>
  </si>
  <si>
    <t>RCB, SDR</t>
  </si>
  <si>
    <t>20-16</t>
  </si>
  <si>
    <t>Blue Rock Marteials LLC / Western Materials LLC</t>
  </si>
  <si>
    <t>McNabb Quarry</t>
  </si>
  <si>
    <t>750 Tallulah Road_x000D_Robbinsville, NC  28771</t>
  </si>
  <si>
    <t>35.06110</t>
  </si>
  <si>
    <t>-84.18880</t>
  </si>
  <si>
    <t>SDR, LA</t>
  </si>
  <si>
    <t>20-11</t>
  </si>
  <si>
    <t>Avery Taylor DBA Western Carolina Stone Distrib</t>
  </si>
  <si>
    <t>Mcclelland Mine</t>
  </si>
  <si>
    <t>Avery J. Taylor</t>
  </si>
  <si>
    <t>3777 Highway 19 West_x000D_Bryson City, NC  28713</t>
  </si>
  <si>
    <t>704-488-8527</t>
  </si>
  <si>
    <t>Flag Stone</t>
  </si>
  <si>
    <t>Andrews</t>
  </si>
  <si>
    <t>35.1668</t>
  </si>
  <si>
    <t>-83.8156</t>
  </si>
  <si>
    <t>JLW</t>
  </si>
  <si>
    <t>20-01</t>
  </si>
  <si>
    <t>Warner Corp</t>
  </si>
  <si>
    <t>Nancy Jordan #3 &amp; #5</t>
  </si>
  <si>
    <t>Ben E. Warner</t>
  </si>
  <si>
    <t>P O Box 672_x000D_Murphy, NC  28906</t>
  </si>
  <si>
    <t>704-837-5131</t>
  </si>
  <si>
    <t>Talc</t>
  </si>
  <si>
    <t>20-02</t>
  </si>
  <si>
    <t>Columbus Marble Works</t>
  </si>
  <si>
    <t>Regal Quarry</t>
  </si>
  <si>
    <t>Will White</t>
  </si>
  <si>
    <t>P O Box 791_x000D_Columbus, MS  39703</t>
  </si>
  <si>
    <t>601-328-1477</t>
  </si>
  <si>
    <t>Murphy</t>
  </si>
  <si>
    <t>35.1132</t>
  </si>
  <si>
    <t>-84.0109</t>
  </si>
  <si>
    <t>JW, CK</t>
  </si>
  <si>
    <t>20-03</t>
  </si>
  <si>
    <t>Gray Quarry</t>
  </si>
  <si>
    <t>Marble</t>
  </si>
  <si>
    <t>35.1957</t>
  </si>
  <si>
    <t>-83.9031</t>
  </si>
  <si>
    <t>20-04</t>
  </si>
  <si>
    <t>Rubble Quarry</t>
  </si>
  <si>
    <t>35.1884</t>
  </si>
  <si>
    <t>-83.9094</t>
  </si>
  <si>
    <t>20-06</t>
  </si>
  <si>
    <t>Harrison Construction Co</t>
  </si>
  <si>
    <t>Andrews Quarry</t>
  </si>
  <si>
    <t>Gordon Wright</t>
  </si>
  <si>
    <t>P O Box 386_x000D_Alcoa, TN  37701</t>
  </si>
  <si>
    <t>615-983-3100</t>
  </si>
  <si>
    <t>35.20500</t>
  </si>
  <si>
    <t>-83.81150</t>
  </si>
  <si>
    <t>20-07</t>
  </si>
  <si>
    <t>Fifth Wheel Materials Inc</t>
  </si>
  <si>
    <t>Fifth Wheel Materials</t>
  </si>
  <si>
    <t>Wesley Ogle</t>
  </si>
  <si>
    <t>P O Box 687_x000D_Athens, TN  37303</t>
  </si>
  <si>
    <t>704-479-8013</t>
  </si>
  <si>
    <t>35.15833</t>
  </si>
  <si>
    <t>-83.94166</t>
  </si>
  <si>
    <t>20-08</t>
  </si>
  <si>
    <t>Hanging Dog Quarry</t>
  </si>
  <si>
    <t>Gary Loflin</t>
  </si>
  <si>
    <t>P O Box 359_x000D_Alcoa, TN  37701</t>
  </si>
  <si>
    <t>865-983-3100</t>
  </si>
  <si>
    <t>35.1149</t>
  </si>
  <si>
    <t>-84.0653</t>
  </si>
  <si>
    <t>JW, WCB</t>
  </si>
  <si>
    <t>20-09</t>
  </si>
  <si>
    <t>Vengeance Creek Stone Inc</t>
  </si>
  <si>
    <t>Mcclelland Creek Quarry</t>
  </si>
  <si>
    <t>Robert Garland</t>
  </si>
  <si>
    <t>Highway 64 West_x000D_Murphy, NC  28906</t>
  </si>
  <si>
    <t>704-644-9011</t>
  </si>
  <si>
    <t>35.1787</t>
  </si>
  <si>
    <t>-83.8104</t>
  </si>
  <si>
    <t>20-10</t>
  </si>
  <si>
    <t>Mcclellan Crek. Community Mine</t>
  </si>
  <si>
    <t>Gary Wilson</t>
  </si>
  <si>
    <t>Route 1 Box 4_x000D_Andrews, NC  28901</t>
  </si>
  <si>
    <t>704-321-4823</t>
  </si>
  <si>
    <t>35.1673</t>
  </si>
  <si>
    <t>-83.8043</t>
  </si>
  <si>
    <t>20-12</t>
  </si>
  <si>
    <t>Omni Sales &amp; Service</t>
  </si>
  <si>
    <t>Mcnabbs Quarry</t>
  </si>
  <si>
    <t>John Hester</t>
  </si>
  <si>
    <t>P O Box 963_x000D_Russellville, AL  36653</t>
  </si>
  <si>
    <t>205-332-5717</t>
  </si>
  <si>
    <t>35.06833</t>
  </si>
  <si>
    <t>-84.19483</t>
  </si>
  <si>
    <t>20-13</t>
  </si>
  <si>
    <t>Decker Stone Co</t>
  </si>
  <si>
    <t>Wilscott Mine</t>
  </si>
  <si>
    <t>Jerry Decker</t>
  </si>
  <si>
    <t>P O Box 453_x000D_Murphy, NC  28906</t>
  </si>
  <si>
    <t>828-837-5753</t>
  </si>
  <si>
    <t>35.0851</t>
  </si>
  <si>
    <t>-83.9724</t>
  </si>
  <si>
    <t>20-15</t>
  </si>
  <si>
    <t>Hard Rock Inc</t>
  </si>
  <si>
    <t>Hard Rock Mine</t>
  </si>
  <si>
    <t>PO Box 128_x000D_Epworth, GA  30541</t>
  </si>
  <si>
    <t>Isabella</t>
  </si>
  <si>
    <t>35.01930</t>
  </si>
  <si>
    <t>-84.31310</t>
  </si>
  <si>
    <t>WCB, JLW</t>
  </si>
  <si>
    <t>21-02</t>
  </si>
  <si>
    <t>Copperneck Sand Hole</t>
  </si>
  <si>
    <t>Edenhouse</t>
  </si>
  <si>
    <t>36.06970</t>
  </si>
  <si>
    <t>-76.67780</t>
  </si>
  <si>
    <t>21-03</t>
  </si>
  <si>
    <t>Wildcat Road Mine</t>
  </si>
  <si>
    <t>36.0954</t>
  </si>
  <si>
    <t>-76.65483</t>
  </si>
  <si>
    <t>21-11</t>
  </si>
  <si>
    <t>Waff Contracting Inc</t>
  </si>
  <si>
    <t>Waff Mine No 2</t>
  </si>
  <si>
    <t>Paul Waff</t>
  </si>
  <si>
    <t>P O Box 237_x000D_Edenton, NC  27932</t>
  </si>
  <si>
    <t>36.0519</t>
  </si>
  <si>
    <t>-76.6589</t>
  </si>
  <si>
    <t>J.Edwards &amp; B.West</t>
  </si>
  <si>
    <t>21-13</t>
  </si>
  <si>
    <t>David Keith Harrell</t>
  </si>
  <si>
    <t>Dirt Boys Pit No 3</t>
  </si>
  <si>
    <t>1008 David's Red Barn Lane_x000D_Edenton, NC  27932</t>
  </si>
  <si>
    <t>Valhalla</t>
  </si>
  <si>
    <t>36.1570</t>
  </si>
  <si>
    <t>-76.7059</t>
  </si>
  <si>
    <t>B. West and T. Alfrey</t>
  </si>
  <si>
    <t>21-16</t>
  </si>
  <si>
    <t>Joseph Parrish</t>
  </si>
  <si>
    <t>Joseph Parrish Mine</t>
  </si>
  <si>
    <t>617 Chambers Ferry Road_x000D_Edenton, NC  27932</t>
  </si>
  <si>
    <t>36.06680</t>
  </si>
  <si>
    <t>-76.67740</t>
  </si>
  <si>
    <t>21-19</t>
  </si>
  <si>
    <t>Stevens Towing Company</t>
  </si>
  <si>
    <t>Stevens Towing Dredge Spoil Mine</t>
  </si>
  <si>
    <t>125 Dye Plant Road_x000D_Edenton, NC  27932</t>
  </si>
  <si>
    <t>36.20580</t>
  </si>
  <si>
    <t>-76.71100</t>
  </si>
  <si>
    <t>16-04</t>
  </si>
  <si>
    <t>Elmer Overton Pit</t>
  </si>
  <si>
    <t>Elmer Overton</t>
  </si>
  <si>
    <t>Route 3 Box 241-B_x000D_Edenton, NC  27932</t>
  </si>
  <si>
    <t>919-482-4326</t>
  </si>
  <si>
    <t>36.07483</t>
  </si>
  <si>
    <t>-76.67816</t>
  </si>
  <si>
    <t>16-05</t>
  </si>
  <si>
    <t>David Harrell Dba Dirt Boys</t>
  </si>
  <si>
    <t>David Harrell Pit</t>
  </si>
  <si>
    <t>David Harrell</t>
  </si>
  <si>
    <t>227 Tynchtown Road_x000D_Edenton, NC  27932</t>
  </si>
  <si>
    <t>252-221-4695</t>
  </si>
  <si>
    <t>36.179</t>
  </si>
  <si>
    <t>-76.7145</t>
  </si>
  <si>
    <t>16-06</t>
  </si>
  <si>
    <t>Leary Pit</t>
  </si>
  <si>
    <t>36.0922</t>
  </si>
  <si>
    <t>-76.6803</t>
  </si>
  <si>
    <t>16-07</t>
  </si>
  <si>
    <t>James O Wright &amp; Daughter Mine</t>
  </si>
  <si>
    <t>James O. Wright</t>
  </si>
  <si>
    <t>1995 Nc 37 South_x000D_Hobbsville, NC  27946-9706</t>
  </si>
  <si>
    <t>252-465-8252</t>
  </si>
  <si>
    <t>36.3259</t>
  </si>
  <si>
    <t>-76.6344</t>
  </si>
  <si>
    <t>16-09</t>
  </si>
  <si>
    <t>David K Harrell &amp; Gene Bass</t>
  </si>
  <si>
    <t>The Dirt Boys Pit</t>
  </si>
  <si>
    <t>227 Tynch Town Road_x000D_Edenton, NC  27932</t>
  </si>
  <si>
    <t>36.1572</t>
  </si>
  <si>
    <t>-76.7071</t>
  </si>
  <si>
    <t>16-10</t>
  </si>
  <si>
    <t>David K. Harrell</t>
  </si>
  <si>
    <t>919-221-4695</t>
  </si>
  <si>
    <t>36.1703</t>
  </si>
  <si>
    <t>-76.7166</t>
  </si>
  <si>
    <t>21-01</t>
  </si>
  <si>
    <t>Waff No. 1 Mine</t>
  </si>
  <si>
    <t>252-482-7071</t>
  </si>
  <si>
    <t>36.0611</t>
  </si>
  <si>
    <t>-76.6732</t>
  </si>
  <si>
    <t>21-08</t>
  </si>
  <si>
    <t>Faye Harrell Sand Pit</t>
  </si>
  <si>
    <t>Michael S. Alford</t>
  </si>
  <si>
    <t>252-823-1021</t>
  </si>
  <si>
    <t>36.0774</t>
  </si>
  <si>
    <t>-76.6746</t>
  </si>
  <si>
    <t>Allison Gresham, Will Hart</t>
  </si>
  <si>
    <t>21-12</t>
  </si>
  <si>
    <t>Earl Rountree</t>
  </si>
  <si>
    <t>Rountree Mine</t>
  </si>
  <si>
    <t>226 Folly Road_x000D_Sunbury, NC  27979</t>
  </si>
  <si>
    <t>2524658354</t>
  </si>
  <si>
    <t>36.0987</t>
  </si>
  <si>
    <t>-76.6834</t>
  </si>
  <si>
    <t>21-14</t>
  </si>
  <si>
    <t>Sandy Ridge Mine #1</t>
  </si>
  <si>
    <t>36.16130</t>
  </si>
  <si>
    <t>-76.65490</t>
  </si>
  <si>
    <t>G. Novak</t>
  </si>
  <si>
    <t>21-15</t>
  </si>
  <si>
    <t>Welch Mine No. 1</t>
  </si>
  <si>
    <t>Mintonsville</t>
  </si>
  <si>
    <t>36.28800</t>
  </si>
  <si>
    <t>-76.64490</t>
  </si>
  <si>
    <t>21-17</t>
  </si>
  <si>
    <t>Dirt Boys Meadows Sand Mine</t>
  </si>
  <si>
    <t>Center Hill</t>
  </si>
  <si>
    <t>36.21820</t>
  </si>
  <si>
    <t>-76.61260</t>
  </si>
  <si>
    <t>21-18</t>
  </si>
  <si>
    <t>Anthony Evans</t>
  </si>
  <si>
    <t>Anthony Evans Sand Mine</t>
  </si>
  <si>
    <t>119 Tynchtown Road_x000D_Edenton, NC  27932</t>
  </si>
  <si>
    <t>36.11730</t>
  </si>
  <si>
    <t>-76.69480</t>
  </si>
  <si>
    <t>22-05</t>
  </si>
  <si>
    <t>Mission Quarry</t>
  </si>
  <si>
    <t>Clay</t>
  </si>
  <si>
    <t>Peachtree</t>
  </si>
  <si>
    <t>35.06760</t>
  </si>
  <si>
    <t>-83.92330</t>
  </si>
  <si>
    <t>22-06</t>
  </si>
  <si>
    <t>Hayesville Quarry</t>
  </si>
  <si>
    <t>Hiawassee</t>
  </si>
  <si>
    <t>34.99775</t>
  </si>
  <si>
    <t>-83.84500</t>
  </si>
  <si>
    <t>22-01</t>
  </si>
  <si>
    <t>J L Colville Construction</t>
  </si>
  <si>
    <t>Muskrat Creek Pit</t>
  </si>
  <si>
    <t>Reeves M. Colville</t>
  </si>
  <si>
    <t>P O Box 806_x000D_Bryson City, NC  28713</t>
  </si>
  <si>
    <t>704-488-2738</t>
  </si>
  <si>
    <t>22-02</t>
  </si>
  <si>
    <t>Hays Corp</t>
  </si>
  <si>
    <t>Mission Pit</t>
  </si>
  <si>
    <t>Arthur Hays</t>
  </si>
  <si>
    <t>P O Box 388_x000D_Franklin, NC  28734</t>
  </si>
  <si>
    <t>704-524-2112</t>
  </si>
  <si>
    <t>35.05816</t>
  </si>
  <si>
    <t>-83.91833</t>
  </si>
  <si>
    <t>22-03</t>
  </si>
  <si>
    <t>Matherson Construction Co</t>
  </si>
  <si>
    <t>Matherson Pit</t>
  </si>
  <si>
    <t>Ken Matherson</t>
  </si>
  <si>
    <t>Route 1 Box 68_x000D_Hayesville, NC  28904</t>
  </si>
  <si>
    <t>704-389-8216</t>
  </si>
  <si>
    <t>Shooting Creek</t>
  </si>
  <si>
    <t>35.08833</t>
  </si>
  <si>
    <t>-83.73500</t>
  </si>
  <si>
    <t>22-04</t>
  </si>
  <si>
    <t>Cherokee Sand &amp; Gravel</t>
  </si>
  <si>
    <t>Nelson Sand Mine</t>
  </si>
  <si>
    <t>Vernon Daniels</t>
  </si>
  <si>
    <t>Route 1 Box 143-A_x000D_Murphy, NC  28906</t>
  </si>
  <si>
    <t>704-837-5137</t>
  </si>
  <si>
    <t>35.07150</t>
  </si>
  <si>
    <t>-83.79150</t>
  </si>
  <si>
    <t>22-07</t>
  </si>
  <si>
    <t>Rabco</t>
  </si>
  <si>
    <t>Crooked Creek Quarry</t>
  </si>
  <si>
    <t>Robin Bryan</t>
  </si>
  <si>
    <t>P O Box 522_x000D_Hayesville, NC  28904</t>
  </si>
  <si>
    <t>828-389-3632</t>
  </si>
  <si>
    <t>34.9921</t>
  </si>
  <si>
    <t>-83.8407</t>
  </si>
  <si>
    <t>WCB, SDR</t>
  </si>
  <si>
    <t>23-02</t>
  </si>
  <si>
    <t>Kings Mountain Quarry</t>
  </si>
  <si>
    <t>Cleveland</t>
  </si>
  <si>
    <t>Broad</t>
  </si>
  <si>
    <t>Kings Mountain</t>
  </si>
  <si>
    <t>35.2279</t>
  </si>
  <si>
    <t>-81.3419</t>
  </si>
  <si>
    <t>Matthew Gigante</t>
  </si>
  <si>
    <t>23-03</t>
  </si>
  <si>
    <t>Imerys Mica Kings Mountain Inc.</t>
  </si>
  <si>
    <t>Moss-Neisler Mine</t>
  </si>
  <si>
    <t>PO Box 1668_x000D_Kings Mountain, NC  28086</t>
  </si>
  <si>
    <t>Grover</t>
  </si>
  <si>
    <t>35.2091</t>
  </si>
  <si>
    <t>-81.3749</t>
  </si>
  <si>
    <t>23-12</t>
  </si>
  <si>
    <t>Sand Pit #126</t>
  </si>
  <si>
    <t>Robbie L. Robinson</t>
  </si>
  <si>
    <t>35.19400</t>
  </si>
  <si>
    <t>-81.49600</t>
  </si>
  <si>
    <t>23-14</t>
  </si>
  <si>
    <t>Glenn Forest Products Inc</t>
  </si>
  <si>
    <t>Broad River Mine</t>
  </si>
  <si>
    <t>Ford H. Glenn</t>
  </si>
  <si>
    <t>1362 Ellis Ferry Road_x000D_Shelby, NC  28152</t>
  </si>
  <si>
    <t>704-487-0775</t>
  </si>
  <si>
    <t>Boiling Springs South</t>
  </si>
  <si>
    <t>35.1852</t>
  </si>
  <si>
    <t>-81.6301</t>
  </si>
  <si>
    <t>23-15</t>
  </si>
  <si>
    <t>Asphalt Paving Of Shelby Inc</t>
  </si>
  <si>
    <t>Lawndale Pit</t>
  </si>
  <si>
    <t>704-739-4568</t>
  </si>
  <si>
    <t>Lawndale</t>
  </si>
  <si>
    <t>35.419</t>
  </si>
  <si>
    <t>-81.5637</t>
  </si>
  <si>
    <t>23-19</t>
  </si>
  <si>
    <t>L&amp;L U-Pull It</t>
  </si>
  <si>
    <t>L&amp;L U-Pull It Mine</t>
  </si>
  <si>
    <t>Wesley Lail</t>
  </si>
  <si>
    <t>PO Box 339_x000D_Grover, NC  28073</t>
  </si>
  <si>
    <t>Waco</t>
  </si>
  <si>
    <t>35.2548</t>
  </si>
  <si>
    <t>-81.456</t>
  </si>
  <si>
    <t>23-30</t>
  </si>
  <si>
    <t>Sand Pit No 130</t>
  </si>
  <si>
    <t>Robbie Robinson</t>
  </si>
  <si>
    <t>Blacksburg North</t>
  </si>
  <si>
    <t>35.2387</t>
  </si>
  <si>
    <t>-81.586</t>
  </si>
  <si>
    <t>23-34</t>
  </si>
  <si>
    <t>Albemarle U.S.,  Inc.</t>
  </si>
  <si>
    <t>Kings Mountain Mine - West</t>
  </si>
  <si>
    <t>4250 Congress Street_x000D_Ste. 900_x000D_Charlotte, NC  28209</t>
  </si>
  <si>
    <t>35.2224</t>
  </si>
  <si>
    <t>-81.3539</t>
  </si>
  <si>
    <t>23-35</t>
  </si>
  <si>
    <t>Lawndale Sand LLC</t>
  </si>
  <si>
    <t>Lawndale Sand LLC Mine</t>
  </si>
  <si>
    <t>Leonard Fletcher</t>
  </si>
  <si>
    <t>804-C North Lafayette Street_x000D_Shelby, NC  28150</t>
  </si>
  <si>
    <t>7044760003</t>
  </si>
  <si>
    <t>35.39540</t>
  </si>
  <si>
    <t>-81.54790</t>
  </si>
  <si>
    <t>23-36</t>
  </si>
  <si>
    <t>City of Kings Mountain</t>
  </si>
  <si>
    <t>Moss Lake Dredging Operations</t>
  </si>
  <si>
    <t>Steve Killian</t>
  </si>
  <si>
    <t>PO Box 429_x000D_Kings Mountain, NC  28086</t>
  </si>
  <si>
    <t>35.32700</t>
  </si>
  <si>
    <t>-81.47430</t>
  </si>
  <si>
    <t>23-37</t>
  </si>
  <si>
    <t>Clark Ledbetter</t>
  </si>
  <si>
    <t>Mooresboro Mine</t>
  </si>
  <si>
    <t>1906 Lion Street_x000D_Shelby, NC  28150</t>
  </si>
  <si>
    <t>Boiling Springs North</t>
  </si>
  <si>
    <t>35.29830</t>
  </si>
  <si>
    <t>-81.68990</t>
  </si>
  <si>
    <t>23-38</t>
  </si>
  <si>
    <t>Kerry Vess</t>
  </si>
  <si>
    <t>Buffalo Mine</t>
  </si>
  <si>
    <t>225 Old Stubbs Road_x000D_Cherryville, NC  28021</t>
  </si>
  <si>
    <t>35.32620</t>
  </si>
  <si>
    <t>-81.47620</t>
  </si>
  <si>
    <t>23-01</t>
  </si>
  <si>
    <t>Kings Mountain Mine - East</t>
  </si>
  <si>
    <t>Lithium</t>
  </si>
  <si>
    <t>Kenny Lyywelyn</t>
  </si>
  <si>
    <t>23-27</t>
  </si>
  <si>
    <t>Shelby Quarry</t>
  </si>
  <si>
    <t>Donald G. Dedmon</t>
  </si>
  <si>
    <t>P O Box 1526_x000D_Shelby, NC  28151</t>
  </si>
  <si>
    <t>35.24470</t>
  </si>
  <si>
    <t>-81.5622</t>
  </si>
  <si>
    <t>Ousmane Sidibe &amp; Isaiah Reed</t>
  </si>
  <si>
    <t>23-04</t>
  </si>
  <si>
    <t>Kmg Minerals Inc</t>
  </si>
  <si>
    <t>Patterson</t>
  </si>
  <si>
    <t>Hugh Lancaster</t>
  </si>
  <si>
    <t>P O Box 729_x000D_Kings Mountain, NC  28086</t>
  </si>
  <si>
    <t>704-739-3616</t>
  </si>
  <si>
    <t>35.26166</t>
  </si>
  <si>
    <t>-81.26483</t>
  </si>
  <si>
    <t>23-05</t>
  </si>
  <si>
    <t>U S Gypsum Co</t>
  </si>
  <si>
    <t>Kings Mountain Mine</t>
  </si>
  <si>
    <t>R D. Davies</t>
  </si>
  <si>
    <t>P O Box 821_x000D_Kings Mountain, NC  28086</t>
  </si>
  <si>
    <t>704-739-4571</t>
  </si>
  <si>
    <t>35.20150</t>
  </si>
  <si>
    <t>-81.38833</t>
  </si>
  <si>
    <t>23-06</t>
  </si>
  <si>
    <t>Concrete Supply Co</t>
  </si>
  <si>
    <t>First Broad River Mine</t>
  </si>
  <si>
    <t>John Shealy</t>
  </si>
  <si>
    <t>P O Box 5247_x000D_Charlotte, NC  28225</t>
  </si>
  <si>
    <t>704-481-9028</t>
  </si>
  <si>
    <t>35.3338</t>
  </si>
  <si>
    <t>-81.5593</t>
  </si>
  <si>
    <t>23-07</t>
  </si>
  <si>
    <t>Asphalt Paving Of Shelby</t>
  </si>
  <si>
    <t>Beason Creek Mine</t>
  </si>
  <si>
    <t>William Dedmon</t>
  </si>
  <si>
    <t>P O Box 1526_x000D_Shelby, NC  28150</t>
  </si>
  <si>
    <t>35.22150</t>
  </si>
  <si>
    <t>-81.46166</t>
  </si>
  <si>
    <t>23-08</t>
  </si>
  <si>
    <t>Buffalo Creek Mcbray</t>
  </si>
  <si>
    <t>P O Box 1526_x000D_Shelby, NC  28151-1526</t>
  </si>
  <si>
    <t>35.2357</t>
  </si>
  <si>
    <t>-81.4686</t>
  </si>
  <si>
    <t>23-09</t>
  </si>
  <si>
    <t>Buffalo Creek Plant</t>
  </si>
  <si>
    <t>35.25166</t>
  </si>
  <si>
    <t>23-10</t>
  </si>
  <si>
    <t>Franklin Industries Inc</t>
  </si>
  <si>
    <t>Hawks Mine</t>
  </si>
  <si>
    <t>Nelson Severinghaus</t>
  </si>
  <si>
    <t>612 10th Avenue North_x000D_Nashville, TN  37203</t>
  </si>
  <si>
    <t>615-259-4222</t>
  </si>
  <si>
    <t>35.1897</t>
  </si>
  <si>
    <t>-81.3926</t>
  </si>
  <si>
    <t>23-11</t>
  </si>
  <si>
    <t>Huber Corp</t>
  </si>
  <si>
    <t>J.M. Huber #1 Mine</t>
  </si>
  <si>
    <t>J M Huber - J F Lazenby (Arr)</t>
  </si>
  <si>
    <t>One Huber Road_x000D_Macon, GA  31298</t>
  </si>
  <si>
    <t>912-745-4751</t>
  </si>
  <si>
    <t>35.1898</t>
  </si>
  <si>
    <t>-81.4188</t>
  </si>
  <si>
    <t>23-13</t>
  </si>
  <si>
    <t>Chapman Grading &amp; Concrete</t>
  </si>
  <si>
    <t>Chapman Sand Div. #1 Mine</t>
  </si>
  <si>
    <t>Robert L. Chapman</t>
  </si>
  <si>
    <t>2180 Chesnee Highway_x000D_Spartanburg, SC  29303</t>
  </si>
  <si>
    <t>864-585-8133</t>
  </si>
  <si>
    <t>35.18816</t>
  </si>
  <si>
    <t>-81.6326</t>
  </si>
  <si>
    <t>Kormanik</t>
  </si>
  <si>
    <t>23-16</t>
  </si>
  <si>
    <t>Duke Energy Carolinas LLC</t>
  </si>
  <si>
    <t>Cliffside Sand Mine</t>
  </si>
  <si>
    <t>Robert W. Caccia</t>
  </si>
  <si>
    <t>P O Box 306_x000D_Cliffside, NC  28024</t>
  </si>
  <si>
    <t>828-657-2000</t>
  </si>
  <si>
    <t>Chesnee</t>
  </si>
  <si>
    <t>35.2202</t>
  </si>
  <si>
    <t>-81.754</t>
  </si>
  <si>
    <t>23-17</t>
  </si>
  <si>
    <t>Spangler Sand Inc</t>
  </si>
  <si>
    <t>Metcalf Road Pit</t>
  </si>
  <si>
    <t>James C. Spangler</t>
  </si>
  <si>
    <t>228 W Double Shoals Road_x000D_Shelby, NC  28150</t>
  </si>
  <si>
    <t>704-538-8706</t>
  </si>
  <si>
    <t>35.3351</t>
  </si>
  <si>
    <t>-81.5476</t>
  </si>
  <si>
    <t>23-18</t>
  </si>
  <si>
    <t>Rednour Mining Corp</t>
  </si>
  <si>
    <t>Twin Mountain Mine</t>
  </si>
  <si>
    <t>Larry Rednour</t>
  </si>
  <si>
    <t>110 Battleground Road_x000D_Kings Mountain, NC  28086</t>
  </si>
  <si>
    <t>704-937-3546</t>
  </si>
  <si>
    <t>35.1734</t>
  </si>
  <si>
    <t>-81.4286</t>
  </si>
  <si>
    <t>23-20</t>
  </si>
  <si>
    <t>Elliott Pit</t>
  </si>
  <si>
    <t>William B. Ledford</t>
  </si>
  <si>
    <t>5217 Seven Pines Road_x000D_Lawndale, NC  28090</t>
  </si>
  <si>
    <t>704-538-1660</t>
  </si>
  <si>
    <t>Polkville</t>
  </si>
  <si>
    <t>35.4753</t>
  </si>
  <si>
    <t>-81.6739</t>
  </si>
  <si>
    <t>CG, CW, JC</t>
  </si>
  <si>
    <t>23-21</t>
  </si>
  <si>
    <t>Spangler Sand Inc Mine</t>
  </si>
  <si>
    <t>35.385</t>
  </si>
  <si>
    <t>-81.5473</t>
  </si>
  <si>
    <t>23-22</t>
  </si>
  <si>
    <t>Delta Aggregates Inc</t>
  </si>
  <si>
    <t>Moss Lake Mine</t>
  </si>
  <si>
    <t>David Q. Bumgardner</t>
  </si>
  <si>
    <t>P O Box 12366_x000D_Gastonia, NC  28052</t>
  </si>
  <si>
    <t>704-864-5421</t>
  </si>
  <si>
    <t>35.3114</t>
  </si>
  <si>
    <t>-81.4672</t>
  </si>
  <si>
    <t>23-23</t>
  </si>
  <si>
    <t>Robert E Lee</t>
  </si>
  <si>
    <t>Golden Ridge Mine</t>
  </si>
  <si>
    <t>Robert E. Lee</t>
  </si>
  <si>
    <t>4805 Anthony Farm Road_x000D_Kings Mountain, NC  28086</t>
  </si>
  <si>
    <t>7047391289</t>
  </si>
  <si>
    <t>35.2945</t>
  </si>
  <si>
    <t>-81.5598</t>
  </si>
  <si>
    <t>23-24</t>
  </si>
  <si>
    <t>Mcdaniel Sand Farm Mine</t>
  </si>
  <si>
    <t>Odis N. Mcdaniel</t>
  </si>
  <si>
    <t>1005 Tarlton Drive_x000D_Shelby, NC  28150</t>
  </si>
  <si>
    <t>704-482-1196</t>
  </si>
  <si>
    <t>35.3976</t>
  </si>
  <si>
    <t>-81.5544</t>
  </si>
  <si>
    <t>23-25</t>
  </si>
  <si>
    <t>Ledford Sand Mine</t>
  </si>
  <si>
    <t>35.4772</t>
  </si>
  <si>
    <t>-81.6586</t>
  </si>
  <si>
    <t>Robinette &amp; Kelly</t>
  </si>
  <si>
    <t>23-28</t>
  </si>
  <si>
    <t>Thunder Valley Mine</t>
  </si>
  <si>
    <t>35.4081</t>
  </si>
  <si>
    <t>-81.5642</t>
  </si>
  <si>
    <t>23-29</t>
  </si>
  <si>
    <t>R &amp; B Sand Company</t>
  </si>
  <si>
    <t>R &amp; B Sand Company Mine</t>
  </si>
  <si>
    <t>Robert Spangler</t>
  </si>
  <si>
    <t>P O Box 2249_x000D_Shelby, NC  28150-2249</t>
  </si>
  <si>
    <t>704-482-0393</t>
  </si>
  <si>
    <t>35.3989</t>
  </si>
  <si>
    <t>-81.5550</t>
  </si>
  <si>
    <t>Whaley</t>
  </si>
  <si>
    <t>23-31</t>
  </si>
  <si>
    <t>Jesse Heath Mine</t>
  </si>
  <si>
    <t>Jesse Heath</t>
  </si>
  <si>
    <t>104 Kimberly Lane_x000D_Kings Mountain, NC  28086</t>
  </si>
  <si>
    <t>704-739-4510</t>
  </si>
  <si>
    <t>35.1979</t>
  </si>
  <si>
    <t>-81.4888</t>
  </si>
  <si>
    <t>C. Whaley  J. Creason</t>
  </si>
  <si>
    <t>24-04</t>
  </si>
  <si>
    <t>Columbus Sand Co</t>
  </si>
  <si>
    <t>Columbus Sand Mine</t>
  </si>
  <si>
    <t>Columbus</t>
  </si>
  <si>
    <t>745 Savannah Road_x000D_Tabor City, NC  28463</t>
  </si>
  <si>
    <t>Evergreen</t>
  </si>
  <si>
    <t>34.42902</t>
  </si>
  <si>
    <t>-78.94952</t>
  </si>
  <si>
    <t>T.James</t>
  </si>
  <si>
    <t>24-14</t>
  </si>
  <si>
    <t>Frank Horne Construction Inc</t>
  </si>
  <si>
    <t>Boardman Mine</t>
  </si>
  <si>
    <t>Frank Horne</t>
  </si>
  <si>
    <t>P O Box 338_x000D_Fairbluff, NC  28439</t>
  </si>
  <si>
    <t>910-649-7803</t>
  </si>
  <si>
    <t>34.4789</t>
  </si>
  <si>
    <t>-78.8726</t>
  </si>
  <si>
    <t>24-16</t>
  </si>
  <si>
    <t>Prince Development Corporation</t>
  </si>
  <si>
    <t>Prince Development Borrow Pit</t>
  </si>
  <si>
    <t>10885 James B. White Highway South_x000D_Whiteville, NC  28472</t>
  </si>
  <si>
    <t>Tabor City East</t>
  </si>
  <si>
    <t>34.14220</t>
  </si>
  <si>
    <t>-78.77390</t>
  </si>
  <si>
    <t>24-20</t>
  </si>
  <si>
    <t>William E Fuller</t>
  </si>
  <si>
    <t>Grissett Swamp Mine</t>
  </si>
  <si>
    <t>10211 Swamp Fox Highway_x000D_Tabor City, NC  28463</t>
  </si>
  <si>
    <t>Pireway</t>
  </si>
  <si>
    <t>34.07950</t>
  </si>
  <si>
    <t>-78.70530</t>
  </si>
  <si>
    <t>24-23</t>
  </si>
  <si>
    <t>Parks Trucking Company Inc.</t>
  </si>
  <si>
    <t>NC Hwy 11 Mine</t>
  </si>
  <si>
    <t>PO Box 457_x000D_Riegelwood, NC  28456</t>
  </si>
  <si>
    <t>Freeman</t>
  </si>
  <si>
    <t>34.35260</t>
  </si>
  <si>
    <t>-78.27640</t>
  </si>
  <si>
    <t>24-24</t>
  </si>
  <si>
    <t>Robert Blake Evans</t>
  </si>
  <si>
    <t>Blake Evans Mine</t>
  </si>
  <si>
    <t>PO Box 241_x000D_Hallsboro, NC  28442</t>
  </si>
  <si>
    <t>Whiteville</t>
  </si>
  <si>
    <t>34.27020</t>
  </si>
  <si>
    <t>-78.72410</t>
  </si>
  <si>
    <t>24-25</t>
  </si>
  <si>
    <t>Sandy PIt LLC</t>
  </si>
  <si>
    <t>Sandy Pit Mine</t>
  </si>
  <si>
    <t>Marc Cox</t>
  </si>
  <si>
    <t>303 South Maultsby Street_x000D_Whiteville, NC  28472</t>
  </si>
  <si>
    <t>Goretown</t>
  </si>
  <si>
    <t>34.09920</t>
  </si>
  <si>
    <t>-78.77380</t>
  </si>
  <si>
    <t>24-26</t>
  </si>
  <si>
    <t>Sunset Farms LLC</t>
  </si>
  <si>
    <t>Lyle Cox</t>
  </si>
  <si>
    <t>303 S Maultsby Street_x000D_Whitesville, NC  28472</t>
  </si>
  <si>
    <t>34.42573</t>
  </si>
  <si>
    <t>-78.94949</t>
  </si>
  <si>
    <t>24-27</t>
  </si>
  <si>
    <t>Wakulla Ridge Mine</t>
  </si>
  <si>
    <t>34.47300</t>
  </si>
  <si>
    <t>-78.87540</t>
  </si>
  <si>
    <t>24-28</t>
  </si>
  <si>
    <t>Sawyer Rivers Farms, LLC</t>
  </si>
  <si>
    <t>Mark Pine Mine</t>
  </si>
  <si>
    <t>Old Dock</t>
  </si>
  <si>
    <t>34.21080</t>
  </si>
  <si>
    <t>-78.60890</t>
  </si>
  <si>
    <t>24-29</t>
  </si>
  <si>
    <t>Prince Development Sand Pit</t>
  </si>
  <si>
    <t>34.42893</t>
  </si>
  <si>
    <t>-78.94943</t>
  </si>
  <si>
    <t>24-01</t>
  </si>
  <si>
    <t>Apac-Carolina Inc Crowell</t>
  </si>
  <si>
    <t>Bowman Pit</t>
  </si>
  <si>
    <t>P O Box 53645_x000D_Fayetteville, NC  28305</t>
  </si>
  <si>
    <t>34.3278</t>
  </si>
  <si>
    <t>-78.748</t>
  </si>
  <si>
    <t>Schuyler Snowdon</t>
  </si>
  <si>
    <t>24-02</t>
  </si>
  <si>
    <t>Crowell Constructors</t>
  </si>
  <si>
    <t>Jordan Pit</t>
  </si>
  <si>
    <t>34.4739</t>
  </si>
  <si>
    <t>-78.877</t>
  </si>
  <si>
    <t>24-03</t>
  </si>
  <si>
    <t>Fields Pit</t>
  </si>
  <si>
    <t>Henry Haddock</t>
  </si>
  <si>
    <t>P O Box 53645_x000D_Fayetteville, NC  28302</t>
  </si>
  <si>
    <t>919-488-2020</t>
  </si>
  <si>
    <t>34.45150</t>
  </si>
  <si>
    <t>-78.94500</t>
  </si>
  <si>
    <t>24-05</t>
  </si>
  <si>
    <t>Ward &amp; Gore Dba G &amp; W Marl Pit</t>
  </si>
  <si>
    <t>G &amp; W Marl Pit</t>
  </si>
  <si>
    <t>Preston Gore</t>
  </si>
  <si>
    <t>158 Snake Island Road_x000D_Whiteville, NC  28472</t>
  </si>
  <si>
    <t>910-642-3526</t>
  </si>
  <si>
    <t>34.1904</t>
  </si>
  <si>
    <t>-78.5996</t>
  </si>
  <si>
    <t>24-06</t>
  </si>
  <si>
    <t>Edwards Mining Company</t>
  </si>
  <si>
    <t>Edwards Mining Co Mine</t>
  </si>
  <si>
    <t>W K. Edwards</t>
  </si>
  <si>
    <t>6846 Joe Brown Highway S_x000D_Chadbourn, NC  28431</t>
  </si>
  <si>
    <t>9106534431</t>
  </si>
  <si>
    <t>34.2025</t>
  </si>
  <si>
    <t>-78.6194</t>
  </si>
  <si>
    <t>T James</t>
  </si>
  <si>
    <t>24-07</t>
  </si>
  <si>
    <t>Barefoot Mine</t>
  </si>
  <si>
    <t>34.35390</t>
  </si>
  <si>
    <t>-78.62730</t>
  </si>
  <si>
    <t>24-08</t>
  </si>
  <si>
    <t>Paul Willoughby Jr</t>
  </si>
  <si>
    <t>Willoughby'S Sand Pit</t>
  </si>
  <si>
    <t>Paul Willoughby</t>
  </si>
  <si>
    <t>9602 Haynes Lennon Road_x000D_Evergreen, NC  28438</t>
  </si>
  <si>
    <t>910-654-4468</t>
  </si>
  <si>
    <t>34.4696</t>
  </si>
  <si>
    <t>-78.8835</t>
  </si>
  <si>
    <t>24-09</t>
  </si>
  <si>
    <t>William M Prince</t>
  </si>
  <si>
    <t>Prince Mine</t>
  </si>
  <si>
    <t>William M. Prince</t>
  </si>
  <si>
    <t>1249 Sandy Plain Church Rd_x000D_Tabor City, NC  28463</t>
  </si>
  <si>
    <t>9106533869</t>
  </si>
  <si>
    <t>34.214</t>
  </si>
  <si>
    <t>-78.6208</t>
  </si>
  <si>
    <t>24-10</t>
  </si>
  <si>
    <t>Tilden M Angell</t>
  </si>
  <si>
    <t>Nakina Mine</t>
  </si>
  <si>
    <t>Tilden M. Angell</t>
  </si>
  <si>
    <t>276 Madison Road_x000D_Mocksville, NC  27028</t>
  </si>
  <si>
    <t>3367512340</t>
  </si>
  <si>
    <t>34.1650</t>
  </si>
  <si>
    <t>-78.6203</t>
  </si>
  <si>
    <t>24-11</t>
  </si>
  <si>
    <t>Carl S Hinson</t>
  </si>
  <si>
    <t>Carl S. Hinson, Mr.</t>
  </si>
  <si>
    <t>PO BOX 28_x000D_CERRO GORDO, NC  28430</t>
  </si>
  <si>
    <t>9107703222</t>
  </si>
  <si>
    <t>34.1997</t>
  </si>
  <si>
    <t>-78.6019</t>
  </si>
  <si>
    <t>24-12</t>
  </si>
  <si>
    <t>Chuck C Bellamy</t>
  </si>
  <si>
    <t>Chuck's Construction Mine #2</t>
  </si>
  <si>
    <t>34.0542</t>
  </si>
  <si>
    <t>-78.7397</t>
  </si>
  <si>
    <t>24-15</t>
  </si>
  <si>
    <t>Charles Jone/Smith Brothers</t>
  </si>
  <si>
    <t>Smith Brothers Mine</t>
  </si>
  <si>
    <t>Charles R. Jones</t>
  </si>
  <si>
    <t>P O Box 154_x000D_Clarkton, NC  28433</t>
  </si>
  <si>
    <t>910-647-5081</t>
  </si>
  <si>
    <t>34.333</t>
  </si>
  <si>
    <t>-78.2524</t>
  </si>
  <si>
    <t>24-17</t>
  </si>
  <si>
    <t>CONNER PIT</t>
  </si>
  <si>
    <t>225 Frank Horne Drive_x000D_Fair Bluff, NC  28439</t>
  </si>
  <si>
    <t>9106497803</t>
  </si>
  <si>
    <t>Cerro Gordo</t>
  </si>
  <si>
    <t>34.32700</t>
  </si>
  <si>
    <t>-78.99200</t>
  </si>
  <si>
    <t>24-18</t>
  </si>
  <si>
    <t>Larry Hinson &amp; Son Backhoe Service</t>
  </si>
  <si>
    <t>Larry Hinson &amp; Son Borrow Pit</t>
  </si>
  <si>
    <t>Larry Hinson</t>
  </si>
  <si>
    <t>PO Box 313_x000D_Evergreen, NC  28438</t>
  </si>
  <si>
    <t>34.45250</t>
  </si>
  <si>
    <t>-78.90000</t>
  </si>
  <si>
    <t>Carol Miller</t>
  </si>
  <si>
    <t>24-19</t>
  </si>
  <si>
    <t>Meares Pit</t>
  </si>
  <si>
    <t>225 Frank Horne Drive_x000D_Fairbluff, NC  28439</t>
  </si>
  <si>
    <t>Fair Bluff</t>
  </si>
  <si>
    <t>34.28000</t>
  </si>
  <si>
    <t>-79.00640</t>
  </si>
  <si>
    <t>24-21</t>
  </si>
  <si>
    <t>Haynes Pit</t>
  </si>
  <si>
    <t>34.29120</t>
  </si>
  <si>
    <t>-79.02190</t>
  </si>
  <si>
    <t>24-22</t>
  </si>
  <si>
    <t>International Paper, Inc.</t>
  </si>
  <si>
    <t>Gooseneck North Borrow Site</t>
  </si>
  <si>
    <t>Ed Kreul</t>
  </si>
  <si>
    <t>Riegelwood Operations_x000D_865 John L Rtegel Road_x000D_Riegelwood, NC  28456</t>
  </si>
  <si>
    <t>34.34660</t>
  </si>
  <si>
    <t>-78.17690</t>
  </si>
  <si>
    <t>25-12</t>
  </si>
  <si>
    <t>Clarks Quarry</t>
  </si>
  <si>
    <t>Craven</t>
  </si>
  <si>
    <t>Jasper</t>
  </si>
  <si>
    <t>35.1467</t>
  </si>
  <si>
    <t>-77.1538</t>
  </si>
  <si>
    <t>G Novak &amp; S. Dumpor</t>
  </si>
  <si>
    <t>25-13</t>
  </si>
  <si>
    <t>Trader Construction Company</t>
  </si>
  <si>
    <t>Davis Pit</t>
  </si>
  <si>
    <t>P O Drawer 1578_x000D_New Bern, NC  28562</t>
  </si>
  <si>
    <t>34.87380</t>
  </si>
  <si>
    <t>-76.84710</t>
  </si>
  <si>
    <t>25-14</t>
  </si>
  <si>
    <t>Hardy Construction Inc.</t>
  </si>
  <si>
    <t>J C Holton Pit</t>
  </si>
  <si>
    <t>33 Old Cross Road_x000D_New Bern, NC  28560</t>
  </si>
  <si>
    <t>Reelsboro</t>
  </si>
  <si>
    <t>35.1268</t>
  </si>
  <si>
    <t>-76.9722</t>
  </si>
  <si>
    <t>25-49</t>
  </si>
  <si>
    <t>Highway 101 Sand Pit</t>
  </si>
  <si>
    <t>Havelock</t>
  </si>
  <si>
    <t>34.9031</t>
  </si>
  <si>
    <t>-76.9409</t>
  </si>
  <si>
    <t>25-56</t>
  </si>
  <si>
    <t>East Coast Abatement Company, Inc.</t>
  </si>
  <si>
    <t>Hancock Creek Mine</t>
  </si>
  <si>
    <t>165 Baxter Estates Road_x000D_Moyock, NC  27958</t>
  </si>
  <si>
    <t>Cherry Point</t>
  </si>
  <si>
    <t>34.8764</t>
  </si>
  <si>
    <t>25-60</t>
  </si>
  <si>
    <t>Carolina Stone LLC</t>
  </si>
  <si>
    <t>Grifton Mine</t>
  </si>
  <si>
    <t>5591 NC-118_x000D_Grifton, NC  28530</t>
  </si>
  <si>
    <t>Fort Barnwell</t>
  </si>
  <si>
    <t>35.33250</t>
  </si>
  <si>
    <t>-77.32360</t>
  </si>
  <si>
    <t>J. Edwards, t. sAMPLE</t>
  </si>
  <si>
    <t>25-64</t>
  </si>
  <si>
    <t>Cherry Branch Dredge Disposal</t>
  </si>
  <si>
    <t>34.93510</t>
  </si>
  <si>
    <t>-76.8109</t>
  </si>
  <si>
    <t>Bradley West and Todd Alfrey</t>
  </si>
  <si>
    <t>25-73</t>
  </si>
  <si>
    <t>Jimmie L Morris &amp; Sons Inc</t>
  </si>
  <si>
    <t>Morris Streets Ferry Mine</t>
  </si>
  <si>
    <t>PO Box 465_x000D_Vanceboro, NC  28586</t>
  </si>
  <si>
    <t>35.25010</t>
  </si>
  <si>
    <t>-77.13810</t>
  </si>
  <si>
    <t>25-75</t>
  </si>
  <si>
    <t>R J Bushhogging Inc</t>
  </si>
  <si>
    <t>Willis Neck Mine</t>
  </si>
  <si>
    <t>1185 Winn Circle_x000D_Vanceboro, NC  28586</t>
  </si>
  <si>
    <t>35.25488</t>
  </si>
  <si>
    <t>-77.11589</t>
  </si>
  <si>
    <t>25-78</t>
  </si>
  <si>
    <t>Fort Barnwell Mine</t>
  </si>
  <si>
    <t>35.31580</t>
  </si>
  <si>
    <t>-77.37300</t>
  </si>
  <si>
    <t>25-83</t>
  </si>
  <si>
    <t>Wilcox Mine</t>
  </si>
  <si>
    <t>35.20090</t>
  </si>
  <si>
    <t>-77.13870</t>
  </si>
  <si>
    <t>B. West &amp; R. Jones</t>
  </si>
  <si>
    <t>25-84</t>
  </si>
  <si>
    <t>Willis Neck Mine #2</t>
  </si>
  <si>
    <t>Askin</t>
  </si>
  <si>
    <t>35.24420</t>
  </si>
  <si>
    <t>-77.11330</t>
  </si>
  <si>
    <t>25-85</t>
  </si>
  <si>
    <t>Bridgeton Soil Mine</t>
  </si>
  <si>
    <t>35.15310</t>
  </si>
  <si>
    <t>-77.02330</t>
  </si>
  <si>
    <t>25-86</t>
  </si>
  <si>
    <t>Ange Mine</t>
  </si>
  <si>
    <t>35.33390</t>
  </si>
  <si>
    <t>-77.31260</t>
  </si>
  <si>
    <t>JAMES EDWARDS</t>
  </si>
  <si>
    <t>25-89</t>
  </si>
  <si>
    <t>Williams Pit</t>
  </si>
  <si>
    <t>35.31070</t>
  </si>
  <si>
    <t>-77.28040</t>
  </si>
  <si>
    <t>25-90</t>
  </si>
  <si>
    <t>Joe Thomas Pit</t>
  </si>
  <si>
    <t>35.23100</t>
  </si>
  <si>
    <t>-77.08870</t>
  </si>
  <si>
    <t>R. Peed &amp; J. Edwards</t>
  </si>
  <si>
    <t>25-91</t>
  </si>
  <si>
    <t>35.23540</t>
  </si>
  <si>
    <t>-77.09980</t>
  </si>
  <si>
    <t>25-93</t>
  </si>
  <si>
    <t>Bayer Investments Inc.</t>
  </si>
  <si>
    <t>Hideaway Mine</t>
  </si>
  <si>
    <t>300 Crystal Lake Drive_x000D_Havelock, NC  28532</t>
  </si>
  <si>
    <t>34.91780</t>
  </si>
  <si>
    <t>-76.77430</t>
  </si>
  <si>
    <t>J. Edwards, C. Pullinger</t>
  </si>
  <si>
    <t>25-94</t>
  </si>
  <si>
    <t>Ralph M Provost</t>
  </si>
  <si>
    <t>Hanes Farm Sand Mine</t>
  </si>
  <si>
    <t>1433 Belgrade Swansboro Road_x000D_Maysville, NC  28555</t>
  </si>
  <si>
    <t>New Bern</t>
  </si>
  <si>
    <t>35.06490</t>
  </si>
  <si>
    <t>-77.09080</t>
  </si>
  <si>
    <t>25-95</t>
  </si>
  <si>
    <t>Little Swift Creek Mine</t>
  </si>
  <si>
    <t>35.27650</t>
  </si>
  <si>
    <t>-77.12380</t>
  </si>
  <si>
    <t>25-72</t>
  </si>
  <si>
    <t>Sutton Mine</t>
  </si>
  <si>
    <t>Sidney French, Jr.</t>
  </si>
  <si>
    <t>105 Wetherington Farm Road_x000D_Cove City, NC  28523</t>
  </si>
  <si>
    <t>35.22790</t>
  </si>
  <si>
    <t>-77.14180</t>
  </si>
  <si>
    <t>G. Novak; Allison Ward</t>
  </si>
  <si>
    <t>25-88</t>
  </si>
  <si>
    <t>Hardy Pit</t>
  </si>
  <si>
    <t>Vanceboro</t>
  </si>
  <si>
    <t>35.27890</t>
  </si>
  <si>
    <t>-77.18770</t>
  </si>
  <si>
    <t>25-92</t>
  </si>
  <si>
    <t>Rudolph Taylor</t>
  </si>
  <si>
    <t>Harbor Mine</t>
  </si>
  <si>
    <t>193 Neusisk Drive_x000D_Havelock, NC  28532</t>
  </si>
  <si>
    <t>34.85620</t>
  </si>
  <si>
    <t>-76.76450</t>
  </si>
  <si>
    <t>25-96</t>
  </si>
  <si>
    <t>McCullough Farms Mine LLC</t>
  </si>
  <si>
    <t>McCullough Farm Mine</t>
  </si>
  <si>
    <t>Pat McCullough</t>
  </si>
  <si>
    <t>4315 Country Clib Road_x000D_New Bern, NC  28562</t>
  </si>
  <si>
    <t>Pollocksville</t>
  </si>
  <si>
    <t>35.10760</t>
  </si>
  <si>
    <t>-77.13790</t>
  </si>
  <si>
    <t>25-01</t>
  </si>
  <si>
    <t>New Bern Building Supply Co</t>
  </si>
  <si>
    <t>New Bern Sand Pit</t>
  </si>
  <si>
    <t>Ralph Lewis</t>
  </si>
  <si>
    <t>Box 2304 W New Bern Station_x000D_New Bern, NC  28560</t>
  </si>
  <si>
    <t>919-638-5855</t>
  </si>
  <si>
    <t>35.23833</t>
  </si>
  <si>
    <t>-77.13166</t>
  </si>
  <si>
    <t>25-02</t>
  </si>
  <si>
    <t>New Bern Quarry</t>
  </si>
  <si>
    <t>35.1483</t>
  </si>
  <si>
    <t>-77.0955</t>
  </si>
  <si>
    <t>25-03</t>
  </si>
  <si>
    <t>First Colony Farms</t>
  </si>
  <si>
    <t>Craven Co. Lime Mine</t>
  </si>
  <si>
    <t>Frank Freuler</t>
  </si>
  <si>
    <t>Route 1 Box 130_x000D_Creswell, NC  27928</t>
  </si>
  <si>
    <t>919-797-4376</t>
  </si>
  <si>
    <t>-77.20166</t>
  </si>
  <si>
    <t>25-04</t>
  </si>
  <si>
    <t>New Bern Sand Pit #2</t>
  </si>
  <si>
    <t>Hank Toler</t>
  </si>
  <si>
    <t>P O Box 2304_x000D_New Bern, NC  28560</t>
  </si>
  <si>
    <t>35.26500</t>
  </si>
  <si>
    <t>-77.15166</t>
  </si>
  <si>
    <t>25-05</t>
  </si>
  <si>
    <t>Willis Pit</t>
  </si>
  <si>
    <t>35.12816</t>
  </si>
  <si>
    <t>-77.07816</t>
  </si>
  <si>
    <t>25-06</t>
  </si>
  <si>
    <t>New Bern Sand Pit #3</t>
  </si>
  <si>
    <t>Mark J. Hines</t>
  </si>
  <si>
    <t>-77.14150</t>
  </si>
  <si>
    <t>25-07</t>
  </si>
  <si>
    <t>Tarmac Lonestar Inc</t>
  </si>
  <si>
    <t>New Bern Sand Pit #4</t>
  </si>
  <si>
    <t>C M Llewellyn Jr</t>
  </si>
  <si>
    <t>P O Drawer 218_x000D_New Bern, NC  28561</t>
  </si>
  <si>
    <t>35.298</t>
  </si>
  <si>
    <t>-77.2585</t>
  </si>
  <si>
    <t>25-08</t>
  </si>
  <si>
    <t>Point Properties</t>
  </si>
  <si>
    <t>Havelock Sandpit</t>
  </si>
  <si>
    <t>William Taylor</t>
  </si>
  <si>
    <t>P O Box 1595_x000D_New Bern, NC  28563</t>
  </si>
  <si>
    <t>919-633-2424</t>
  </si>
  <si>
    <t>34.88483</t>
  </si>
  <si>
    <t>25-09</t>
  </si>
  <si>
    <t>Sand Inc Of Havelock</t>
  </si>
  <si>
    <t>Sand Inc. Pit</t>
  </si>
  <si>
    <t>Robert F. Coleman</t>
  </si>
  <si>
    <t>P O Box 3856_x000D_Wilson, NC  27895-3856</t>
  </si>
  <si>
    <t>919-846-8666</t>
  </si>
  <si>
    <t>34.9241</t>
  </si>
  <si>
    <t>-76.9373</t>
  </si>
  <si>
    <t>25-10</t>
  </si>
  <si>
    <t>Renny'S Creek Mine Inc</t>
  </si>
  <si>
    <t>Renny'S Creek Mine</t>
  </si>
  <si>
    <t>Andy Purifoy</t>
  </si>
  <si>
    <t>P O Box 13701_x000D_New Bern, NC  28561</t>
  </si>
  <si>
    <t>252-637-5908</t>
  </si>
  <si>
    <t>35.1234</t>
  </si>
  <si>
    <t>-77.0903</t>
  </si>
  <si>
    <t>25-11</t>
  </si>
  <si>
    <t>B &amp; B Bulldozer Service</t>
  </si>
  <si>
    <t>Tucker Creek Pit</t>
  </si>
  <si>
    <t>Paul Belangia</t>
  </si>
  <si>
    <t>520 Lewis Farm Road_x000D_New Bern, NC  28560</t>
  </si>
  <si>
    <t>919-444-2077</t>
  </si>
  <si>
    <t>-76.9333</t>
  </si>
  <si>
    <t>25-15</t>
  </si>
  <si>
    <t>Last Chance Mine</t>
  </si>
  <si>
    <t>James Chance</t>
  </si>
  <si>
    <t>P O Box 1522_x000D_New Bern, NC  28560</t>
  </si>
  <si>
    <t>919-637-6005</t>
  </si>
  <si>
    <t>35.11816</t>
  </si>
  <si>
    <t>-76.95150</t>
  </si>
  <si>
    <t>25-16</t>
  </si>
  <si>
    <t>Airport Mining Co</t>
  </si>
  <si>
    <t>Airport Sand Pit</t>
  </si>
  <si>
    <t>Ray E. Mccotter</t>
  </si>
  <si>
    <t>P O Box 2623_x000D_New Bern, NC  28560</t>
  </si>
  <si>
    <t>919-633-4394</t>
  </si>
  <si>
    <t>35.06500</t>
  </si>
  <si>
    <t>-77.02816</t>
  </si>
  <si>
    <t>25-17</t>
  </si>
  <si>
    <t>Windy Hills Mining Co</t>
  </si>
  <si>
    <t>Windy Hills Pit</t>
  </si>
  <si>
    <t>35.14150</t>
  </si>
  <si>
    <t>-77.08166</t>
  </si>
  <si>
    <t>25-18</t>
  </si>
  <si>
    <t>Cieszko Construction Co</t>
  </si>
  <si>
    <t>Whitehall Borrow Pit</t>
  </si>
  <si>
    <t>Martin G. Cieszko</t>
  </si>
  <si>
    <t>P O Box 690_x000D_Havelock, NC  28532-0690</t>
  </si>
  <si>
    <t>252-447-2096</t>
  </si>
  <si>
    <t>34.8737</t>
  </si>
  <si>
    <t>-76.8537</t>
  </si>
  <si>
    <t>25-19</t>
  </si>
  <si>
    <t>Tucker Creek Sand &amp; Excavation</t>
  </si>
  <si>
    <t>Broad Creek Mine</t>
  </si>
  <si>
    <t>Paul Ballangia</t>
  </si>
  <si>
    <t>35.1093</t>
  </si>
  <si>
    <t>-76.9491</t>
  </si>
  <si>
    <t>25-20</t>
  </si>
  <si>
    <t>Jasper D Dudley</t>
  </si>
  <si>
    <t>Dudley Mine</t>
  </si>
  <si>
    <t>Jasper Dudley</t>
  </si>
  <si>
    <t>P O Box 3315_x000D_New Bern, NC  28564</t>
  </si>
  <si>
    <t>919-638-5496</t>
  </si>
  <si>
    <t>35.02483</t>
  </si>
  <si>
    <t>-77.03150</t>
  </si>
  <si>
    <t>25-21</t>
  </si>
  <si>
    <t>Williams Nursery</t>
  </si>
  <si>
    <t>D R. Williams</t>
  </si>
  <si>
    <t>P O Box 3145_x000D_New Bern, NC  28560</t>
  </si>
  <si>
    <t>919-638-1983</t>
  </si>
  <si>
    <t>35.1615</t>
  </si>
  <si>
    <t>-77.0082</t>
  </si>
  <si>
    <t>25-22</t>
  </si>
  <si>
    <t>Dixon Nursery</t>
  </si>
  <si>
    <t>Glenburnie Mine</t>
  </si>
  <si>
    <t>Winston Dixon</t>
  </si>
  <si>
    <t>309 Renny'S Creek Drive_x000D_New Bern, NC  28561</t>
  </si>
  <si>
    <t>919-638-1711</t>
  </si>
  <si>
    <t>35.1378</t>
  </si>
  <si>
    <t>-77.0701</t>
  </si>
  <si>
    <t>25-23</t>
  </si>
  <si>
    <t>L A Sharp &amp; Co</t>
  </si>
  <si>
    <t>Half Moon Mine</t>
  </si>
  <si>
    <t>L A. Sharp</t>
  </si>
  <si>
    <t>P O Box 485_x000D_Bridgeton, NC  28519</t>
  </si>
  <si>
    <t>919-637-1765</t>
  </si>
  <si>
    <t>35.1321</t>
  </si>
  <si>
    <t>-77.9986</t>
  </si>
  <si>
    <t>25-24</t>
  </si>
  <si>
    <t>Phillip W Amerson</t>
  </si>
  <si>
    <t>Rocky Run Mine</t>
  </si>
  <si>
    <t>Phillip Amerson</t>
  </si>
  <si>
    <t>104 Seafarers Court_x000D_New Bern, NC  28561</t>
  </si>
  <si>
    <t>252-633-1788</t>
  </si>
  <si>
    <t>35.0869</t>
  </si>
  <si>
    <t>-77.1598</t>
  </si>
  <si>
    <t>Will Hart</t>
  </si>
  <si>
    <t>25-25</t>
  </si>
  <si>
    <t>Tarmac Mid Atlantic Inc</t>
  </si>
  <si>
    <t>Tarmac #1 Mine</t>
  </si>
  <si>
    <t>Peter Morse</t>
  </si>
  <si>
    <t>P O Box 2187_x000D_New Bern, NC  28561</t>
  </si>
  <si>
    <t>35.27150</t>
  </si>
  <si>
    <t>-77.23150</t>
  </si>
  <si>
    <t>25-26</t>
  </si>
  <si>
    <t>Weyerhaeuser Co</t>
  </si>
  <si>
    <t>Streets Ferry Mine</t>
  </si>
  <si>
    <t>Howard C. Spence</t>
  </si>
  <si>
    <t>P O Box 1391_x000D_New Bern, NC  28563-1391</t>
  </si>
  <si>
    <t>252-633-7286</t>
  </si>
  <si>
    <t>35.2204</t>
  </si>
  <si>
    <t>-77.1297</t>
  </si>
  <si>
    <t>25-27</t>
  </si>
  <si>
    <t>Weyerhaeuser Company</t>
  </si>
  <si>
    <t>Ernul Sand Pit</t>
  </si>
  <si>
    <t>919-633-7286</t>
  </si>
  <si>
    <t>35.2151</t>
  </si>
  <si>
    <t>-77.0978</t>
  </si>
  <si>
    <t>25-28</t>
  </si>
  <si>
    <t>Chance Construction Co</t>
  </si>
  <si>
    <t>Mark Smith</t>
  </si>
  <si>
    <t>P O Box 13097_x000D_New Bern, NC  28561-3097</t>
  </si>
  <si>
    <t>919-637-4294</t>
  </si>
  <si>
    <t>34.8981</t>
  </si>
  <si>
    <t>-76.8377</t>
  </si>
  <si>
    <t>25-29</t>
  </si>
  <si>
    <t>Gooding Pit</t>
  </si>
  <si>
    <t>252-637-4294</t>
  </si>
  <si>
    <t>35.095</t>
  </si>
  <si>
    <t>-77.1487</t>
  </si>
  <si>
    <t>25-30</t>
  </si>
  <si>
    <t>Eubanks Fish Farm Mine</t>
  </si>
  <si>
    <t>Floyd Eubanks</t>
  </si>
  <si>
    <t>P O Box 461_x000D_Bridgeton, NC  28519</t>
  </si>
  <si>
    <t>252-638-4187</t>
  </si>
  <si>
    <t>35.1477</t>
  </si>
  <si>
    <t>-76.9907</t>
  </si>
  <si>
    <t>25-31</t>
  </si>
  <si>
    <t>Dirt Inc</t>
  </si>
  <si>
    <t>101 Sand Pit</t>
  </si>
  <si>
    <t>Jerry A. Jackson</t>
  </si>
  <si>
    <t>P O Box 1025_x000D_Havelock, NC  28532</t>
  </si>
  <si>
    <t>252-447-2600</t>
  </si>
  <si>
    <t>34.8789</t>
  </si>
  <si>
    <t>-76.8707</t>
  </si>
  <si>
    <t>25-32</t>
  </si>
  <si>
    <t>T W Parker Sr</t>
  </si>
  <si>
    <t>Parker Pit</t>
  </si>
  <si>
    <t>374 Nina Lane_x000D_New Bern, NC  28562</t>
  </si>
  <si>
    <t>252-637-9639</t>
  </si>
  <si>
    <t>35.1671</t>
  </si>
  <si>
    <t>-77.1407</t>
  </si>
  <si>
    <t>25-33</t>
  </si>
  <si>
    <t>River Bluffs Mine</t>
  </si>
  <si>
    <t>John Eagan</t>
  </si>
  <si>
    <t>P O Box 25168_x000D_Winston Salem, NC  27114-5168</t>
  </si>
  <si>
    <t>336-765-6551</t>
  </si>
  <si>
    <t>35.16671</t>
  </si>
  <si>
    <t>-77.14070</t>
  </si>
  <si>
    <t>25-34</t>
  </si>
  <si>
    <t>Linwood E Fornes</t>
  </si>
  <si>
    <t>Linwood Fornes Mine</t>
  </si>
  <si>
    <t>Linwood E. Fornes, Mr.</t>
  </si>
  <si>
    <t>208 Buck Lane_x000D_Vanceboro, NC  28586</t>
  </si>
  <si>
    <t>2522440757</t>
  </si>
  <si>
    <t>35.2426</t>
  </si>
  <si>
    <t>-77.151</t>
  </si>
  <si>
    <t>A. Ward</t>
  </si>
  <si>
    <t>25-35</t>
  </si>
  <si>
    <t>Jackson Holdingd Group LLc</t>
  </si>
  <si>
    <t>Jackson Sand Pit</t>
  </si>
  <si>
    <t>PO Box 249_x000D_Havelock, NC  28532</t>
  </si>
  <si>
    <t>34.9281</t>
  </si>
  <si>
    <t>-76.9453</t>
  </si>
  <si>
    <t>25-36</t>
  </si>
  <si>
    <t>S &amp; D Mining Company Inc</t>
  </si>
  <si>
    <t>Dillahunt Mine</t>
  </si>
  <si>
    <t>Richard Sellhorn</t>
  </si>
  <si>
    <t>2000 Old Airport Road_x000D_New Bern, NC  28562</t>
  </si>
  <si>
    <t>919-637-2278</t>
  </si>
  <si>
    <t>35.1526</t>
  </si>
  <si>
    <t>-77.167</t>
  </si>
  <si>
    <t>25-38</t>
  </si>
  <si>
    <t>R J Bushogging, Inc.</t>
  </si>
  <si>
    <t>Robert Earl Jones Mine</t>
  </si>
  <si>
    <t>Robert E. Jones</t>
  </si>
  <si>
    <t>2525147556</t>
  </si>
  <si>
    <t>35.2414</t>
  </si>
  <si>
    <t>-77.1397</t>
  </si>
  <si>
    <t>25-39</t>
  </si>
  <si>
    <t>Leslie E Parson</t>
  </si>
  <si>
    <t>Parson Mine</t>
  </si>
  <si>
    <t>Leslie E. Parson</t>
  </si>
  <si>
    <t>P O Box 1065_x000D_Bridgeton, NC  28519</t>
  </si>
  <si>
    <t>2526384190</t>
  </si>
  <si>
    <t>35.1681</t>
  </si>
  <si>
    <t>-77.0450</t>
  </si>
  <si>
    <t>25-40</t>
  </si>
  <si>
    <t>Manning Builders</t>
  </si>
  <si>
    <t>Gray Road Sand Pit</t>
  </si>
  <si>
    <t>C E. Manning</t>
  </si>
  <si>
    <t>3692 White Oak River Road_x000D_Maysville, NC  28555</t>
  </si>
  <si>
    <t>910-743-6171</t>
  </si>
  <si>
    <t>34.877</t>
  </si>
  <si>
    <t>-76.9348</t>
  </si>
  <si>
    <t>G. Novak, A. Ward</t>
  </si>
  <si>
    <t>25-41</t>
  </si>
  <si>
    <t>Keech Mine</t>
  </si>
  <si>
    <t>Lewis R. Keech</t>
  </si>
  <si>
    <t>746 Broad Creek Rd_x000D_New Bern, NC  28560</t>
  </si>
  <si>
    <t>252-633-3950</t>
  </si>
  <si>
    <t>35.0825</t>
  </si>
  <si>
    <t>-76.9579</t>
  </si>
  <si>
    <t>25-42</t>
  </si>
  <si>
    <t>Lee'S Branch Sand Mine</t>
  </si>
  <si>
    <t>Louey M. Hearne</t>
  </si>
  <si>
    <t>P O Box 1408_x000D_New Bern, NC  28563</t>
  </si>
  <si>
    <t>252-637-6337</t>
  </si>
  <si>
    <t>35.0205</t>
  </si>
  <si>
    <t>-77.0269</t>
  </si>
  <si>
    <t>Will Hart, Richard Peed</t>
  </si>
  <si>
    <t>25-43</t>
  </si>
  <si>
    <t>Gerald L AndersonLLC</t>
  </si>
  <si>
    <t>G L Anderson Llc Pit #3</t>
  </si>
  <si>
    <t>Gerald L. Anderson</t>
  </si>
  <si>
    <t>P O Box 548_x000D_Bridgeton, NC  28519</t>
  </si>
  <si>
    <t>252-633-2830</t>
  </si>
  <si>
    <t>35.0613</t>
  </si>
  <si>
    <t>-77.0755</t>
  </si>
  <si>
    <t>25-46</t>
  </si>
  <si>
    <t>L L C Mine II</t>
  </si>
  <si>
    <t>252-633-5100</t>
  </si>
  <si>
    <t>35.2868</t>
  </si>
  <si>
    <t>-77.1353</t>
  </si>
  <si>
    <t>25-47</t>
  </si>
  <si>
    <t>Jasper D. Dudley</t>
  </si>
  <si>
    <t>P O Box 3436_x000D_New Bern, NC  28564</t>
  </si>
  <si>
    <t>252-638-5496</t>
  </si>
  <si>
    <t>35.03</t>
  </si>
  <si>
    <t>25-48</t>
  </si>
  <si>
    <t>Scott Mine</t>
  </si>
  <si>
    <t>Elijah Morton</t>
  </si>
  <si>
    <t>121 Garnet Lane_x000D_Jacksonville, NC  28546</t>
  </si>
  <si>
    <t>910-346-9068</t>
  </si>
  <si>
    <t>35.2704</t>
  </si>
  <si>
    <t>-77.1292</t>
  </si>
  <si>
    <t>25-50</t>
  </si>
  <si>
    <t>Archie B White Mine</t>
  </si>
  <si>
    <t>Archie B. White</t>
  </si>
  <si>
    <t>125 Saints Delight Ch Rd_x000D_New Bern, NC  28560</t>
  </si>
  <si>
    <t>252-637-6359</t>
  </si>
  <si>
    <t>35.1473</t>
  </si>
  <si>
    <t>-77.016</t>
  </si>
  <si>
    <t>25-51</t>
  </si>
  <si>
    <t>105 Wetherington Road_x000D_Cove City, NC  28523</t>
  </si>
  <si>
    <t>35.2478</t>
  </si>
  <si>
    <t>-77.1395</t>
  </si>
  <si>
    <t>25-52</t>
  </si>
  <si>
    <t>John A Bertolin0 &amp; David Haire</t>
  </si>
  <si>
    <t>J D Mine</t>
  </si>
  <si>
    <t>John A Bertolino &amp; David Haire</t>
  </si>
  <si>
    <t>P O Box 13914_x000D_New Bern, NC  28561</t>
  </si>
  <si>
    <t>252-636-8336</t>
  </si>
  <si>
    <t>Cove City</t>
  </si>
  <si>
    <t>35.19050</t>
  </si>
  <si>
    <t>-77.2985</t>
  </si>
  <si>
    <t>A Ward</t>
  </si>
  <si>
    <t>25-53</t>
  </si>
  <si>
    <t>J E B Incorporated</t>
  </si>
  <si>
    <t>Bridgers Sand Mine</t>
  </si>
  <si>
    <t>Robert D. Bridgers</t>
  </si>
  <si>
    <t>P O Box 3243_x000D_New Bern, NC  28560</t>
  </si>
  <si>
    <t>252-633-9689</t>
  </si>
  <si>
    <t>35.0256</t>
  </si>
  <si>
    <t>-77.027</t>
  </si>
  <si>
    <t>25-54</t>
  </si>
  <si>
    <t>P O Box 568_x000D_Bridgeton, NC  28519</t>
  </si>
  <si>
    <t>35.1202</t>
  </si>
  <si>
    <t>-76.9541</t>
  </si>
  <si>
    <t>25-55</t>
  </si>
  <si>
    <t>Lawrence J Bayer Sr</t>
  </si>
  <si>
    <t>Ferry Road Mine</t>
  </si>
  <si>
    <t>Lawrence J. Bayer, Sr, Mr.</t>
  </si>
  <si>
    <t>333-B W Main St - P O Box 436_x000D_Havelock, NC  28532</t>
  </si>
  <si>
    <t>2524470252</t>
  </si>
  <si>
    <t>34.9022</t>
  </si>
  <si>
    <t>-76.8215</t>
  </si>
  <si>
    <t>25-57</t>
  </si>
  <si>
    <t>Fenner E Morris/Jason A Morris</t>
  </si>
  <si>
    <t>Morris Mine</t>
  </si>
  <si>
    <t>Fenner E. Morris</t>
  </si>
  <si>
    <t>1360 Highway 17 North_x000D_New Bern, NC  28560</t>
  </si>
  <si>
    <t>252-637-3709</t>
  </si>
  <si>
    <t>35.1338</t>
  </si>
  <si>
    <t>-77.0227</t>
  </si>
  <si>
    <t>25-58</t>
  </si>
  <si>
    <t>Rengra Pit</t>
  </si>
  <si>
    <t>Vernice Fulcher-Hoyle</t>
  </si>
  <si>
    <t>1601 Neuse Boulevard_x000D_New Bern, NC  28560</t>
  </si>
  <si>
    <t>252-637-8036</t>
  </si>
  <si>
    <t>35.2432</t>
  </si>
  <si>
    <t>-77.0913</t>
  </si>
  <si>
    <t>25-59</t>
  </si>
  <si>
    <t>W O White LLC</t>
  </si>
  <si>
    <t>W O White Mine</t>
  </si>
  <si>
    <t>W O. White</t>
  </si>
  <si>
    <t>5743 Neuse Road_x000D_Grantsboro, NC  28529</t>
  </si>
  <si>
    <t>252-249-2630</t>
  </si>
  <si>
    <t>35.0317</t>
  </si>
  <si>
    <t>-77.0292</t>
  </si>
  <si>
    <t>G Novak A Ward</t>
  </si>
  <si>
    <t>25-61</t>
  </si>
  <si>
    <t>Reyngray Inc Mine</t>
  </si>
  <si>
    <t>1601 Neuse Blvd_x000D_New Bern, NC  28560</t>
  </si>
  <si>
    <t>35.2304</t>
  </si>
  <si>
    <t>25-63</t>
  </si>
  <si>
    <t>Hi-Tek Wilderness Construction</t>
  </si>
  <si>
    <t>River Road Mine</t>
  </si>
  <si>
    <t>Ralph and Kathy Sheffield</t>
  </si>
  <si>
    <t>5021 River Road_x000D_Vanceboro, NC  28586</t>
  </si>
  <si>
    <t>2522441448</t>
  </si>
  <si>
    <t>35.2376</t>
  </si>
  <si>
    <t>-77.1748</t>
  </si>
  <si>
    <t>A.Ward</t>
  </si>
  <si>
    <t>25-65</t>
  </si>
  <si>
    <t>Jab Mine</t>
  </si>
  <si>
    <t>John W. Hill</t>
  </si>
  <si>
    <t>4416 Rivershore Drive_x000D_New, NC  28560</t>
  </si>
  <si>
    <t>2526331871</t>
  </si>
  <si>
    <t>Upper Broad Creek</t>
  </si>
  <si>
    <t>35.0881</t>
  </si>
  <si>
    <t>-76.9444</t>
  </si>
  <si>
    <t>25-66</t>
  </si>
  <si>
    <t>Island Creek Land Co Llc</t>
  </si>
  <si>
    <t>-77.1438</t>
  </si>
  <si>
    <t>25-67</t>
  </si>
  <si>
    <t>R J Mine</t>
  </si>
  <si>
    <t>Robert Jones</t>
  </si>
  <si>
    <t>175 High School Road_x000D_Vanceboro, NC  28586</t>
  </si>
  <si>
    <t>2524446649</t>
  </si>
  <si>
    <t>35.1464</t>
  </si>
  <si>
    <t>-77.0159</t>
  </si>
  <si>
    <t>T. Garrett</t>
  </si>
  <si>
    <t>25-68</t>
  </si>
  <si>
    <t>Morris Pit</t>
  </si>
  <si>
    <t>Butch Lawter, Mr.</t>
  </si>
  <si>
    <t>P O Box 2408_x000D_Wilson, NC  27894</t>
  </si>
  <si>
    <t>9194223182</t>
  </si>
  <si>
    <t>35.2496</t>
  </si>
  <si>
    <t>-77.1483</t>
  </si>
  <si>
    <t>25-69</t>
  </si>
  <si>
    <t>Morris Mine - White Tract</t>
  </si>
  <si>
    <t>Terry Morris, Mr.</t>
  </si>
  <si>
    <t>PO Box 1515_x000D_Vanceboro, NC  28586</t>
  </si>
  <si>
    <t>2522441515</t>
  </si>
  <si>
    <t>35.22950</t>
  </si>
  <si>
    <t>-77.14010</t>
  </si>
  <si>
    <t>25-70</t>
  </si>
  <si>
    <t>Delbert Sanderson</t>
  </si>
  <si>
    <t>Sandland Sand Pit</t>
  </si>
  <si>
    <t>502 Joyner Drive_x000D_Havelock, NC  28532</t>
  </si>
  <si>
    <t>34.94690</t>
  </si>
  <si>
    <t>-76.69690</t>
  </si>
  <si>
    <t>25-71</t>
  </si>
  <si>
    <t>R J Bushhogging Mine No 2</t>
  </si>
  <si>
    <t>35.24210</t>
  </si>
  <si>
    <t>25-74</t>
  </si>
  <si>
    <t>Everette George septic Service</t>
  </si>
  <si>
    <t>Long Creek Sand Pit</t>
  </si>
  <si>
    <t>1550 Adam's Creek Road_x000D_Havelock, NC  28532</t>
  </si>
  <si>
    <t>34.91010</t>
  </si>
  <si>
    <t>-76.70030</t>
  </si>
  <si>
    <t>B. West and J. Edwards</t>
  </si>
  <si>
    <t>25-76</t>
  </si>
  <si>
    <t>Robert Jones Antioch Mine</t>
  </si>
  <si>
    <t>35.18810</t>
  </si>
  <si>
    <t>-77.06110</t>
  </si>
  <si>
    <t>James Edwards &amp; Bradley West</t>
  </si>
  <si>
    <t>25-77</t>
  </si>
  <si>
    <t>Morris/Mills Pit</t>
  </si>
  <si>
    <t>35.23630</t>
  </si>
  <si>
    <t>-77.10190</t>
  </si>
  <si>
    <t>25-79</t>
  </si>
  <si>
    <t>Swift Creek</t>
  </si>
  <si>
    <t>35.28808</t>
  </si>
  <si>
    <t>-77.15277</t>
  </si>
  <si>
    <t>25-80</t>
  </si>
  <si>
    <t>Gary L. White Mine</t>
  </si>
  <si>
    <t>8940 Old US Hwy 70_x000D_Cove City, NC  28523</t>
  </si>
  <si>
    <t>35.14520</t>
  </si>
  <si>
    <t>-77.01510</t>
  </si>
  <si>
    <t>25-81</t>
  </si>
  <si>
    <t>B&amp;H Enterprise</t>
  </si>
  <si>
    <t>B &amp; H Enterprise Mine</t>
  </si>
  <si>
    <t>Brenda Brimage</t>
  </si>
  <si>
    <t>125 Perrytown Loop Road_x000D_New Bern, NC  28562</t>
  </si>
  <si>
    <t>35.05060</t>
  </si>
  <si>
    <t>-77.07170</t>
  </si>
  <si>
    <t>25-82</t>
  </si>
  <si>
    <t>Charles W Benton</t>
  </si>
  <si>
    <t>Benton Mine #1</t>
  </si>
  <si>
    <t>PO Box 1170_x000D_Bridgeton, NC  28519</t>
  </si>
  <si>
    <t>35.15200</t>
  </si>
  <si>
    <t>-77.01770</t>
  </si>
  <si>
    <t>J EDWARDS</t>
  </si>
  <si>
    <t>25-87</t>
  </si>
  <si>
    <t>Russell Mine</t>
  </si>
  <si>
    <t>35.26550</t>
  </si>
  <si>
    <t>-77.14480</t>
  </si>
  <si>
    <t>25-37</t>
  </si>
  <si>
    <t>Gerald Anderson</t>
  </si>
  <si>
    <t>Alanwood Sand &amp; Topsoil Mine</t>
  </si>
  <si>
    <t>35.15520</t>
  </si>
  <si>
    <t>-77.04690</t>
  </si>
  <si>
    <t>A WARD, G NOVAK, C PULLINGER</t>
  </si>
  <si>
    <t>25-45</t>
  </si>
  <si>
    <t>Anderson Sand &amp; Gravel LLC</t>
  </si>
  <si>
    <t>Spruill Town Mine</t>
  </si>
  <si>
    <t>35.2614</t>
  </si>
  <si>
    <t>-77.1271</t>
  </si>
  <si>
    <t>26-03</t>
  </si>
  <si>
    <t>C J Pegram &amp; Son Inc.</t>
  </si>
  <si>
    <t>Barnes Pit</t>
  </si>
  <si>
    <t>Cumberland</t>
  </si>
  <si>
    <t>C J. Pegram</t>
  </si>
  <si>
    <t>2503 Wilmington Highway_x000D_Fayetteville, NC  28306</t>
  </si>
  <si>
    <t>910-483-7662</t>
  </si>
  <si>
    <t>Cedar Creek</t>
  </si>
  <si>
    <t>34.9761</t>
  </si>
  <si>
    <t>-78.8636</t>
  </si>
  <si>
    <t>26-04</t>
  </si>
  <si>
    <t>Evans Pit</t>
  </si>
  <si>
    <t>34.9864</t>
  </si>
  <si>
    <t>-78.8317</t>
  </si>
  <si>
    <t>26-20</t>
  </si>
  <si>
    <t>Jerry F McDonald</t>
  </si>
  <si>
    <t>Snow Hill Pit</t>
  </si>
  <si>
    <t>Jerry F. Mcdonald</t>
  </si>
  <si>
    <t>2611 Murchison Road_x000D_Fayetteville, NC  28301</t>
  </si>
  <si>
    <t>9106302200</t>
  </si>
  <si>
    <t>Hope Mills</t>
  </si>
  <si>
    <t>34.9723</t>
  </si>
  <si>
    <t>-78.8894</t>
  </si>
  <si>
    <t>26-26</t>
  </si>
  <si>
    <t>401 Sand Company LLC</t>
  </si>
  <si>
    <t>401 Mine</t>
  </si>
  <si>
    <t>John &amp; Heidi Lindsay</t>
  </si>
  <si>
    <t>P O Box 122_x000D_Raeford, NC  28376</t>
  </si>
  <si>
    <t>9108752108</t>
  </si>
  <si>
    <t>34.9834</t>
  </si>
  <si>
    <t>-78.8632</t>
  </si>
  <si>
    <t>26-32</t>
  </si>
  <si>
    <t>Autry Grading Inc</t>
  </si>
  <si>
    <t>Arm Mine</t>
  </si>
  <si>
    <t>Larry K. Autry</t>
  </si>
  <si>
    <t>P O Box 368_x000D_Hope Mills, NC  28348</t>
  </si>
  <si>
    <t>9104243458</t>
  </si>
  <si>
    <t>34.9747</t>
  </si>
  <si>
    <t>-78.8775</t>
  </si>
  <si>
    <t>26-33</t>
  </si>
  <si>
    <t>American Materials Company LLC</t>
  </si>
  <si>
    <t>Wade Mine</t>
  </si>
  <si>
    <t>Gary T. Bizzell</t>
  </si>
  <si>
    <t>6131 Oleander Drive_x000D_Wilmington, NC  28403</t>
  </si>
  <si>
    <t>9107991411</t>
  </si>
  <si>
    <t>Slocomb</t>
  </si>
  <si>
    <t>35.1444</t>
  </si>
  <si>
    <t>-78.8133</t>
  </si>
  <si>
    <t>Jason Gill</t>
  </si>
  <si>
    <t>26-38</t>
  </si>
  <si>
    <t>Fort Bragg</t>
  </si>
  <si>
    <t>Lamont West Borrow Pit</t>
  </si>
  <si>
    <t>Lee Ward</t>
  </si>
  <si>
    <t>IMBG-PW_x000D_2176 Reily Road Stop A_x000D_Fort Bragg, NC  28310-5000</t>
  </si>
  <si>
    <t>9109085236</t>
  </si>
  <si>
    <t>Overhills</t>
  </si>
  <si>
    <t>35.13890</t>
  </si>
  <si>
    <t>-79.08280</t>
  </si>
  <si>
    <t>Penny Markle/Mike Lawyer</t>
  </si>
  <si>
    <t>26-43</t>
  </si>
  <si>
    <t>G S Materials Inc</t>
  </si>
  <si>
    <t>Lakes Pit</t>
  </si>
  <si>
    <t>James Kirkpatrick, Mr.</t>
  </si>
  <si>
    <t>P O Drawer 2570_x000D_Burlington, NC  27216</t>
  </si>
  <si>
    <t>3365841745</t>
  </si>
  <si>
    <t>Vander</t>
  </si>
  <si>
    <t>35.0843</t>
  </si>
  <si>
    <t>-78.846</t>
  </si>
  <si>
    <t>Melissa Joyner</t>
  </si>
  <si>
    <t>26-44</t>
  </si>
  <si>
    <t>Billy Bill Grading Company Inc</t>
  </si>
  <si>
    <t>BBG Mine</t>
  </si>
  <si>
    <t>Debra B. Mcduffie</t>
  </si>
  <si>
    <t>1821 Mcarthur Road_x000D_Fayetteville, NC  28311</t>
  </si>
  <si>
    <t>910-488-7815</t>
  </si>
  <si>
    <t>Manchester</t>
  </si>
  <si>
    <t>35.1567</t>
  </si>
  <si>
    <t>-78.9153</t>
  </si>
  <si>
    <t>26-45</t>
  </si>
  <si>
    <t>Kermit Moser</t>
  </si>
  <si>
    <t>Burney Pit - Barnhill</t>
  </si>
  <si>
    <t>PO Box 35376_x000D_Fayetteville, NC  28303</t>
  </si>
  <si>
    <t>34.9572</t>
  </si>
  <si>
    <t>-78.8230</t>
  </si>
  <si>
    <t>26-46</t>
  </si>
  <si>
    <t>Wellons Construction Inc</t>
  </si>
  <si>
    <t>Wellons Cumberland Pit #1</t>
  </si>
  <si>
    <t>Robert P. Wellons</t>
  </si>
  <si>
    <t>P O Box 730_x000D_Dunn, NC  28335</t>
  </si>
  <si>
    <t>910-892-6630</t>
  </si>
  <si>
    <t>34.9586</t>
  </si>
  <si>
    <t>-78.8842</t>
  </si>
  <si>
    <t>26-48</t>
  </si>
  <si>
    <t>Cherry Pit</t>
  </si>
  <si>
    <t>26-50</t>
  </si>
  <si>
    <t>Cannady Pit</t>
  </si>
  <si>
    <t>Ellen C. Pegram</t>
  </si>
  <si>
    <t>34.9089</t>
  </si>
  <si>
    <t>-78.934</t>
  </si>
  <si>
    <t>26-51</t>
  </si>
  <si>
    <t>Cumberland Quarry</t>
  </si>
  <si>
    <t>35.21740</t>
  </si>
  <si>
    <t>-78.92380</t>
  </si>
  <si>
    <t>Jason Gill; Melissa Joyner</t>
  </si>
  <si>
    <t>26-52</t>
  </si>
  <si>
    <t>Doc Bennett Mine</t>
  </si>
  <si>
    <t>34.97667</t>
  </si>
  <si>
    <t>-78.88194</t>
  </si>
  <si>
    <t>26-53</t>
  </si>
  <si>
    <t>Bailey Mine</t>
  </si>
  <si>
    <t>Tony Harris</t>
  </si>
  <si>
    <t>1410 Commonwealth Drive_x000D_Wilmington, NC  28403</t>
  </si>
  <si>
    <t>35.20750</t>
  </si>
  <si>
    <t>-78.75510</t>
  </si>
  <si>
    <t>26-54</t>
  </si>
  <si>
    <t>Claude Lee Mine</t>
  </si>
  <si>
    <t>P O Box 1335_x000D_Burlington, NC  27216</t>
  </si>
  <si>
    <t>34.97661</t>
  </si>
  <si>
    <t>-78.87676</t>
  </si>
  <si>
    <t>26-55</t>
  </si>
  <si>
    <t>Lacie Mine</t>
  </si>
  <si>
    <t>34.96260</t>
  </si>
  <si>
    <t>-78.87880</t>
  </si>
  <si>
    <t>26-56</t>
  </si>
  <si>
    <t>ABJ Investments LLC</t>
  </si>
  <si>
    <t>Fields Road Mine</t>
  </si>
  <si>
    <t>Brian Raynor</t>
  </si>
  <si>
    <t>PO Box 361_x000D_Fayetteville, NC  28302</t>
  </si>
  <si>
    <t>34.98656</t>
  </si>
  <si>
    <t>-78.83633</t>
  </si>
  <si>
    <t>26-01</t>
  </si>
  <si>
    <t>Hanson Aggregates Southeast LLC</t>
  </si>
  <si>
    <t>Vander Pit</t>
  </si>
  <si>
    <t>3825 Barrett Drive_x000D_Suite 300_x000D_Raleigh, NC  27609</t>
  </si>
  <si>
    <t>34.97410</t>
  </si>
  <si>
    <t>-78.7833</t>
  </si>
  <si>
    <t>26-02</t>
  </si>
  <si>
    <t>Shaw Sand Pit</t>
  </si>
  <si>
    <t>Fayetteville</t>
  </si>
  <si>
    <t>35.1215</t>
  </si>
  <si>
    <t>Matuszewski</t>
  </si>
  <si>
    <t>26-05</t>
  </si>
  <si>
    <t>Highsmith Pit #2</t>
  </si>
  <si>
    <t>George Arno</t>
  </si>
  <si>
    <t>Route 1 Box 80_x000D_Linden, NC  28356</t>
  </si>
  <si>
    <t>919-488-0035</t>
  </si>
  <si>
    <t>35.12500</t>
  </si>
  <si>
    <t>-78.92816</t>
  </si>
  <si>
    <t>26-06</t>
  </si>
  <si>
    <t>Cumberland Pit</t>
  </si>
  <si>
    <t>Jerry K. Dean</t>
  </si>
  <si>
    <t>P O Box 35376_x000D_Fayetteville, NC  28303</t>
  </si>
  <si>
    <t>910-488-1319</t>
  </si>
  <si>
    <t>35.1191</t>
  </si>
  <si>
    <t>-78.9251</t>
  </si>
  <si>
    <t>26-08</t>
  </si>
  <si>
    <t>Constructors Of Fayetteville</t>
  </si>
  <si>
    <t>Melvin Mine</t>
  </si>
  <si>
    <t>H L. Garvin</t>
  </si>
  <si>
    <t>P O Drawer 3905_x000D_Fayetteville, NC  28305</t>
  </si>
  <si>
    <t>919-485-8171</t>
  </si>
  <si>
    <t>35.14833</t>
  </si>
  <si>
    <t>-78.90166</t>
  </si>
  <si>
    <t>26-09</t>
  </si>
  <si>
    <t>Ideal Brick Co</t>
  </si>
  <si>
    <t>Slocumb Mine</t>
  </si>
  <si>
    <t>M D. Naylor</t>
  </si>
  <si>
    <t>P O Box 716_x000D_Fayetteville, NC  28302</t>
  </si>
  <si>
    <t>919-488-4150</t>
  </si>
  <si>
    <t>35.17166</t>
  </si>
  <si>
    <t>-78.82833</t>
  </si>
  <si>
    <t>26-10</t>
  </si>
  <si>
    <t>Baker Sand &amp; Gravel Co</t>
  </si>
  <si>
    <t>Hwy. 53 Sand Pit</t>
  </si>
  <si>
    <t>Raymond E. Baker</t>
  </si>
  <si>
    <t>121 North Racepath Street_x000D_Fayetteville, NC  28301</t>
  </si>
  <si>
    <t>919-323-0626</t>
  </si>
  <si>
    <t>34.95833</t>
  </si>
  <si>
    <t>-78.76816</t>
  </si>
  <si>
    <t>26-11</t>
  </si>
  <si>
    <t>Highsmith Pit</t>
  </si>
  <si>
    <t>-78.93483</t>
  </si>
  <si>
    <t>26-12</t>
  </si>
  <si>
    <t>Cumberland Paving Co</t>
  </si>
  <si>
    <t>Plyer Mine</t>
  </si>
  <si>
    <t>Jean P. Berry</t>
  </si>
  <si>
    <t>919-488-1319</t>
  </si>
  <si>
    <t>34.98483</t>
  </si>
  <si>
    <t>-78.82150</t>
  </si>
  <si>
    <t>26-13</t>
  </si>
  <si>
    <t>C K Andrews Contracting Co Inc</t>
  </si>
  <si>
    <t>Andrews Borrow Pit</t>
  </si>
  <si>
    <t>Jacqueline C. Goggio</t>
  </si>
  <si>
    <t>1279 Andrews Road_x000D_Fayetteville, NC  28311-0105</t>
  </si>
  <si>
    <t>910-488-3446</t>
  </si>
  <si>
    <t>34.9769</t>
  </si>
  <si>
    <t>-78.8728</t>
  </si>
  <si>
    <t>26-14</t>
  </si>
  <si>
    <t>Fowler Pit</t>
  </si>
  <si>
    <t>910-323-0626</t>
  </si>
  <si>
    <t>34.9945</t>
  </si>
  <si>
    <t>-78.8458</t>
  </si>
  <si>
    <t>26-15</t>
  </si>
  <si>
    <t>Godwin Pit</t>
  </si>
  <si>
    <t>Phillip M. Pace</t>
  </si>
  <si>
    <t>35.037</t>
  </si>
  <si>
    <t>-78.7606</t>
  </si>
  <si>
    <t>Dennis Shackelford</t>
  </si>
  <si>
    <t>26-16</t>
  </si>
  <si>
    <t>Doc Bennett Pit</t>
  </si>
  <si>
    <t>34.9738</t>
  </si>
  <si>
    <t>-78.8696</t>
  </si>
  <si>
    <t>26-17</t>
  </si>
  <si>
    <t>Northpoint Village Pit</t>
  </si>
  <si>
    <t>919-485-2135</t>
  </si>
  <si>
    <t>35.1254</t>
  </si>
  <si>
    <t>-78.9302</t>
  </si>
  <si>
    <t>26-18</t>
  </si>
  <si>
    <t>Concrete Service Corp</t>
  </si>
  <si>
    <t>Cumberland Mine</t>
  </si>
  <si>
    <t>Martin J. Duffy</t>
  </si>
  <si>
    <t>P O Box 826_x000D_Monroe, NC  28111</t>
  </si>
  <si>
    <t>704-289-8669</t>
  </si>
  <si>
    <t>35.2295</t>
  </si>
  <si>
    <t>-78.746</t>
  </si>
  <si>
    <t>26-19</t>
  </si>
  <si>
    <t>Stephenson Pit</t>
  </si>
  <si>
    <t>34.9951</t>
  </si>
  <si>
    <t>-78.9307</t>
  </si>
  <si>
    <t>26-21</t>
  </si>
  <si>
    <t>Reaves Sand &amp; Gravel Inc</t>
  </si>
  <si>
    <t>Williams A. Reaves</t>
  </si>
  <si>
    <t>P O Box 53630_x000D_Fayetteville, NC  28301</t>
  </si>
  <si>
    <t>919-483-5594</t>
  </si>
  <si>
    <t>34.98166</t>
  </si>
  <si>
    <t>-78.83483</t>
  </si>
  <si>
    <t>26-22</t>
  </si>
  <si>
    <t>Carolina Sand &amp; Gravel Co</t>
  </si>
  <si>
    <t>Fayetteville Mine</t>
  </si>
  <si>
    <t>J D. Parker</t>
  </si>
  <si>
    <t>Route 1 Box 533_x000D_Fayetteville, NC  28301</t>
  </si>
  <si>
    <t>919-776-8111</t>
  </si>
  <si>
    <t>35.1474</t>
  </si>
  <si>
    <t>-78.8431</t>
  </si>
  <si>
    <t>26-23</t>
  </si>
  <si>
    <t>*C J Pegram &amp; Son Inc</t>
  </si>
  <si>
    <t>Tyson Pit</t>
  </si>
  <si>
    <t>3221 Wilmington Highway_x000D_Fayetteville, NC  28306</t>
  </si>
  <si>
    <t>34.9505</t>
  </si>
  <si>
    <t>-78.8585</t>
  </si>
  <si>
    <t>26-24</t>
  </si>
  <si>
    <t>Elliott Septic Tank Service</t>
  </si>
  <si>
    <t>J. D. Elliott Mine</t>
  </si>
  <si>
    <t>J D. Elliott</t>
  </si>
  <si>
    <t>7558 TISSINGTON ROAD_x000D_Fayetteville, NC  28311-9702</t>
  </si>
  <si>
    <t>9104885382</t>
  </si>
  <si>
    <t>35.1508</t>
  </si>
  <si>
    <t>-78.9023</t>
  </si>
  <si>
    <t>26-25</t>
  </si>
  <si>
    <t>W J Jackson Construction Co</t>
  </si>
  <si>
    <t>W J Jackson Cons Co Pit</t>
  </si>
  <si>
    <t>W J. Jackson</t>
  </si>
  <si>
    <t>430 Pinehaven Drive_x000D_Fayetteville, NC  28306</t>
  </si>
  <si>
    <t>910-483-5905</t>
  </si>
  <si>
    <t>35.0003</t>
  </si>
  <si>
    <t>-78.892</t>
  </si>
  <si>
    <t>26-27</t>
  </si>
  <si>
    <t>Horne Brothers Sand &amp; Gravel</t>
  </si>
  <si>
    <t>Evan'S Mine</t>
  </si>
  <si>
    <t>Carlos J. Horne</t>
  </si>
  <si>
    <t>P O Box 205_x000D_Fayetteville, NC  28302</t>
  </si>
  <si>
    <t>910-323-0320</t>
  </si>
  <si>
    <t>34.9964</t>
  </si>
  <si>
    <t>-78.8383</t>
  </si>
  <si>
    <t>Dunaway, Adams</t>
  </si>
  <si>
    <t>26-28</t>
  </si>
  <si>
    <t>W H I Construction Co</t>
  </si>
  <si>
    <t>Johnny Bullock</t>
  </si>
  <si>
    <t>P O Box 1382_x000D_Fayetteville, NC  28302-1382</t>
  </si>
  <si>
    <t>910-323-0098</t>
  </si>
  <si>
    <t>35.0054</t>
  </si>
  <si>
    <t>-78.8437</t>
  </si>
  <si>
    <t>26-29</t>
  </si>
  <si>
    <t>Downing Road Pit</t>
  </si>
  <si>
    <t>35.0484</t>
  </si>
  <si>
    <t>-78.8061</t>
  </si>
  <si>
    <t>Joyner</t>
  </si>
  <si>
    <t>26-30</t>
  </si>
  <si>
    <t>Meharry-Highsmith Mine</t>
  </si>
  <si>
    <t>35.123</t>
  </si>
  <si>
    <t>-78.9269</t>
  </si>
  <si>
    <t>26-31</t>
  </si>
  <si>
    <t>Webb Pit</t>
  </si>
  <si>
    <t>Kermit L. Moser</t>
  </si>
  <si>
    <t>P O Box 35376_x000D_Fayetteville, NC  28303-5376</t>
  </si>
  <si>
    <t>34.9767</t>
  </si>
  <si>
    <t>-78.8914</t>
  </si>
  <si>
    <t>26-34</t>
  </si>
  <si>
    <t>G T Moore Investments LLC</t>
  </si>
  <si>
    <t>Bar-B-Que Pit</t>
  </si>
  <si>
    <t>3316 Quarry Drive_x000D_Fayetteville, NC  28303</t>
  </si>
  <si>
    <t>34.9691</t>
  </si>
  <si>
    <t>-78.8399</t>
  </si>
  <si>
    <t>26-35</t>
  </si>
  <si>
    <t>Clark Estate Mine</t>
  </si>
  <si>
    <t>William E. Clark</t>
  </si>
  <si>
    <t>P O Box 2922_x000D_Fayetteville, NC  28302</t>
  </si>
  <si>
    <t>910-323-2020</t>
  </si>
  <si>
    <t>35.0408</t>
  </si>
  <si>
    <t>-78.9223</t>
  </si>
  <si>
    <t>26-36</t>
  </si>
  <si>
    <t>McDiarmid Paving Company</t>
  </si>
  <si>
    <t>Holmes Pit</t>
  </si>
  <si>
    <t>Sterling Mcdiarmid</t>
  </si>
  <si>
    <t>P O Box 64553_x000D_Fayetteville, NC  28306</t>
  </si>
  <si>
    <t>910-485-5790</t>
  </si>
  <si>
    <t>35.02400</t>
  </si>
  <si>
    <t>-78.86570</t>
  </si>
  <si>
    <t>M. Joyner and J. Pace</t>
  </si>
  <si>
    <t>26-40</t>
  </si>
  <si>
    <t>W R King Jr</t>
  </si>
  <si>
    <t>W R King Mine</t>
  </si>
  <si>
    <t>W R. King, Mr.</t>
  </si>
  <si>
    <t>8695 King Road_x000D_Fayetteville, NC  28306</t>
  </si>
  <si>
    <t>9104243119</t>
  </si>
  <si>
    <t>34.9836</t>
  </si>
  <si>
    <t>-78.9505</t>
  </si>
  <si>
    <t>Locklear</t>
  </si>
  <si>
    <t>26-41</t>
  </si>
  <si>
    <t>Vance Upton Tyson Jr</t>
  </si>
  <si>
    <t>Upton Tyson Pit</t>
  </si>
  <si>
    <t>Vance U. Tyson, Jr., Mr.</t>
  </si>
  <si>
    <t>5029 Highway 87 South_x000D_Fayetteville, NC  28306</t>
  </si>
  <si>
    <t>9104830089</t>
  </si>
  <si>
    <t>34.9334</t>
  </si>
  <si>
    <t>-78.8402</t>
  </si>
  <si>
    <t>26-42</t>
  </si>
  <si>
    <t>35.13630</t>
  </si>
  <si>
    <t>-78.83880</t>
  </si>
  <si>
    <t>26-47</t>
  </si>
  <si>
    <t>E S &amp; J Enterprises Inc</t>
  </si>
  <si>
    <t>Jireh Material Mine</t>
  </si>
  <si>
    <t>Esther F. Carlisle</t>
  </si>
  <si>
    <t>1555 Holland Road_x000D_Autryville, NC  28318</t>
  </si>
  <si>
    <t>910-567-6138</t>
  </si>
  <si>
    <t>-78.82070</t>
  </si>
  <si>
    <t>26-49</t>
  </si>
  <si>
    <t>Alpha Aggregates Llc</t>
  </si>
  <si>
    <t>Jack Cain Pit</t>
  </si>
  <si>
    <t>Brian L. Frankie</t>
  </si>
  <si>
    <t>P O Box 574_x000D_Fayetteville, NC  28302</t>
  </si>
  <si>
    <t>910-323-4816</t>
  </si>
  <si>
    <t>34.8808</t>
  </si>
  <si>
    <t>26-37</t>
  </si>
  <si>
    <t>Taylor's of Fayetteville Inc</t>
  </si>
  <si>
    <t>Northside Mine</t>
  </si>
  <si>
    <t>James Taylor</t>
  </si>
  <si>
    <t>9340 Chickapee Drive_x000D_Linden, NC  28356</t>
  </si>
  <si>
    <t>910-822-2678</t>
  </si>
  <si>
    <t>Bunnlevel</t>
  </si>
  <si>
    <t>35.26090</t>
  </si>
  <si>
    <t>-78.78750</t>
  </si>
  <si>
    <t>27-24</t>
  </si>
  <si>
    <t>Griggs Pit</t>
  </si>
  <si>
    <t>Currituck</t>
  </si>
  <si>
    <t>Robert O. Parker</t>
  </si>
  <si>
    <t>252-261-3336</t>
  </si>
  <si>
    <t>Jarvisburg</t>
  </si>
  <si>
    <t>36.14590</t>
  </si>
  <si>
    <t>-75.82980</t>
  </si>
  <si>
    <t>27-31</t>
  </si>
  <si>
    <t>Moyock Farm Associates Inc</t>
  </si>
  <si>
    <t>Bluebird #1 Mine</t>
  </si>
  <si>
    <t>Richard Browner</t>
  </si>
  <si>
    <t>P O Box 7100_x000D_Virginia Beach, VA  23457</t>
  </si>
  <si>
    <t>Moyock</t>
  </si>
  <si>
    <t>36.54167</t>
  </si>
  <si>
    <t>-76.1916</t>
  </si>
  <si>
    <t>27-39</t>
  </si>
  <si>
    <t>T R Equipment Company Inc</t>
  </si>
  <si>
    <t>Malco Mine</t>
  </si>
  <si>
    <t>R G. Thompson</t>
  </si>
  <si>
    <t>P O Box 190_x000D_Harbinger, NC  27941-0190</t>
  </si>
  <si>
    <t>252-491-2128</t>
  </si>
  <si>
    <t>Point Harbor</t>
  </si>
  <si>
    <t>36.08110</t>
  </si>
  <si>
    <t>-75.8078</t>
  </si>
  <si>
    <t>S.Graboski</t>
  </si>
  <si>
    <t>27-41</t>
  </si>
  <si>
    <t>Countryscapes LLC</t>
  </si>
  <si>
    <t>Countryscapes LLC Mine</t>
  </si>
  <si>
    <t>382 North Gregory Road_x000D_Shawboro, NC  27973</t>
  </si>
  <si>
    <t>36.4486</t>
  </si>
  <si>
    <t>-76.1003</t>
  </si>
  <si>
    <t>J. Edwards, S. Graboski</t>
  </si>
  <si>
    <t>27-42</t>
  </si>
  <si>
    <t>William H Spruill</t>
  </si>
  <si>
    <t>Spruill Mine</t>
  </si>
  <si>
    <t>William H. Spruill, Owner</t>
  </si>
  <si>
    <t>P O Box 146_x000D_Moyock, NC  27973</t>
  </si>
  <si>
    <t>2524352111</t>
  </si>
  <si>
    <t>36.50750</t>
  </si>
  <si>
    <t>27-43</t>
  </si>
  <si>
    <t>Elbow Road Farm Inc</t>
  </si>
  <si>
    <t>Thrasher Mine Moyock</t>
  </si>
  <si>
    <t>D L Thrasher Iii</t>
  </si>
  <si>
    <t>144 Lazy Corner Road_x000D_Moyock, NC  27958-8690</t>
  </si>
  <si>
    <t>252-435-6776</t>
  </si>
  <si>
    <t>36.5167</t>
  </si>
  <si>
    <t>-76.1833</t>
  </si>
  <si>
    <t>G. Novak, James Edwards</t>
  </si>
  <si>
    <t>27-44</t>
  </si>
  <si>
    <t>TNT Services Inc.</t>
  </si>
  <si>
    <t>Site No. 2 Mine</t>
  </si>
  <si>
    <t>Karen R. Etheridge</t>
  </si>
  <si>
    <t>P O Box 296_x000D_Powells Point, NC  27966</t>
  </si>
  <si>
    <t>2522613073</t>
  </si>
  <si>
    <t>36.15010</t>
  </si>
  <si>
    <t>-75.84510</t>
  </si>
  <si>
    <t>27-45</t>
  </si>
  <si>
    <t>Thomas E Newbern Sr</t>
  </si>
  <si>
    <t>Tommy Newbern Mine</t>
  </si>
  <si>
    <t>Thomas E. Newbern, Sr.</t>
  </si>
  <si>
    <t>P O Box 368_x000D_Powells Point, NC  27966</t>
  </si>
  <si>
    <t>2524912291</t>
  </si>
  <si>
    <t>36.16530</t>
  </si>
  <si>
    <t>-75.85810</t>
  </si>
  <si>
    <t>J. EDWARDS, B. WEST</t>
  </si>
  <si>
    <t>27-46</t>
  </si>
  <si>
    <t>Knotts Island Dredge Disposal</t>
  </si>
  <si>
    <t>Barco</t>
  </si>
  <si>
    <t>36.48400</t>
  </si>
  <si>
    <t>-75.92600</t>
  </si>
  <si>
    <t>27-47</t>
  </si>
  <si>
    <t>Jeffrey A Newbern Sr</t>
  </si>
  <si>
    <t>Green Acres Land Dev Mine</t>
  </si>
  <si>
    <t>Jeffery A. Newbern, Sr</t>
  </si>
  <si>
    <t>P O Box 67_x000D_Harbinger, NC  27941</t>
  </si>
  <si>
    <t>2524912121</t>
  </si>
  <si>
    <t>36.1918</t>
  </si>
  <si>
    <t>-75.8629</t>
  </si>
  <si>
    <t>27-48</t>
  </si>
  <si>
    <t>James and Amy Innes</t>
  </si>
  <si>
    <t>Cheshire Meadows Mine</t>
  </si>
  <si>
    <t>1371 Caratoke Highway_x000D_Moyock, NC  27958</t>
  </si>
  <si>
    <t>36.38330</t>
  </si>
  <si>
    <t>-76.06670</t>
  </si>
  <si>
    <t>J. Edwards &amp; B. West</t>
  </si>
  <si>
    <t>27-49</t>
  </si>
  <si>
    <t>Bright Mine</t>
  </si>
  <si>
    <t>Creeds</t>
  </si>
  <si>
    <t>36.55000</t>
  </si>
  <si>
    <t>-76.00000</t>
  </si>
  <si>
    <t>27-50</t>
  </si>
  <si>
    <t>HOM Development LLC</t>
  </si>
  <si>
    <t>Wilbur Griggs Mine</t>
  </si>
  <si>
    <t>PO Box 2405_x000D_Manteo, NC  27954</t>
  </si>
  <si>
    <t>36.10910</t>
  </si>
  <si>
    <t>-75.83520</t>
  </si>
  <si>
    <t>27-51</t>
  </si>
  <si>
    <t>Guinea Pit</t>
  </si>
  <si>
    <t>36.50400</t>
  </si>
  <si>
    <t>-76.14480</t>
  </si>
  <si>
    <t>27-54</t>
  </si>
  <si>
    <t>Bayview Sand Mine</t>
  </si>
  <si>
    <t>36.16186</t>
  </si>
  <si>
    <t>-75.83770</t>
  </si>
  <si>
    <t>27-20</t>
  </si>
  <si>
    <t>Mcpherson Mine</t>
  </si>
  <si>
    <t>36.14260</t>
  </si>
  <si>
    <t>-75.8267</t>
  </si>
  <si>
    <t>27-40</t>
  </si>
  <si>
    <t>Brumsey Mine</t>
  </si>
  <si>
    <t>36.4509</t>
  </si>
  <si>
    <t>-76.0347</t>
  </si>
  <si>
    <t>27-53</t>
  </si>
  <si>
    <t>JM Trucking Sand Mine</t>
  </si>
  <si>
    <t>7521 Caratoke Highway_x000D_Jarvisburg, nc  27947</t>
  </si>
  <si>
    <t>36.17188</t>
  </si>
  <si>
    <t>-75.84340</t>
  </si>
  <si>
    <t>27-55</t>
  </si>
  <si>
    <t>Ballance Tract Mine</t>
  </si>
  <si>
    <t>417 Caratoke Hwy., Unit D_x000D_Moyock, NC  27958</t>
  </si>
  <si>
    <t>36.45960</t>
  </si>
  <si>
    <t>-76.11980</t>
  </si>
  <si>
    <t>27-01</t>
  </si>
  <si>
    <t>Hodges Equipment Co</t>
  </si>
  <si>
    <t>Hodges Pit</t>
  </si>
  <si>
    <t>Jarvis M. Hodges</t>
  </si>
  <si>
    <t>Gen Delivery_x000D_Powells Point, NC  27966</t>
  </si>
  <si>
    <t>919-491-2231</t>
  </si>
  <si>
    <t>36.11166</t>
  </si>
  <si>
    <t>-75.83483</t>
  </si>
  <si>
    <t>27-02</t>
  </si>
  <si>
    <t>Green Acres Land Development</t>
  </si>
  <si>
    <t>Melson Sand Pit</t>
  </si>
  <si>
    <t>Jeffrey A. Newbern</t>
  </si>
  <si>
    <t>252-491-2121</t>
  </si>
  <si>
    <t>36.1169</t>
  </si>
  <si>
    <t>-75.83932</t>
  </si>
  <si>
    <t>27-03</t>
  </si>
  <si>
    <t>Walter D Perry</t>
  </si>
  <si>
    <t>Newbern Farm Mine</t>
  </si>
  <si>
    <t>Frank B Aycock Jr</t>
  </si>
  <si>
    <t>P O Box 427_x000D_Elizabeth City, NC  27909</t>
  </si>
  <si>
    <t>919-335-7698</t>
  </si>
  <si>
    <t>36.16166</t>
  </si>
  <si>
    <t>-75.85166</t>
  </si>
  <si>
    <t>27-04</t>
  </si>
  <si>
    <t>O.B.C. Mine</t>
  </si>
  <si>
    <t>36.11500</t>
  </si>
  <si>
    <t>27-05</t>
  </si>
  <si>
    <t>Outer Banks Ocntractors</t>
  </si>
  <si>
    <t>G.C. Sawyer</t>
  </si>
  <si>
    <t>Mike A. Beacham</t>
  </si>
  <si>
    <t>S R Box 36_x000D_Kitty Hawk, NC  27949</t>
  </si>
  <si>
    <t>919-261-2255</t>
  </si>
  <si>
    <t>36.13150</t>
  </si>
  <si>
    <t>-75.82150</t>
  </si>
  <si>
    <t>27-06</t>
  </si>
  <si>
    <t>Waterfield Tract</t>
  </si>
  <si>
    <t>27-07</t>
  </si>
  <si>
    <t>J. J. Wilson Sand Pit</t>
  </si>
  <si>
    <t>J J. Wilson</t>
  </si>
  <si>
    <t>724 St Bridges Road West_x000D_Chesapeake, VA  23322</t>
  </si>
  <si>
    <t>804-421-2046</t>
  </si>
  <si>
    <t>36.54483</t>
  </si>
  <si>
    <t>-76.17833</t>
  </si>
  <si>
    <t>27-08</t>
  </si>
  <si>
    <t>Smith Pit</t>
  </si>
  <si>
    <t>36.10166</t>
  </si>
  <si>
    <t>27-09</t>
  </si>
  <si>
    <t>Gamco Pit</t>
  </si>
  <si>
    <t>-75.86150</t>
  </si>
  <si>
    <t>27-10</t>
  </si>
  <si>
    <t>Forbes Sand Pit</t>
  </si>
  <si>
    <t>Alvis Beacham</t>
  </si>
  <si>
    <t>S R A-1_x000D_Kitty Hawk, NC  27949</t>
  </si>
  <si>
    <t>-75.82833</t>
  </si>
  <si>
    <t>27-11</t>
  </si>
  <si>
    <t>New Bern Pit # 1</t>
  </si>
  <si>
    <t>36.17166</t>
  </si>
  <si>
    <t>-75.86483</t>
  </si>
  <si>
    <t>27-12</t>
  </si>
  <si>
    <t>Jerry L Old &amp; Horace K Old</t>
  </si>
  <si>
    <t>Flora Lakes Pit</t>
  </si>
  <si>
    <t>P O Box 62_x000D_Moyock, NC  27958</t>
  </si>
  <si>
    <t>252-435-6366</t>
  </si>
  <si>
    <t>36.5069</t>
  </si>
  <si>
    <t>-76.1538</t>
  </si>
  <si>
    <t>Allison Gresham, Richard Peed</t>
  </si>
  <si>
    <t>27-13</t>
  </si>
  <si>
    <t>Roberts Pit</t>
  </si>
  <si>
    <t>Raymond Roberts</t>
  </si>
  <si>
    <t>Box 66a_x000D_Shawboro, NC  27973</t>
  </si>
  <si>
    <t>919-336-4164</t>
  </si>
  <si>
    <t>36.352</t>
  </si>
  <si>
    <t>-76.079</t>
  </si>
  <si>
    <t>27-14</t>
  </si>
  <si>
    <t>Gabbard Farm</t>
  </si>
  <si>
    <t>Gabbard Farm Pit</t>
  </si>
  <si>
    <t>Harold F. Gabbard</t>
  </si>
  <si>
    <t>Route 1 Box 196_x000D_Powells Point, NC  27966</t>
  </si>
  <si>
    <t>919-491-2431</t>
  </si>
  <si>
    <t>36.1291</t>
  </si>
  <si>
    <t>-75.8223</t>
  </si>
  <si>
    <t>27-15</t>
  </si>
  <si>
    <t>*Barnhill Contracting</t>
  </si>
  <si>
    <t>Garrett'S Pit</t>
  </si>
  <si>
    <t>1304 U S 17 South_x000D_Elizabeth City, NC  27909</t>
  </si>
  <si>
    <t>919-335-9503</t>
  </si>
  <si>
    <t>36.5122</t>
  </si>
  <si>
    <t>-76.2197</t>
  </si>
  <si>
    <t>27-16</t>
  </si>
  <si>
    <t>36.26166</t>
  </si>
  <si>
    <t>-75.89166</t>
  </si>
  <si>
    <t>27-17</t>
  </si>
  <si>
    <t>Finley S. Newbern Mine</t>
  </si>
  <si>
    <t>Finley S. Newbern</t>
  </si>
  <si>
    <t>P O Box 189_x000D_Powells Point, NC  27966</t>
  </si>
  <si>
    <t>252-491-8424</t>
  </si>
  <si>
    <t>-75.8493</t>
  </si>
  <si>
    <t>G. Novak  E Pare</t>
  </si>
  <si>
    <t>27-18</t>
  </si>
  <si>
    <t>Younts Construction Inc</t>
  </si>
  <si>
    <t>Younts Mine</t>
  </si>
  <si>
    <t>Eddie Younts</t>
  </si>
  <si>
    <t>Route 1 Box 11a_x000D_Powells Point, NC  27966</t>
  </si>
  <si>
    <t>919-491-8445</t>
  </si>
  <si>
    <t>36.1398</t>
  </si>
  <si>
    <t>-75.845</t>
  </si>
  <si>
    <t>27-19</t>
  </si>
  <si>
    <t>Goose Creek Inc</t>
  </si>
  <si>
    <t>Barco Pit</t>
  </si>
  <si>
    <t>Steve Jernigan</t>
  </si>
  <si>
    <t>P O Box 665_x000D_Grandy, NC  27939</t>
  </si>
  <si>
    <t>919-453-4008</t>
  </si>
  <si>
    <t>36.2405</t>
  </si>
  <si>
    <t>-75.8817</t>
  </si>
  <si>
    <t>27-21</t>
  </si>
  <si>
    <t>Meadow Lake Mine</t>
  </si>
  <si>
    <t>Robert G. Vervaet</t>
  </si>
  <si>
    <t>5 Rushden Drive_x000D_Greenville, SC  29615</t>
  </si>
  <si>
    <t>919-441-8181</t>
  </si>
  <si>
    <t>36.19166</t>
  </si>
  <si>
    <t>-75.85500</t>
  </si>
  <si>
    <t>27-22</t>
  </si>
  <si>
    <t>Woodhouse Pit</t>
  </si>
  <si>
    <t>36.2404</t>
  </si>
  <si>
    <t>-75.8893</t>
  </si>
  <si>
    <t>27-23</t>
  </si>
  <si>
    <t>Pell Sand Pit</t>
  </si>
  <si>
    <t>Wayne Leary</t>
  </si>
  <si>
    <t>598 Trotman Road_x000D_Camden, NC  27921</t>
  </si>
  <si>
    <t>252-336-2259</t>
  </si>
  <si>
    <t>36.4006</t>
  </si>
  <si>
    <t>-76.111</t>
  </si>
  <si>
    <t>27-25</t>
  </si>
  <si>
    <t>919-335-1644</t>
  </si>
  <si>
    <t>36.22833</t>
  </si>
  <si>
    <t>-75.88816</t>
  </si>
  <si>
    <t>27-26</t>
  </si>
  <si>
    <t>Owens Mine</t>
  </si>
  <si>
    <t>36.09816</t>
  </si>
  <si>
    <t>-75.81483</t>
  </si>
  <si>
    <t>27-27</t>
  </si>
  <si>
    <t>C W And C H Bryant</t>
  </si>
  <si>
    <t>Bryant Pit</t>
  </si>
  <si>
    <t>P O Box 371_x000D_Chesapeake, VA  23322</t>
  </si>
  <si>
    <t>757-421-3665</t>
  </si>
  <si>
    <t>36.5481</t>
  </si>
  <si>
    <t>-76.1875</t>
  </si>
  <si>
    <t>27-28</t>
  </si>
  <si>
    <t>Bradley Grading Co</t>
  </si>
  <si>
    <t>Linwood Moore Pit</t>
  </si>
  <si>
    <t>Jack Cockrill</t>
  </si>
  <si>
    <t>Route 1 Box 762_x000D_Nags Head, NC  27959</t>
  </si>
  <si>
    <t>919-441-8466</t>
  </si>
  <si>
    <t>27-29</t>
  </si>
  <si>
    <t>*S T Wooten Construction Co</t>
  </si>
  <si>
    <t>Etheridge Pit</t>
  </si>
  <si>
    <t>Chris Croom</t>
  </si>
  <si>
    <t>919-291-5165</t>
  </si>
  <si>
    <t>36.38483</t>
  </si>
  <si>
    <t>-76.02166</t>
  </si>
  <si>
    <t>27-30</t>
  </si>
  <si>
    <t>Moyock Pit</t>
  </si>
  <si>
    <t>36.51833</t>
  </si>
  <si>
    <t>27-32</t>
  </si>
  <si>
    <t>J E Riddick Jr Construction</t>
  </si>
  <si>
    <t>J E Riiddick Site No. 1 Mine</t>
  </si>
  <si>
    <t>J E Riddick Jr</t>
  </si>
  <si>
    <t>P O Box 334_x000D_Powells Point, NC  27966</t>
  </si>
  <si>
    <t>252-491-8664</t>
  </si>
  <si>
    <t>36.1667</t>
  </si>
  <si>
    <t>-75.8434</t>
  </si>
  <si>
    <t>27-33</t>
  </si>
  <si>
    <t>J E Riddick Construction</t>
  </si>
  <si>
    <t>Riddick Site No. 2 Mine</t>
  </si>
  <si>
    <t>J E. Riddick</t>
  </si>
  <si>
    <t>36.1484</t>
  </si>
  <si>
    <t>-75.8438</t>
  </si>
  <si>
    <t>27-34</t>
  </si>
  <si>
    <t>Dr. New Bern #1 Mine</t>
  </si>
  <si>
    <t>36.15150</t>
  </si>
  <si>
    <t>27-35</t>
  </si>
  <si>
    <t>Dr. New Bern #2 Mine</t>
  </si>
  <si>
    <t>27-36</t>
  </si>
  <si>
    <t>Charles E Dozier</t>
  </si>
  <si>
    <t>Dozier Mine</t>
  </si>
  <si>
    <t>Charles Dozier</t>
  </si>
  <si>
    <t>P O Box 262_x000D_Jarvisburg, NC  27947</t>
  </si>
  <si>
    <t>252-491-2444</t>
  </si>
  <si>
    <t>36.1923</t>
  </si>
  <si>
    <t>-75.8604</t>
  </si>
  <si>
    <t>27-37</t>
  </si>
  <si>
    <t>Haywood E Ward</t>
  </si>
  <si>
    <t>Tulls Creek Sandpit</t>
  </si>
  <si>
    <t>Haywood E. Ward</t>
  </si>
  <si>
    <t>PO Box 904_x000D_Moyock, NC  27958</t>
  </si>
  <si>
    <t>2524356630</t>
  </si>
  <si>
    <t>36.5215</t>
  </si>
  <si>
    <t>-76.1616</t>
  </si>
  <si>
    <t>27-38</t>
  </si>
  <si>
    <t>Randy R Roberts</t>
  </si>
  <si>
    <t>Randy Roberts Pit</t>
  </si>
  <si>
    <t>Randy R. Roberts</t>
  </si>
  <si>
    <t>428 S Indian Town Road_x000D_Shawboro, NC  27973</t>
  </si>
  <si>
    <t>2523364164</t>
  </si>
  <si>
    <t>36.3574</t>
  </si>
  <si>
    <t>-76.0781</t>
  </si>
  <si>
    <t>G Novak E Pare</t>
  </si>
  <si>
    <t>27-52</t>
  </si>
  <si>
    <t>SNC Contractors Inc.</t>
  </si>
  <si>
    <t>Randal Tillett Mine</t>
  </si>
  <si>
    <t>222 Buster Newbern Road_x000D_Jarvisburg, NC  27947</t>
  </si>
  <si>
    <t>36.12400</t>
  </si>
  <si>
    <t>-75.81660</t>
  </si>
  <si>
    <t>28-09</t>
  </si>
  <si>
    <t>Frisco Contracting</t>
  </si>
  <si>
    <t>Farrow Mine</t>
  </si>
  <si>
    <t>Dare</t>
  </si>
  <si>
    <t>Joseph D. Farrow, Mr.</t>
  </si>
  <si>
    <t>P O Box 129_x000D_Frisco, NC  27936</t>
  </si>
  <si>
    <t>2529955326</t>
  </si>
  <si>
    <t>Buxton</t>
  </si>
  <si>
    <t>35.2519</t>
  </si>
  <si>
    <t>-75.5942</t>
  </si>
  <si>
    <t>28-12</t>
  </si>
  <si>
    <t>Dare County</t>
  </si>
  <si>
    <t>East Lake Pit</t>
  </si>
  <si>
    <t>P O Box 1000_x000D_Manteo, NC  27954</t>
  </si>
  <si>
    <t>East Lake</t>
  </si>
  <si>
    <t>35.8886</t>
  </si>
  <si>
    <t>-75.9597</t>
  </si>
  <si>
    <t>S.Graboski T.Edgerton R.Jones</t>
  </si>
  <si>
    <t>28-15</t>
  </si>
  <si>
    <t>Cahoon Mine</t>
  </si>
  <si>
    <t>35.8839</t>
  </si>
  <si>
    <t>-75.9522</t>
  </si>
  <si>
    <t>28-16</t>
  </si>
  <si>
    <t>Avon Kinnakeet Mining LLC</t>
  </si>
  <si>
    <t>KSGP Mine</t>
  </si>
  <si>
    <t>Ray E Hollowell Jr</t>
  </si>
  <si>
    <t>8351 Fern Lane_x000D_Connelly Springs, NC  28214</t>
  </si>
  <si>
    <t>2522022358</t>
  </si>
  <si>
    <t>35.35250</t>
  </si>
  <si>
    <t>-75.5128</t>
  </si>
  <si>
    <t>S. Graboski &amp; J. Edwards</t>
  </si>
  <si>
    <t>28-21</t>
  </si>
  <si>
    <t>Michael V Spencer</t>
  </si>
  <si>
    <t>Spencer Mine</t>
  </si>
  <si>
    <t>120 Fearing Place_x000D_Manteo, NC  27954</t>
  </si>
  <si>
    <t>Manns Harbor</t>
  </si>
  <si>
    <t>35.9044</t>
  </si>
  <si>
    <t>-75.7756</t>
  </si>
  <si>
    <t>J. Edwards, Bradley West</t>
  </si>
  <si>
    <t>28-24</t>
  </si>
  <si>
    <t>Dare County Const/Demo Landfil</t>
  </si>
  <si>
    <t>East Lake SE</t>
  </si>
  <si>
    <t>35.8368</t>
  </si>
  <si>
    <t>-75.8152</t>
  </si>
  <si>
    <t>28-01</t>
  </si>
  <si>
    <t>Stetson &amp; Daniels Inc</t>
  </si>
  <si>
    <t>East Lake Mine</t>
  </si>
  <si>
    <t>L W Stetson Jr</t>
  </si>
  <si>
    <t>Gen Delivery_x000D_Manns Harbor, NC  27953</t>
  </si>
  <si>
    <t>919-473-2920</t>
  </si>
  <si>
    <t>35.87150</t>
  </si>
  <si>
    <t>-75.86833</t>
  </si>
  <si>
    <t>28-02</t>
  </si>
  <si>
    <t>Harding Mine</t>
  </si>
  <si>
    <t>35.99500</t>
  </si>
  <si>
    <t>-75.66166</t>
  </si>
  <si>
    <t>28-03</t>
  </si>
  <si>
    <t>Fearing Mine</t>
  </si>
  <si>
    <t>35.84816</t>
  </si>
  <si>
    <t>-75.65150</t>
  </si>
  <si>
    <t>28-04</t>
  </si>
  <si>
    <t>Basnight Construction Co</t>
  </si>
  <si>
    <t>Basnight Pit</t>
  </si>
  <si>
    <t>Marc Basnight</t>
  </si>
  <si>
    <t>P O Box 1025_x000D_Manteo, NC  27954</t>
  </si>
  <si>
    <t>919-473-3474</t>
  </si>
  <si>
    <t>35.88833</t>
  </si>
  <si>
    <t>-75.96833</t>
  </si>
  <si>
    <t>28-05</t>
  </si>
  <si>
    <t>Manns Harbor Pit</t>
  </si>
  <si>
    <t>35.8921</t>
  </si>
  <si>
    <t>-75.7749</t>
  </si>
  <si>
    <t>28-06</t>
  </si>
  <si>
    <t>Lang Mine</t>
  </si>
  <si>
    <t>David S. Lang</t>
  </si>
  <si>
    <t>P O Box 97_x000D_Frisco, NC  27936</t>
  </si>
  <si>
    <t>919-995-5037</t>
  </si>
  <si>
    <t>35.25816</t>
  </si>
  <si>
    <t>-75.53166</t>
  </si>
  <si>
    <t>28-07</t>
  </si>
  <si>
    <t>Kitty Hawk Pit</t>
  </si>
  <si>
    <t>36.074</t>
  </si>
  <si>
    <t>-75.7287</t>
  </si>
  <si>
    <t>28-08</t>
  </si>
  <si>
    <t>Annie Burgess Farms Inc</t>
  </si>
  <si>
    <t>Harrell Pit</t>
  </si>
  <si>
    <t>Malcom K Fearing Iii</t>
  </si>
  <si>
    <t>P O Box 759_x000D_Manteo, NC  27954</t>
  </si>
  <si>
    <t>252-473-2208</t>
  </si>
  <si>
    <t>35.8536</t>
  </si>
  <si>
    <t>-75.6419</t>
  </si>
  <si>
    <t>Richard Peed</t>
  </si>
  <si>
    <t>28-10</t>
  </si>
  <si>
    <t>R E Sawyer Construction Co</t>
  </si>
  <si>
    <t>R.E. Sawyer Construction Mine</t>
  </si>
  <si>
    <t>Edward Sawyer</t>
  </si>
  <si>
    <t>P O Box 64_x000D_Manns Harbor, NC  27953</t>
  </si>
  <si>
    <t>919-473-2902</t>
  </si>
  <si>
    <t>35.9137</t>
  </si>
  <si>
    <t>-75.7943</t>
  </si>
  <si>
    <t>28-11</t>
  </si>
  <si>
    <t>Nc Dept Of Transportation</t>
  </si>
  <si>
    <t>Sand Corp. Manns Harbor Mine</t>
  </si>
  <si>
    <t>David C Robinson - Dot</t>
  </si>
  <si>
    <t>P O Box 25201_x000D_Raleigh, NC  27611-5201</t>
  </si>
  <si>
    <t>919-733-3141</t>
  </si>
  <si>
    <t>35.9346</t>
  </si>
  <si>
    <t>-75.7944</t>
  </si>
  <si>
    <t>28-13</t>
  </si>
  <si>
    <t>Cape Dredging</t>
  </si>
  <si>
    <t>W. Z. Burrus Mine</t>
  </si>
  <si>
    <t>Darren Burrus</t>
  </si>
  <si>
    <t>P O Box 446_x000D_Buxton, NC  27920</t>
  </si>
  <si>
    <t>252-995-5727</t>
  </si>
  <si>
    <t>Hatteras</t>
  </si>
  <si>
    <t>35.2287</t>
  </si>
  <si>
    <t>-75.6848</t>
  </si>
  <si>
    <t>28-14</t>
  </si>
  <si>
    <t>Radco Mine</t>
  </si>
  <si>
    <t>Rex D. Tillett</t>
  </si>
  <si>
    <t>P O Box 2313_x000D_Manteo, NC  27954</t>
  </si>
  <si>
    <t>919-473-5537</t>
  </si>
  <si>
    <t>35.9021</t>
  </si>
  <si>
    <t>-75.6896</t>
  </si>
  <si>
    <t>28-17</t>
  </si>
  <si>
    <t>Goose Wing Sand Mine</t>
  </si>
  <si>
    <t>1304 U S Highway 17 South_x000D_Elizabeth City, NC  27909</t>
  </si>
  <si>
    <t>252-335-9503</t>
  </si>
  <si>
    <t>Manteo</t>
  </si>
  <si>
    <t>35.8844</t>
  </si>
  <si>
    <t>-75.6564</t>
  </si>
  <si>
    <t>28-18</t>
  </si>
  <si>
    <t>Collins Pond Mine</t>
  </si>
  <si>
    <t>Danny Barrus</t>
  </si>
  <si>
    <t>35.8663</t>
  </si>
  <si>
    <t>-75.6555</t>
  </si>
  <si>
    <t>28-19</t>
  </si>
  <si>
    <t>Rudy Collins Mine</t>
  </si>
  <si>
    <t>35.888</t>
  </si>
  <si>
    <t>-75.6406</t>
  </si>
  <si>
    <t>28-20</t>
  </si>
  <si>
    <t>Coastal Contractors of the Outer Banks Inc.</t>
  </si>
  <si>
    <t>Coastal Sand Mine</t>
  </si>
  <si>
    <t>P O Box 1119_x000D_Manteo, NC  27954</t>
  </si>
  <si>
    <t>Wanchese</t>
  </si>
  <si>
    <t>35.8708</t>
  </si>
  <si>
    <t>-75.6542</t>
  </si>
  <si>
    <t>Gary Novak, Chris Pullinger</t>
  </si>
  <si>
    <t>28-22</t>
  </si>
  <si>
    <t>Kinnakeet Shores/Avon Llc</t>
  </si>
  <si>
    <t>Kinnakeet Disposal Area Mine</t>
  </si>
  <si>
    <t>P O Box 1068_x000D_Kitty Hawk, NC  27949</t>
  </si>
  <si>
    <t>252-261-3266</t>
  </si>
  <si>
    <t>35.3500</t>
  </si>
  <si>
    <t>-75.5167</t>
  </si>
  <si>
    <t>Allison Ward, Maria Rogerson</t>
  </si>
  <si>
    <t>28-23</t>
  </si>
  <si>
    <t>Coastal Contractor/Outer Banks</t>
  </si>
  <si>
    <t>Straight Stretch Sand Mine</t>
  </si>
  <si>
    <t>252-473-4700</t>
  </si>
  <si>
    <t>35.8625</t>
  </si>
  <si>
    <t>29-03</t>
  </si>
  <si>
    <t>Thomasville Quarry</t>
  </si>
  <si>
    <t>Davidson</t>
  </si>
  <si>
    <t>Lexington East</t>
  </si>
  <si>
    <t>35.84970</t>
  </si>
  <si>
    <t>-80.1631</t>
  </si>
  <si>
    <t>Gantt/Kirchner/Swaim</t>
  </si>
  <si>
    <t>29-04</t>
  </si>
  <si>
    <t>Jacob'S Creek Stone</t>
  </si>
  <si>
    <t>Davidson Mine</t>
  </si>
  <si>
    <t>Jeff Mckinney</t>
  </si>
  <si>
    <t>P O Box 608_x000D_Denton, NC  27239</t>
  </si>
  <si>
    <t>336-857-2602</t>
  </si>
  <si>
    <t>Handy</t>
  </si>
  <si>
    <t>35.5297</t>
  </si>
  <si>
    <t>-80.1067</t>
  </si>
  <si>
    <t>Osborne/Gantt</t>
  </si>
  <si>
    <t>29-06</t>
  </si>
  <si>
    <t>Davidson II Mine</t>
  </si>
  <si>
    <t>Fair Grove</t>
  </si>
  <si>
    <t>35.7779</t>
  </si>
  <si>
    <t>-80.11</t>
  </si>
  <si>
    <t>Gantt</t>
  </si>
  <si>
    <t>29-13</t>
  </si>
  <si>
    <t>Lexington Quarry</t>
  </si>
  <si>
    <t>35.77200</t>
  </si>
  <si>
    <t>-80.23840</t>
  </si>
  <si>
    <t>Scott Sink</t>
  </si>
  <si>
    <t>29-01</t>
  </si>
  <si>
    <t>Cunningham Brick Co</t>
  </si>
  <si>
    <t>Donald Beck</t>
  </si>
  <si>
    <t>Route 2_x000D_Thomasville, NC  27360</t>
  </si>
  <si>
    <t>919-476-6181</t>
  </si>
  <si>
    <t>35.79500</t>
  </si>
  <si>
    <t>-80.12833</t>
  </si>
  <si>
    <t>29-02</t>
  </si>
  <si>
    <t>35.85166</t>
  </si>
  <si>
    <t>-80.23483</t>
  </si>
  <si>
    <t>29-05</t>
  </si>
  <si>
    <t>White And Sink</t>
  </si>
  <si>
    <t>I-85 Gravel Pit</t>
  </si>
  <si>
    <t>Joe S. Sink</t>
  </si>
  <si>
    <t>P O Box 1207_x000D_Lexington, NC  27292</t>
  </si>
  <si>
    <t>704-246-2310</t>
  </si>
  <si>
    <t>35.87833</t>
  </si>
  <si>
    <t>29-07</t>
  </si>
  <si>
    <t>Cecile Crushed Stone</t>
  </si>
  <si>
    <t>Pilot Quarry</t>
  </si>
  <si>
    <t>Danny Cecile</t>
  </si>
  <si>
    <t>Route 1 Box 143_x000D_Germanton, NC  27109</t>
  </si>
  <si>
    <t>919-767-0636</t>
  </si>
  <si>
    <t>35.86500</t>
  </si>
  <si>
    <t>-80.15500</t>
  </si>
  <si>
    <t>29-08</t>
  </si>
  <si>
    <t>Sand Pit #115</t>
  </si>
  <si>
    <t>29-09</t>
  </si>
  <si>
    <t>Triad Sand Co</t>
  </si>
  <si>
    <t>Triad Sand Mine</t>
  </si>
  <si>
    <t>Oscar L. Jones</t>
  </si>
  <si>
    <t>4565 Frye Bridge Road_x000D_Clemmons, NC  27012</t>
  </si>
  <si>
    <t>919-766-6508</t>
  </si>
  <si>
    <t>35.9831</t>
  </si>
  <si>
    <t>-80.3605</t>
  </si>
  <si>
    <t>29-10</t>
  </si>
  <si>
    <t>Walser Sand Co</t>
  </si>
  <si>
    <t>Walser Sand Pit</t>
  </si>
  <si>
    <t>Johnny Walser</t>
  </si>
  <si>
    <t>317 Frye Bridge Road_x000D_Clemmons, NC  27012</t>
  </si>
  <si>
    <t>919-764-4193</t>
  </si>
  <si>
    <t>35.97483</t>
  </si>
  <si>
    <t>-80.33833</t>
  </si>
  <si>
    <t>29-11</t>
  </si>
  <si>
    <t>Larco Construction</t>
  </si>
  <si>
    <t>Larco #57 Mine</t>
  </si>
  <si>
    <t>John Couture</t>
  </si>
  <si>
    <t>P O Box 16279_x000D_Winston Salem, NC  27115</t>
  </si>
  <si>
    <t>336-767-3500</t>
  </si>
  <si>
    <t>Welcome</t>
  </si>
  <si>
    <t>35.9355</t>
  </si>
  <si>
    <t>-80.3697</t>
  </si>
  <si>
    <t>brian lambe</t>
  </si>
  <si>
    <t>29-12</t>
  </si>
  <si>
    <t>Carolina Gold Mines</t>
  </si>
  <si>
    <t>Conrad Hill Mine</t>
  </si>
  <si>
    <t>Tom Kleeberg</t>
  </si>
  <si>
    <t>2316 Maple Avenue_x000D_Burlington, NC  27215</t>
  </si>
  <si>
    <t>336-570-1997</t>
  </si>
  <si>
    <t>Gold</t>
  </si>
  <si>
    <t>35.7923</t>
  </si>
  <si>
    <t>-80.1602</t>
  </si>
  <si>
    <t>Sink/Watkins</t>
  </si>
  <si>
    <t>30-03</t>
  </si>
  <si>
    <t>Smith Grove Quarry</t>
  </si>
  <si>
    <t>Davie</t>
  </si>
  <si>
    <t>Mocksville</t>
  </si>
  <si>
    <t>35.9614</t>
  </si>
  <si>
    <t>-80.5314</t>
  </si>
  <si>
    <t>M. Gantt</t>
  </si>
  <si>
    <t>30-04</t>
  </si>
  <si>
    <t>Tarheel Sand &amp; Stone Inc</t>
  </si>
  <si>
    <t>Tarheel Sand Mine #52</t>
  </si>
  <si>
    <t>1108 Tuckda Way_x000D_Hamptonville, NC  27020-0090</t>
  </si>
  <si>
    <t>Churchland</t>
  </si>
  <si>
    <t>35.8539</t>
  </si>
  <si>
    <t>-80.3885</t>
  </si>
  <si>
    <t>30-10</t>
  </si>
  <si>
    <t>McMahan Sand Pit</t>
  </si>
  <si>
    <t>35.82090</t>
  </si>
  <si>
    <t>-80.47380</t>
  </si>
  <si>
    <t>30-11</t>
  </si>
  <si>
    <t>Walker Sand Pit</t>
  </si>
  <si>
    <t>Clemmons</t>
  </si>
  <si>
    <t>36.05970</t>
  </si>
  <si>
    <t>-80.47040</t>
  </si>
  <si>
    <t>30-12</t>
  </si>
  <si>
    <t>Casey Bailey</t>
  </si>
  <si>
    <t>Casey Bailey Mine</t>
  </si>
  <si>
    <t>1162 Main Church Road_x000D_Mocksville, NC  27028</t>
  </si>
  <si>
    <t>35.94180</t>
  </si>
  <si>
    <t>-80.58280</t>
  </si>
  <si>
    <t>30-01</t>
  </si>
  <si>
    <t>Farmington Sand Pit</t>
  </si>
  <si>
    <t>P O Box 4195_x000D_Winston Salem, NC  27105</t>
  </si>
  <si>
    <t>-80.46816</t>
  </si>
  <si>
    <t>30-02</t>
  </si>
  <si>
    <t>Aaron Sand and Gravel, a Division of WOT, Inc.</t>
  </si>
  <si>
    <t>Aaron Sand Mine #67 Pit</t>
  </si>
  <si>
    <t>Tim Beeman</t>
  </si>
  <si>
    <t>441 East Clemmonsville Road_x000D_Winston-Salem, NC  27107</t>
  </si>
  <si>
    <t>36.018</t>
  </si>
  <si>
    <t>-80.4236</t>
  </si>
  <si>
    <t>30-05</t>
  </si>
  <si>
    <t>Slate Sand Co</t>
  </si>
  <si>
    <t>Slate Sand Mine</t>
  </si>
  <si>
    <t>Cecile Slate</t>
  </si>
  <si>
    <t>1557 Hwy 268 W_x000D_Ararat, NC  27007</t>
  </si>
  <si>
    <t>910-374-4189</t>
  </si>
  <si>
    <t>36.0433</t>
  </si>
  <si>
    <t>-80.4558</t>
  </si>
  <si>
    <t>30-06</t>
  </si>
  <si>
    <t>Quality Sand Company</t>
  </si>
  <si>
    <t>Quality Sand Pit</t>
  </si>
  <si>
    <t>Andy Stankwytch</t>
  </si>
  <si>
    <t>P O Box 1835_x000D_Statesville, NC  28687</t>
  </si>
  <si>
    <t>704-872-9566</t>
  </si>
  <si>
    <t>36.0587</t>
  </si>
  <si>
    <t>-80.4708</t>
  </si>
  <si>
    <t>Gantt/Hite</t>
  </si>
  <si>
    <t>30-07</t>
  </si>
  <si>
    <t>Quality Sand Co(Amer.Concrete)</t>
  </si>
  <si>
    <t>Riddle Sand Pit</t>
  </si>
  <si>
    <t>P O Box 288_x000D_Statesville, NC  28677</t>
  </si>
  <si>
    <t>36.04816</t>
  </si>
  <si>
    <t>-80.45833</t>
  </si>
  <si>
    <t>30-08</t>
  </si>
  <si>
    <t>Sand Resources Inc</t>
  </si>
  <si>
    <t>Sand Resources Mine</t>
  </si>
  <si>
    <t>Bergie C. Speaks</t>
  </si>
  <si>
    <t>Route 1 Box 475a_x000D_Rhonda, NC  28670</t>
  </si>
  <si>
    <t>919-957-2902</t>
  </si>
  <si>
    <t>35.75166</t>
  </si>
  <si>
    <t>-80.46166</t>
  </si>
  <si>
    <t>30-09</t>
  </si>
  <si>
    <t>Ervin Materials Of Winston Min</t>
  </si>
  <si>
    <t>108 Trail Avenue_x000D_Kannapolis, NC  28081</t>
  </si>
  <si>
    <t>35.8881</t>
  </si>
  <si>
    <t>-80.3718</t>
  </si>
  <si>
    <t>31-12</t>
  </si>
  <si>
    <t>Rufus Eugene Rouse</t>
  </si>
  <si>
    <t>Rufus Eugene Rouse Pit</t>
  </si>
  <si>
    <t>Duplin</t>
  </si>
  <si>
    <t>Rufus Rouse</t>
  </si>
  <si>
    <t>1658 Pasture Branch Rd_x000D_Beulaville, NC  28518</t>
  </si>
  <si>
    <t>9102893543</t>
  </si>
  <si>
    <t>Chinquapin</t>
  </si>
  <si>
    <t>34.8543</t>
  </si>
  <si>
    <t>-77.8579</t>
  </si>
  <si>
    <t>31-20</t>
  </si>
  <si>
    <t>William K Brooks Sand &amp; Gravel Company</t>
  </si>
  <si>
    <t>W K Brooks Sand &amp; Gravel Co</t>
  </si>
  <si>
    <t>122 Dogwood Drive_x000D_Wallace, NC  28466</t>
  </si>
  <si>
    <t>Wallace East</t>
  </si>
  <si>
    <t>34.7239</t>
  </si>
  <si>
    <t>-77.9634</t>
  </si>
  <si>
    <t>31-22</t>
  </si>
  <si>
    <t>Marlow Bostic</t>
  </si>
  <si>
    <t>Magnolia Mine</t>
  </si>
  <si>
    <t>PO Box 460_x000D_Rose Hill, NC  28458</t>
  </si>
  <si>
    <t>Rose Hill</t>
  </si>
  <si>
    <t>34.87150</t>
  </si>
  <si>
    <t>-78.01580</t>
  </si>
  <si>
    <t>31-23</t>
  </si>
  <si>
    <t>Michael D Robinson</t>
  </si>
  <si>
    <t>Duplin Minerals Mine</t>
  </si>
  <si>
    <t>PO Box 6188_x000D_Kinston, NC  28501</t>
  </si>
  <si>
    <t>Summerlins Crossroads</t>
  </si>
  <si>
    <t>35.02640</t>
  </si>
  <si>
    <t>-77.94140</t>
  </si>
  <si>
    <t>31-27</t>
  </si>
  <si>
    <t>Charles Carter Jr</t>
  </si>
  <si>
    <t>Carter Sand Mine</t>
  </si>
  <si>
    <t>Charles Carter, Jr</t>
  </si>
  <si>
    <t>781 Koonce Ford Road_x000D_Richlands, NC  28574</t>
  </si>
  <si>
    <t>Beulaville</t>
  </si>
  <si>
    <t>34.90400</t>
  </si>
  <si>
    <t>-77.84690</t>
  </si>
  <si>
    <t>31-28</t>
  </si>
  <si>
    <t>Tarheel Concrete</t>
  </si>
  <si>
    <t>Devan's Sand Pit</t>
  </si>
  <si>
    <t>PO Box 67_x000D_Warsaw, NC  28398</t>
  </si>
  <si>
    <t>Turkey</t>
  </si>
  <si>
    <t>34.96220</t>
  </si>
  <si>
    <t>-78.14950</t>
  </si>
  <si>
    <t>31-01</t>
  </si>
  <si>
    <t>Robert Williamson</t>
  </si>
  <si>
    <t>34.94500</t>
  </si>
  <si>
    <t>-77.96833</t>
  </si>
  <si>
    <t>Brandon Wise</t>
  </si>
  <si>
    <t>31-02</t>
  </si>
  <si>
    <t>C.W. Surratt Jr. Mine</t>
  </si>
  <si>
    <t>919-488-1318</t>
  </si>
  <si>
    <t>35.00150</t>
  </si>
  <si>
    <t>-78.01500</t>
  </si>
  <si>
    <t>31-03</t>
  </si>
  <si>
    <t>Willard Blizzard Mine</t>
  </si>
  <si>
    <t>34.94150</t>
  </si>
  <si>
    <t>-77.87500</t>
  </si>
  <si>
    <t>31-05</t>
  </si>
  <si>
    <t>Atlantic Limestone</t>
  </si>
  <si>
    <t>Rose Hill Mine</t>
  </si>
  <si>
    <t>Thomas Parker</t>
  </si>
  <si>
    <t>P O Box 158_x000D_Rose Hill, NC  28458</t>
  </si>
  <si>
    <t>919-289-3672</t>
  </si>
  <si>
    <t>34.86500</t>
  </si>
  <si>
    <t>-78.03150</t>
  </si>
  <si>
    <t>31-06</t>
  </si>
  <si>
    <t>Fussell Lime &amp; Rock Co Inc</t>
  </si>
  <si>
    <t>Billy B. Fussell Mine</t>
  </si>
  <si>
    <t>Billy B. Fussell</t>
  </si>
  <si>
    <t>248 Rosemary Rd_x000D_Rose Hill, NC  28458</t>
  </si>
  <si>
    <t>910-289-3565</t>
  </si>
  <si>
    <t>34.7983</t>
  </si>
  <si>
    <t>31-07</t>
  </si>
  <si>
    <t>Riverside Sand Co</t>
  </si>
  <si>
    <t>Riverside Sand Pit</t>
  </si>
  <si>
    <t>Russell Pierce</t>
  </si>
  <si>
    <t>Route 2 Box 161-D_x000D_Wallace, NC  28466</t>
  </si>
  <si>
    <t>919-285-5711</t>
  </si>
  <si>
    <t>34.79150</t>
  </si>
  <si>
    <t>-77.86833</t>
  </si>
  <si>
    <t>31-08</t>
  </si>
  <si>
    <t>Cape Fear Sand Co</t>
  </si>
  <si>
    <t>Brinkley Pit</t>
  </si>
  <si>
    <t>Bobby Brinkley</t>
  </si>
  <si>
    <t>P O Box 54_x000D_Chinquapin, NC  28521</t>
  </si>
  <si>
    <t>919-285-5101</t>
  </si>
  <si>
    <t>34.81150</t>
  </si>
  <si>
    <t>-77.82500</t>
  </si>
  <si>
    <t>31-09</t>
  </si>
  <si>
    <t>Brooks Sand &amp; Gravel</t>
  </si>
  <si>
    <t>Sand &amp; Gravel Pit</t>
  </si>
  <si>
    <t>William K. Brooks, Owner</t>
  </si>
  <si>
    <t>9102792361</t>
  </si>
  <si>
    <t>34.7274</t>
  </si>
  <si>
    <t>-78.056</t>
  </si>
  <si>
    <t>31-10</t>
  </si>
  <si>
    <t>Quinn Wholesale Co</t>
  </si>
  <si>
    <t>Quinn Wholesale Co. Pit</t>
  </si>
  <si>
    <t>Gerald Quinn</t>
  </si>
  <si>
    <t>P O Box 565_x000D_Warsaw, NC  28398</t>
  </si>
  <si>
    <t>919-293-7821</t>
  </si>
  <si>
    <t>34.96483</t>
  </si>
  <si>
    <t>-78.07483</t>
  </si>
  <si>
    <t>31-11</t>
  </si>
  <si>
    <t>Whaley Landscaping</t>
  </si>
  <si>
    <t>Whaley Mine</t>
  </si>
  <si>
    <t>Charles Whaley</t>
  </si>
  <si>
    <t>P O Box 388_x000D_Wallace, NC  28466</t>
  </si>
  <si>
    <t>919-285-3926</t>
  </si>
  <si>
    <t>34.72833</t>
  </si>
  <si>
    <t>-78.04166</t>
  </si>
  <si>
    <t>31-13</t>
  </si>
  <si>
    <t>Riverside Sand Pit #2</t>
  </si>
  <si>
    <t>Barbara Brinkley</t>
  </si>
  <si>
    <t>168 Norwood Blanchard Road_x000D_Wallace, NC  28466</t>
  </si>
  <si>
    <t>910-285-5711</t>
  </si>
  <si>
    <t>34.7874</t>
  </si>
  <si>
    <t>-77.842</t>
  </si>
  <si>
    <t>31-14</t>
  </si>
  <si>
    <t>Select Borrow Material Inc</t>
  </si>
  <si>
    <t>Fly Pit</t>
  </si>
  <si>
    <t>Henry L. Taylor</t>
  </si>
  <si>
    <t>959 Camp Creek Road_x000D_Newland, NC  28657</t>
  </si>
  <si>
    <t>828-733-9263</t>
  </si>
  <si>
    <t>35.0753</t>
  </si>
  <si>
    <t>-78.0898</t>
  </si>
  <si>
    <t>31-15</t>
  </si>
  <si>
    <t>Cavenaugh Sand And Topsoil</t>
  </si>
  <si>
    <t>Cavenaugh'S Sand &amp; Topsoil</t>
  </si>
  <si>
    <t>Floyd Cavenaugh</t>
  </si>
  <si>
    <t>Route 1 Box 391_x000D_Willard, NC  28478</t>
  </si>
  <si>
    <t>919-285-4401</t>
  </si>
  <si>
    <t>34.77816</t>
  </si>
  <si>
    <t>-77.90816</t>
  </si>
  <si>
    <t>31-16</t>
  </si>
  <si>
    <t>Riverside Marl Pit</t>
  </si>
  <si>
    <t>34.8072</t>
  </si>
  <si>
    <t>-77.7627</t>
  </si>
  <si>
    <t>31-17</t>
  </si>
  <si>
    <t>Wells Limestone</t>
  </si>
  <si>
    <t>Wells Limestone Mine</t>
  </si>
  <si>
    <t>Colton M. Wells</t>
  </si>
  <si>
    <t>P O Box 207_x000D_Rose Hill, NC  28458</t>
  </si>
  <si>
    <t>9102892541</t>
  </si>
  <si>
    <t>34.86340</t>
  </si>
  <si>
    <t>-78.02000</t>
  </si>
  <si>
    <t>31-18</t>
  </si>
  <si>
    <t>Lee Mine</t>
  </si>
  <si>
    <t>Marion Loftin Or W R Sanders</t>
  </si>
  <si>
    <t>P O Box 399_x000D_Kinston, NC  28502</t>
  </si>
  <si>
    <t>31-19</t>
  </si>
  <si>
    <t>Riverside Sand Pit No 3</t>
  </si>
  <si>
    <t>168 Norwood Blanchard Rd_x000D_Wallace, NC  28466</t>
  </si>
  <si>
    <t>34.817</t>
  </si>
  <si>
    <t>-77.8247</t>
  </si>
  <si>
    <t>31-21</t>
  </si>
  <si>
    <t>Whitfield Enterprises Inc</t>
  </si>
  <si>
    <t>Potts Pit</t>
  </si>
  <si>
    <t>Barry N. Couling</t>
  </si>
  <si>
    <t>P O Box 127_x000D_Dudley, NC  28333</t>
  </si>
  <si>
    <t>9197362335</t>
  </si>
  <si>
    <t>Mount Olive</t>
  </si>
  <si>
    <t>35.1353</t>
  </si>
  <si>
    <t>-78.1013</t>
  </si>
  <si>
    <t>31-25</t>
  </si>
  <si>
    <t>Riverside Land, LLC</t>
  </si>
  <si>
    <t>Riverside Land Pit #2</t>
  </si>
  <si>
    <t>34.86670</t>
  </si>
  <si>
    <t>-77.82420</t>
  </si>
  <si>
    <t>lambe</t>
  </si>
  <si>
    <t>31-26</t>
  </si>
  <si>
    <t>Benjamin F. Parks</t>
  </si>
  <si>
    <t>Bear Swamp Pit</t>
  </si>
  <si>
    <t>PO Box 183_x000D_Calypso, NC  28325</t>
  </si>
  <si>
    <t>Warsaw North</t>
  </si>
  <si>
    <t>35.07870</t>
  </si>
  <si>
    <t>-78.09060</t>
  </si>
  <si>
    <t>31-24</t>
  </si>
  <si>
    <t>R &amp; R Sand Hole of NC LLC</t>
  </si>
  <si>
    <t>R &amp; R Sand Hole</t>
  </si>
  <si>
    <t>825 Gum Branch Square_x000D_Suite 120_x000D_Jacksonville, NC  28540</t>
  </si>
  <si>
    <t>Pin Hook</t>
  </si>
  <si>
    <t>34.74880</t>
  </si>
  <si>
    <t>-77.75170</t>
  </si>
  <si>
    <t>32-01</t>
  </si>
  <si>
    <t>Durham Quarry</t>
  </si>
  <si>
    <t>Durham</t>
  </si>
  <si>
    <t>Northwest Durham</t>
  </si>
  <si>
    <t>36.06612</t>
  </si>
  <si>
    <t>-78.89365</t>
  </si>
  <si>
    <t>32-06</t>
  </si>
  <si>
    <t>B &amp; B Topsoil</t>
  </si>
  <si>
    <t>B&amp;B Topsoil</t>
  </si>
  <si>
    <t>William S Andrews Jr</t>
  </si>
  <si>
    <t>1800 Hamlin Road_x000D_Durham, NC  27704</t>
  </si>
  <si>
    <t>919-477-6328</t>
  </si>
  <si>
    <t>Northeast Durham</t>
  </si>
  <si>
    <t>36.0547</t>
  </si>
  <si>
    <t>32-07</t>
  </si>
  <si>
    <t>North Durham Quarry</t>
  </si>
  <si>
    <t>Rougemont</t>
  </si>
  <si>
    <t>36.2236</t>
  </si>
  <si>
    <t>-78.9504</t>
  </si>
  <si>
    <t>Sandy Taylor / Judy Wehner</t>
  </si>
  <si>
    <t>32-09</t>
  </si>
  <si>
    <t>Fogleman &amp; Fogleman Soils, Inc.</t>
  </si>
  <si>
    <t>Fogleman &amp; Fogleman Soils, Inc. Mine</t>
  </si>
  <si>
    <t>James K. Fogleman, President</t>
  </si>
  <si>
    <t>4005 Intermere Road_x000D_Durham, NC  27704</t>
  </si>
  <si>
    <t>9196820068</t>
  </si>
  <si>
    <t>36.0495</t>
  </si>
  <si>
    <t>-78.8136</t>
  </si>
  <si>
    <t>Tad Valentine</t>
  </si>
  <si>
    <t>32-02</t>
  </si>
  <si>
    <t>Durham Mine</t>
  </si>
  <si>
    <t>Southwest Durham</t>
  </si>
  <si>
    <t>35.8788</t>
  </si>
  <si>
    <t>-78.8952</t>
  </si>
  <si>
    <t>32-03</t>
  </si>
  <si>
    <t>Stone Road Pit</t>
  </si>
  <si>
    <t>R W. Green</t>
  </si>
  <si>
    <t>919-774-5307</t>
  </si>
  <si>
    <t>35.94833</t>
  </si>
  <si>
    <t>32-04</t>
  </si>
  <si>
    <t>Cook Mine</t>
  </si>
  <si>
    <t>35.94500</t>
  </si>
  <si>
    <t>-78.80166</t>
  </si>
  <si>
    <t>32-05</t>
  </si>
  <si>
    <t>Rice Pit</t>
  </si>
  <si>
    <t>32-08</t>
  </si>
  <si>
    <t>R A Ziglar &amp; Sons Inc</t>
  </si>
  <si>
    <t>Page Mine</t>
  </si>
  <si>
    <t>Robert Ziglar</t>
  </si>
  <si>
    <t>833 S Van Buren Road_x000D_Eden, NC  27288</t>
  </si>
  <si>
    <t>919-623-6970</t>
  </si>
  <si>
    <t>33-13</t>
  </si>
  <si>
    <t>Rocky Mount II Quarry</t>
  </si>
  <si>
    <t>Edgecombe</t>
  </si>
  <si>
    <t>Hartsease</t>
  </si>
  <si>
    <t>35.974</t>
  </si>
  <si>
    <t>-77.7496</t>
  </si>
  <si>
    <t>Joe Dupree</t>
  </si>
  <si>
    <t>33-15</t>
  </si>
  <si>
    <t>APCO Pit</t>
  </si>
  <si>
    <t>Tarboro</t>
  </si>
  <si>
    <t>35.943</t>
  </si>
  <si>
    <t>-77.5295</t>
  </si>
  <si>
    <t>Kimberly Summers/Joe Dupree</t>
  </si>
  <si>
    <t>33-23</t>
  </si>
  <si>
    <t>PGS Aggregates LLC</t>
  </si>
  <si>
    <t>Great Pit</t>
  </si>
  <si>
    <t>Mathew Pipkins</t>
  </si>
  <si>
    <t>35.9627</t>
  </si>
  <si>
    <t>-77.6774</t>
  </si>
  <si>
    <t>LG/KS</t>
  </si>
  <si>
    <t>33-24</t>
  </si>
  <si>
    <t>Anderson &amp; Company Inc</t>
  </si>
  <si>
    <t>Anderson Sand Pit</t>
  </si>
  <si>
    <t>PO Box 1217_x000D_Tarboro, NC  27886</t>
  </si>
  <si>
    <t>35.91660</t>
  </si>
  <si>
    <t>-77.54630</t>
  </si>
  <si>
    <t>33-26</t>
  </si>
  <si>
    <t>Pro Sand Inc</t>
  </si>
  <si>
    <t>Piney Prospect Mine</t>
  </si>
  <si>
    <t>Anthony Edwards</t>
  </si>
  <si>
    <t>P O Box 7096_x000D_Tarboro, NC  27886</t>
  </si>
  <si>
    <t>252-824-7999</t>
  </si>
  <si>
    <t>Old Sparta</t>
  </si>
  <si>
    <t>35.8122</t>
  </si>
  <si>
    <t>-77.5514</t>
  </si>
  <si>
    <t>33-30</t>
  </si>
  <si>
    <t>Daughtridge Pit</t>
  </si>
  <si>
    <t>35.9730</t>
  </si>
  <si>
    <t>-77.7280</t>
  </si>
  <si>
    <t>JD/AR/CP</t>
  </si>
  <si>
    <t>33-35</t>
  </si>
  <si>
    <t>Boseman Pit</t>
  </si>
  <si>
    <t>35.9820</t>
  </si>
  <si>
    <t>-77.7469</t>
  </si>
  <si>
    <t>33-36</t>
  </si>
  <si>
    <t>Old Town Pit</t>
  </si>
  <si>
    <t>35.91550</t>
  </si>
  <si>
    <t>-77.71040</t>
  </si>
  <si>
    <t>33-37</t>
  </si>
  <si>
    <t>Hope Lodge Pit</t>
  </si>
  <si>
    <t>35.93090</t>
  </si>
  <si>
    <t>-77.52410</t>
  </si>
  <si>
    <t>33-38</t>
  </si>
  <si>
    <t>Cool Spring Sand and Gravel Inc</t>
  </si>
  <si>
    <t>Beacon Tower Pit</t>
  </si>
  <si>
    <t>308 Beacon Tower Lane_x000D_Battleboro, NC  27809</t>
  </si>
  <si>
    <t>35.98170</t>
  </si>
  <si>
    <t>-77.70340</t>
  </si>
  <si>
    <t>33-40</t>
  </si>
  <si>
    <t>J. W. Y. Properties Sand Pit</t>
  </si>
  <si>
    <t>1646 Webb Lake Road_x000D_Macclesfield, NC  27852</t>
  </si>
  <si>
    <t>Pinetops</t>
  </si>
  <si>
    <t>35.82110</t>
  </si>
  <si>
    <t>-77.64330</t>
  </si>
  <si>
    <t>33-41</t>
  </si>
  <si>
    <t>Logsboro Mine No. 1</t>
  </si>
  <si>
    <t>35.96080</t>
  </si>
  <si>
    <t>-77.57520</t>
  </si>
  <si>
    <t>Joe Dupree/Kimberly Summers</t>
  </si>
  <si>
    <t>33-42</t>
  </si>
  <si>
    <t>Kempe Pit</t>
  </si>
  <si>
    <t>Rocky Mount</t>
  </si>
  <si>
    <t>35.97760</t>
  </si>
  <si>
    <t>-77.77390</t>
  </si>
  <si>
    <t>33-44</t>
  </si>
  <si>
    <t>Plt Construction Company Inc</t>
  </si>
  <si>
    <t>Compass Creek Mine</t>
  </si>
  <si>
    <t>5676 Thompson Chapel Ch Rd_x000D_Wilson, NC  27896</t>
  </si>
  <si>
    <t>35.97375</t>
  </si>
  <si>
    <t>-77.76745</t>
  </si>
  <si>
    <t>33-45</t>
  </si>
  <si>
    <t>Dairy Farm Pit</t>
  </si>
  <si>
    <t>35.96960</t>
  </si>
  <si>
    <t>-77.63970</t>
  </si>
  <si>
    <t>Kimberly Summers</t>
  </si>
  <si>
    <t>33-46</t>
  </si>
  <si>
    <t>Battleboro East Properties LLC</t>
  </si>
  <si>
    <t>Polk Island Pit</t>
  </si>
  <si>
    <t>111 W Church Street_x000D_Nashville, NC  27856</t>
  </si>
  <si>
    <t>35.94920</t>
  </si>
  <si>
    <t>-77.63070</t>
  </si>
  <si>
    <t>33-01</t>
  </si>
  <si>
    <t>Clark Sand Pit</t>
  </si>
  <si>
    <t>Jerry Weisner</t>
  </si>
  <si>
    <t>P O Box 1529_x000D_Tarboro, NC  27886</t>
  </si>
  <si>
    <t>919-823-2158</t>
  </si>
  <si>
    <t>35.92500</t>
  </si>
  <si>
    <t>-77.50833</t>
  </si>
  <si>
    <t>33-02</t>
  </si>
  <si>
    <t>36.00483</t>
  </si>
  <si>
    <t>-77.52500</t>
  </si>
  <si>
    <t>33-03</t>
  </si>
  <si>
    <t>Braswell Sand Pit #2</t>
  </si>
  <si>
    <t>N M. Black</t>
  </si>
  <si>
    <t>919-392-7366</t>
  </si>
  <si>
    <t>35.98166</t>
  </si>
  <si>
    <t>-77.70150</t>
  </si>
  <si>
    <t>33-04</t>
  </si>
  <si>
    <t>Otis Bullock Pit #4</t>
  </si>
  <si>
    <t>35.96833</t>
  </si>
  <si>
    <t>-77.74150</t>
  </si>
  <si>
    <t>33-05</t>
  </si>
  <si>
    <t>E.L. Daughtridge Pit #3</t>
  </si>
  <si>
    <t>-77.75833</t>
  </si>
  <si>
    <t>33-06</t>
  </si>
  <si>
    <t>Braswell Sand Pit #1</t>
  </si>
  <si>
    <t>36.05150</t>
  </si>
  <si>
    <t>-77.71166</t>
  </si>
  <si>
    <t>33-07</t>
  </si>
  <si>
    <t>Bell Sand Pit</t>
  </si>
  <si>
    <t>-77.55500</t>
  </si>
  <si>
    <t>33-08</t>
  </si>
  <si>
    <t>Quality Sand &amp; Gravel</t>
  </si>
  <si>
    <t>Rocky Mount Pit</t>
  </si>
  <si>
    <t>Larry Hartley</t>
  </si>
  <si>
    <t>P O Box 1422_x000D_Rocky Mount, NC  27802</t>
  </si>
  <si>
    <t>919-442-7330</t>
  </si>
  <si>
    <t>35.97166</t>
  </si>
  <si>
    <t>-77.69166</t>
  </si>
  <si>
    <t>33-10</t>
  </si>
  <si>
    <t>Braswell Pit #6</t>
  </si>
  <si>
    <t>35.95150</t>
  </si>
  <si>
    <t>-77.69816</t>
  </si>
  <si>
    <t>33-11</t>
  </si>
  <si>
    <t>Luper Pit #5</t>
  </si>
  <si>
    <t>35.96150</t>
  </si>
  <si>
    <t>-77.72150</t>
  </si>
  <si>
    <t>33-12</t>
  </si>
  <si>
    <t>Bryant Langley Contractors</t>
  </si>
  <si>
    <t>Brantley Pit</t>
  </si>
  <si>
    <t>A R. Langley</t>
  </si>
  <si>
    <t>401 Farm Road_x000D_Rocky Mount, NC  27801</t>
  </si>
  <si>
    <t>919-443-5726</t>
  </si>
  <si>
    <t>-77.75150</t>
  </si>
  <si>
    <t>33-14</t>
  </si>
  <si>
    <t>Triangle Sand Quarry</t>
  </si>
  <si>
    <t>T S. Hartness</t>
  </si>
  <si>
    <t>Route 4 Box 184_x000D_Rocky Mount, NC  27801</t>
  </si>
  <si>
    <t>919-442-2986</t>
  </si>
  <si>
    <t>-77.71500</t>
  </si>
  <si>
    <t>33-16</t>
  </si>
  <si>
    <t>Leggett Sand &amp; Gravel Co</t>
  </si>
  <si>
    <t>Leggett Mine</t>
  </si>
  <si>
    <t>Garland Langley</t>
  </si>
  <si>
    <t>143 Shore Drive_x000D_Rocky Mount, NC  27801</t>
  </si>
  <si>
    <t>919-977-9239</t>
  </si>
  <si>
    <t>-77.57500</t>
  </si>
  <si>
    <t>33-17</t>
  </si>
  <si>
    <t>Brake Pit</t>
  </si>
  <si>
    <t>-77.68833</t>
  </si>
  <si>
    <t>33-18</t>
  </si>
  <si>
    <t>Pretty Good Sand Co</t>
  </si>
  <si>
    <t>Nice Pit</t>
  </si>
  <si>
    <t>Roger Sauerborn</t>
  </si>
  <si>
    <t>P O Box 8368_x000D_Rocky Mount, NC  27804</t>
  </si>
  <si>
    <t>252-972-3233</t>
  </si>
  <si>
    <t>35.9769</t>
  </si>
  <si>
    <t>-77.6006</t>
  </si>
  <si>
    <t>33-19</t>
  </si>
  <si>
    <t>Clark Langley Inc</t>
  </si>
  <si>
    <t>Clark-Langley Inc. Mine</t>
  </si>
  <si>
    <t>R C. Clark</t>
  </si>
  <si>
    <t>P O Box 8286_x000D_Rocky Mount, NC  27804-1286</t>
  </si>
  <si>
    <t>252-443-5729</t>
  </si>
  <si>
    <t>35.9766</t>
  </si>
  <si>
    <t>-77.7165</t>
  </si>
  <si>
    <t>33-20</t>
  </si>
  <si>
    <t>Gay Pit</t>
  </si>
  <si>
    <t>35.9699</t>
  </si>
  <si>
    <t>-77.7257</t>
  </si>
  <si>
    <t>33-21</t>
  </si>
  <si>
    <t>Reb Pit</t>
  </si>
  <si>
    <t>35.9686</t>
  </si>
  <si>
    <t>-77.7322</t>
  </si>
  <si>
    <t>33-22</t>
  </si>
  <si>
    <t>Daughtridge/Manning</t>
  </si>
  <si>
    <t>-77.7669</t>
  </si>
  <si>
    <t>33-25</t>
  </si>
  <si>
    <t>Bulluck Sand Pit</t>
  </si>
  <si>
    <t>Jerry Bulluck</t>
  </si>
  <si>
    <t>P O Box 273_x000D_Battleboro, NC  27809</t>
  </si>
  <si>
    <t>252-442-6102</t>
  </si>
  <si>
    <t>35.9941</t>
  </si>
  <si>
    <t>-77.6764</t>
  </si>
  <si>
    <t>33-27</t>
  </si>
  <si>
    <t>Falling Run Pit</t>
  </si>
  <si>
    <t>-77.6793</t>
  </si>
  <si>
    <t>33-28</t>
  </si>
  <si>
    <t>Fountain Pit</t>
  </si>
  <si>
    <t>35.9878</t>
  </si>
  <si>
    <t>-77.5881</t>
  </si>
  <si>
    <t>JD/AR</t>
  </si>
  <si>
    <t>33-29</t>
  </si>
  <si>
    <t>W W General Landscaping Co</t>
  </si>
  <si>
    <t>Dunn Pit</t>
  </si>
  <si>
    <t>Ronald B. Wooten, Mr.</t>
  </si>
  <si>
    <t>Route 1 Box 158_x000D_Macclesfield, NC  27852</t>
  </si>
  <si>
    <t>2528272566</t>
  </si>
  <si>
    <t>35.8189</t>
  </si>
  <si>
    <t>-77.6550</t>
  </si>
  <si>
    <t>33-31</t>
  </si>
  <si>
    <t>Clark &amp; Langley Inc</t>
  </si>
  <si>
    <t>Clark Pit #2</t>
  </si>
  <si>
    <t>Della Edwards</t>
  </si>
  <si>
    <t>P O Box 8286_x000D_Rocky Mount, NC  27804</t>
  </si>
  <si>
    <t>35.9736</t>
  </si>
  <si>
    <t>-77.7678</t>
  </si>
  <si>
    <t>Joe Dupree/Ashley Rodgers</t>
  </si>
  <si>
    <t>33-32</t>
  </si>
  <si>
    <t>Jenkins Pit</t>
  </si>
  <si>
    <t>35.8253</t>
  </si>
  <si>
    <t>-77.6385</t>
  </si>
  <si>
    <t>33-33</t>
  </si>
  <si>
    <t>G &amp; J Radio Inc Pit</t>
  </si>
  <si>
    <t>Robert E Barnhill Iii</t>
  </si>
  <si>
    <t>2311 North Main St_x000D_Tarboro, NC  27886</t>
  </si>
  <si>
    <t>35.9436</t>
  </si>
  <si>
    <t>-77.6619</t>
  </si>
  <si>
    <t>JOE DUPREE</t>
  </si>
  <si>
    <t>33-34</t>
  </si>
  <si>
    <t>Wesley Brown</t>
  </si>
  <si>
    <t>2311 N Main Street_x000D_Tarboro, NC  27886</t>
  </si>
  <si>
    <t>35.9519</t>
  </si>
  <si>
    <t>-77.7014</t>
  </si>
  <si>
    <t>33-39</t>
  </si>
  <si>
    <t>Anderson Pit</t>
  </si>
  <si>
    <t>Draughn</t>
  </si>
  <si>
    <t>36.00990</t>
  </si>
  <si>
    <t>-77.53230</t>
  </si>
  <si>
    <t>33-43</t>
  </si>
  <si>
    <t>Duckworth Pit</t>
  </si>
  <si>
    <t>35.96630</t>
  </si>
  <si>
    <t>-77.77660</t>
  </si>
  <si>
    <t>34-02</t>
  </si>
  <si>
    <t>North Quarry</t>
  </si>
  <si>
    <t>Forsyth</t>
  </si>
  <si>
    <t>Rural Hall</t>
  </si>
  <si>
    <t>36.1762</t>
  </si>
  <si>
    <t>-80.2628</t>
  </si>
  <si>
    <t>34-04</t>
  </si>
  <si>
    <t>South Fork Quarry</t>
  </si>
  <si>
    <t>Winston-Salem West</t>
  </si>
  <si>
    <t>36.0186</t>
  </si>
  <si>
    <t>-80.3208</t>
  </si>
  <si>
    <t>34-05</t>
  </si>
  <si>
    <t>East Forsyth Quarry</t>
  </si>
  <si>
    <t>Kernersville</t>
  </si>
  <si>
    <t>36.0250</t>
  </si>
  <si>
    <t>-80.0664</t>
  </si>
  <si>
    <t>Osborne/Whitfield</t>
  </si>
  <si>
    <t>34-09</t>
  </si>
  <si>
    <t>Salem Quarry</t>
  </si>
  <si>
    <t>36.0344</t>
  </si>
  <si>
    <t>-80.1061</t>
  </si>
  <si>
    <t>Matthew Gantt</t>
  </si>
  <si>
    <t>34-01</t>
  </si>
  <si>
    <t>421 Quarry</t>
  </si>
  <si>
    <t>36.0712</t>
  </si>
  <si>
    <t>-80.3489</t>
  </si>
  <si>
    <t>Matt Osborne/Matt Gantt</t>
  </si>
  <si>
    <t>34-12</t>
  </si>
  <si>
    <t>Pfafftown Fill Dirt Mine</t>
  </si>
  <si>
    <t>PO Box 400_x000D_Pfafftown, NC  27040</t>
  </si>
  <si>
    <t>Vienna</t>
  </si>
  <si>
    <t>36.20860</t>
  </si>
  <si>
    <t>-80.41830</t>
  </si>
  <si>
    <t>34-16</t>
  </si>
  <si>
    <t>City of Winston Salem</t>
  </si>
  <si>
    <t>Idols Plant Mine</t>
  </si>
  <si>
    <t>David Saunders</t>
  </si>
  <si>
    <t>101 N Main Street_x000D_Winston Salem, NC  27101</t>
  </si>
  <si>
    <t>Advance</t>
  </si>
  <si>
    <t>35.97500</t>
  </si>
  <si>
    <t>-80.39980</t>
  </si>
  <si>
    <t>34-03</t>
  </si>
  <si>
    <t>Piedmont Quarry</t>
  </si>
  <si>
    <t>919-767-4600</t>
  </si>
  <si>
    <t>Winston-Salem East</t>
  </si>
  <si>
    <t>36.0862</t>
  </si>
  <si>
    <t>-80.2172</t>
  </si>
  <si>
    <t>34-06</t>
  </si>
  <si>
    <t>Watts Construction Co</t>
  </si>
  <si>
    <t>Watts Sand Pit</t>
  </si>
  <si>
    <t>Maurice Watts</t>
  </si>
  <si>
    <t>Route 1 Box 1_x000D_Germanton, NC  27019</t>
  </si>
  <si>
    <t>919-969-9366</t>
  </si>
  <si>
    <t>36.24166</t>
  </si>
  <si>
    <t>-80.44483</t>
  </si>
  <si>
    <t>34-07</t>
  </si>
  <si>
    <t>B &amp; L Sand Co</t>
  </si>
  <si>
    <t>Donnaha Sand Company Pit</t>
  </si>
  <si>
    <t>William Lackey</t>
  </si>
  <si>
    <t>5525 Alma Drive Route No 7_x000D_Winston Salem, NC  27105</t>
  </si>
  <si>
    <t>919-377-2075</t>
  </si>
  <si>
    <t>36.23833</t>
  </si>
  <si>
    <t>-80.43166</t>
  </si>
  <si>
    <t>34-08</t>
  </si>
  <si>
    <t>Larco Construction Inc</t>
  </si>
  <si>
    <t>#9118 Bbf</t>
  </si>
  <si>
    <t>Donald Sloan</t>
  </si>
  <si>
    <t>P O Box 12879_x000D_Winston Salem, NC  27107</t>
  </si>
  <si>
    <t>919-722-7152</t>
  </si>
  <si>
    <t>36.06150</t>
  </si>
  <si>
    <t>-80.50166</t>
  </si>
  <si>
    <t>34-10</t>
  </si>
  <si>
    <t>Idols Plant</t>
  </si>
  <si>
    <t>Wayne Cassavaugh</t>
  </si>
  <si>
    <t>828-728-6815</t>
  </si>
  <si>
    <t>35.9758</t>
  </si>
  <si>
    <t>-80.4011</t>
  </si>
  <si>
    <t>M. Osborne</t>
  </si>
  <si>
    <t>34-11</t>
  </si>
  <si>
    <t>Larco Construction/Div Sloan</t>
  </si>
  <si>
    <t>Larco #50 Mine</t>
  </si>
  <si>
    <t>Tim Beaman</t>
  </si>
  <si>
    <t>P O Box 16279_x000D_Winston-Salem, NC  27115</t>
  </si>
  <si>
    <t>35.97580</t>
  </si>
  <si>
    <t>-80.40110</t>
  </si>
  <si>
    <t>34-13</t>
  </si>
  <si>
    <t>City of Winston-Salem</t>
  </si>
  <si>
    <t>Old Salisbury Road construction and Demolition Landfill Mine</t>
  </si>
  <si>
    <t>100 East First Street_x000D_Suite 131_x000D_Winston-Salem, NC  27101</t>
  </si>
  <si>
    <t>35.99960</t>
  </si>
  <si>
    <t>-80.27480</t>
  </si>
  <si>
    <t>34-14</t>
  </si>
  <si>
    <t>Daniel Hinshaw</t>
  </si>
  <si>
    <t>Hinshaw Mine</t>
  </si>
  <si>
    <t>5009 Peppertree Road_x000D_Clemmons, NC  27012</t>
  </si>
  <si>
    <t>36.01870</t>
  </si>
  <si>
    <t>-80.35390</t>
  </si>
  <si>
    <t>Clif Whitfield</t>
  </si>
  <si>
    <t>34-15</t>
  </si>
  <si>
    <t>David C Borrowman</t>
  </si>
  <si>
    <t>South Fork Sand Mine</t>
  </si>
  <si>
    <t>1735 Latonia Road_x000D_Winston-Salem, NC  27127</t>
  </si>
  <si>
    <t>36.01690</t>
  </si>
  <si>
    <t>-80.26800</t>
  </si>
  <si>
    <t>MO/MG</t>
  </si>
  <si>
    <t>35-01</t>
  </si>
  <si>
    <t>Wade Moore Equipment Company</t>
  </si>
  <si>
    <t>Fleming Pit</t>
  </si>
  <si>
    <t>Franklin</t>
  </si>
  <si>
    <t>Wade Moore</t>
  </si>
  <si>
    <t>P O Box 546_x000D_Louisburg, NC  27549</t>
  </si>
  <si>
    <t>919-496-3794</t>
  </si>
  <si>
    <t>Louisburg</t>
  </si>
  <si>
    <t>36.0738</t>
  </si>
  <si>
    <t>-78.2718</t>
  </si>
  <si>
    <t>NN &amp; KS</t>
  </si>
  <si>
    <t>35-08</t>
  </si>
  <si>
    <t>Franklin Quarry</t>
  </si>
  <si>
    <t>Franklinton</t>
  </si>
  <si>
    <t>36.0733</t>
  </si>
  <si>
    <t>-78.4973</t>
  </si>
  <si>
    <t>Charles Phillips</t>
  </si>
  <si>
    <t>35-10</t>
  </si>
  <si>
    <t>Town Of Louisburg</t>
  </si>
  <si>
    <t>Raw Water Intake Mine</t>
  </si>
  <si>
    <t>C L Gobble Jr</t>
  </si>
  <si>
    <t>110 W Nash Street_x000D_Louisburg, NC  27549</t>
  </si>
  <si>
    <t>919-946-3406</t>
  </si>
  <si>
    <t>36.1022</t>
  </si>
  <si>
    <t>-78.3067</t>
  </si>
  <si>
    <t>35-09</t>
  </si>
  <si>
    <t>Burnette Mine</t>
  </si>
  <si>
    <t>Raymond E. Burnette</t>
  </si>
  <si>
    <t>103 Market Street_x000D_Louisburg, NC  27549</t>
  </si>
  <si>
    <t>9194965439</t>
  </si>
  <si>
    <t>36.08847</t>
  </si>
  <si>
    <t>-78.30413</t>
  </si>
  <si>
    <t>Natalie Norberg and Joe Dupree</t>
  </si>
  <si>
    <t>35-02</t>
  </si>
  <si>
    <t>Moore Equipment Co</t>
  </si>
  <si>
    <t>Harris Pit</t>
  </si>
  <si>
    <t>36.01483</t>
  </si>
  <si>
    <t>-78.24500</t>
  </si>
  <si>
    <t>35-03</t>
  </si>
  <si>
    <t>Davis Sand Dipping Mine</t>
  </si>
  <si>
    <t>PO Box 546_x000D_Louisburg, NC  27549</t>
  </si>
  <si>
    <t>9194963794</t>
  </si>
  <si>
    <t>35-04</t>
  </si>
  <si>
    <t>Kemp'S Sand Dipping</t>
  </si>
  <si>
    <t>36.0706</t>
  </si>
  <si>
    <t>-78.1776</t>
  </si>
  <si>
    <t>35-05</t>
  </si>
  <si>
    <t>Louisburg Sand Dipping</t>
  </si>
  <si>
    <t>Route 5 Box 546_x000D_Louisburg, NC  27549</t>
  </si>
  <si>
    <t>35-06</t>
  </si>
  <si>
    <t>Sand Pit #111</t>
  </si>
  <si>
    <t>36.13833</t>
  </si>
  <si>
    <t>-78.36500</t>
  </si>
  <si>
    <t>35-07</t>
  </si>
  <si>
    <t>Wade Moore Equipment Co</t>
  </si>
  <si>
    <t>Sherrod Sand Dipping</t>
  </si>
  <si>
    <t>36.1375</t>
  </si>
  <si>
    <t>-78.3612</t>
  </si>
  <si>
    <t>36-12</t>
  </si>
  <si>
    <t>Bessemer City Quarry</t>
  </si>
  <si>
    <t>Gaston</t>
  </si>
  <si>
    <t>Bessemer City</t>
  </si>
  <si>
    <t>35.346</t>
  </si>
  <si>
    <t>-81.3202</t>
  </si>
  <si>
    <t>36-13</t>
  </si>
  <si>
    <t>M Marsh Farms Inc.</t>
  </si>
  <si>
    <t>Sand Pit #104</t>
  </si>
  <si>
    <t>2434 Brocks Mill Road_x000D_Cheraw, SC  29520</t>
  </si>
  <si>
    <t>Lincolnton East</t>
  </si>
  <si>
    <t>35.3782</t>
  </si>
  <si>
    <t>-81.1862</t>
  </si>
  <si>
    <t>36-29</t>
  </si>
  <si>
    <t>John E Jenkins Inc</t>
  </si>
  <si>
    <t>John E Jenkins Quarry</t>
  </si>
  <si>
    <t>DaJve Bridges</t>
  </si>
  <si>
    <t>1451 Delta Drive_x000D_Gastonia, NC  28052</t>
  </si>
  <si>
    <t>7048645421</t>
  </si>
  <si>
    <t>Gastonia North</t>
  </si>
  <si>
    <t>35.27600</t>
  </si>
  <si>
    <t>-81.24320</t>
  </si>
  <si>
    <t>36-34</t>
  </si>
  <si>
    <t>Marsh Farm Sand Mine</t>
  </si>
  <si>
    <t>35.39640</t>
  </si>
  <si>
    <t>-81.19850</t>
  </si>
  <si>
    <t>36-16</t>
  </si>
  <si>
    <t>Lucia Quarry</t>
  </si>
  <si>
    <t>Lowesville</t>
  </si>
  <si>
    <t>35.39000</t>
  </si>
  <si>
    <t>-81.01700</t>
  </si>
  <si>
    <t>Holliday Keen</t>
  </si>
  <si>
    <t>36-24</t>
  </si>
  <si>
    <t>High Shoals Quarry</t>
  </si>
  <si>
    <t>35.38910</t>
  </si>
  <si>
    <t>-81.2043</t>
  </si>
  <si>
    <t>36-25</t>
  </si>
  <si>
    <t>Gaston Quarry</t>
  </si>
  <si>
    <t>35.3029</t>
  </si>
  <si>
    <t>-81.1992</t>
  </si>
  <si>
    <t>36-01</t>
  </si>
  <si>
    <t>Hallman-Beam</t>
  </si>
  <si>
    <t>35.3367</t>
  </si>
  <si>
    <t>-81.3033</t>
  </si>
  <si>
    <t>36-02</t>
  </si>
  <si>
    <t>35.38166</t>
  </si>
  <si>
    <t>-81.03833</t>
  </si>
  <si>
    <t>36-03</t>
  </si>
  <si>
    <t>Sand Pit #9-12-16</t>
  </si>
  <si>
    <t>36-04</t>
  </si>
  <si>
    <t>Sand Pit #13 &amp; 14</t>
  </si>
  <si>
    <t>Mount Holly</t>
  </si>
  <si>
    <t>35.33500</t>
  </si>
  <si>
    <t>-81.01500</t>
  </si>
  <si>
    <t>36-05</t>
  </si>
  <si>
    <t>Sand Pit #19</t>
  </si>
  <si>
    <t>-81.13833</t>
  </si>
  <si>
    <t>36-06</t>
  </si>
  <si>
    <t>Sand Pit #18</t>
  </si>
  <si>
    <t>35.322</t>
  </si>
  <si>
    <t>-81.1295</t>
  </si>
  <si>
    <t>36-07</t>
  </si>
  <si>
    <t>Sand Pit # 20</t>
  </si>
  <si>
    <t>35.29483</t>
  </si>
  <si>
    <t>-81.18500</t>
  </si>
  <si>
    <t>36-08</t>
  </si>
  <si>
    <t>Sand Pit #26</t>
  </si>
  <si>
    <t>35.35833</t>
  </si>
  <si>
    <t>-81.16166</t>
  </si>
  <si>
    <t>36-09</t>
  </si>
  <si>
    <t>Sand Pit #27</t>
  </si>
  <si>
    <t>35.36833</t>
  </si>
  <si>
    <t>-81.03500</t>
  </si>
  <si>
    <t>36-15</t>
  </si>
  <si>
    <t>Sand Pit #105</t>
  </si>
  <si>
    <t>704-374-0363</t>
  </si>
  <si>
    <t>35.21500</t>
  </si>
  <si>
    <t>-81.11816</t>
  </si>
  <si>
    <t>36-17</t>
  </si>
  <si>
    <t>John Jenkins Inc</t>
  </si>
  <si>
    <t>274 Borrow Pit</t>
  </si>
  <si>
    <t>John E. Jenkins</t>
  </si>
  <si>
    <t>35.27500</t>
  </si>
  <si>
    <t>-81.24150</t>
  </si>
  <si>
    <t>36-18</t>
  </si>
  <si>
    <t>T A Sherrill Construction</t>
  </si>
  <si>
    <t>Catawba Creek Pit</t>
  </si>
  <si>
    <t>T A. Sherrill</t>
  </si>
  <si>
    <t>P O Box 220241_x000D_Charlotte, NC  28222</t>
  </si>
  <si>
    <t>704-377-3681</t>
  </si>
  <si>
    <t>35.18166</t>
  </si>
  <si>
    <t>-81.06833</t>
  </si>
  <si>
    <t>36-19</t>
  </si>
  <si>
    <t>Rhyne'S Pit</t>
  </si>
  <si>
    <t>Paul Rhyne</t>
  </si>
  <si>
    <t>Route 2 Box 572_x000D_Dallas, NC  28034</t>
  </si>
  <si>
    <t>704-263-4041</t>
  </si>
  <si>
    <t>-81.13166</t>
  </si>
  <si>
    <t>36-20</t>
  </si>
  <si>
    <t>Joseph B Ferebee</t>
  </si>
  <si>
    <t>Dutchman's Creek Pit</t>
  </si>
  <si>
    <t>Joseph B. Ferebee</t>
  </si>
  <si>
    <t>P O Box 480066_x000D_Charlotte, NC  28269</t>
  </si>
  <si>
    <t>7045092586</t>
  </si>
  <si>
    <t>35.3633</t>
  </si>
  <si>
    <t>-81.0298</t>
  </si>
  <si>
    <t>36-21</t>
  </si>
  <si>
    <t>Thomas Grading Co</t>
  </si>
  <si>
    <t>Thomas Grading Mine</t>
  </si>
  <si>
    <t>Mark Thomas</t>
  </si>
  <si>
    <t>P O Box 2637_x000D_Matthews, NC  28105</t>
  </si>
  <si>
    <t>704-821-5142</t>
  </si>
  <si>
    <t>35.31483</t>
  </si>
  <si>
    <t>-81.02816</t>
  </si>
  <si>
    <t>36-22</t>
  </si>
  <si>
    <t>Mason Bros Grading &amp; Paving</t>
  </si>
  <si>
    <t>Mason Bros. Mine</t>
  </si>
  <si>
    <t>Robert Mason</t>
  </si>
  <si>
    <t>4606 April Drive_x000D_Gastonia, NC  28056</t>
  </si>
  <si>
    <t>704-867-2491</t>
  </si>
  <si>
    <t>35.19816</t>
  </si>
  <si>
    <t>-81.22500</t>
  </si>
  <si>
    <t>36-23</t>
  </si>
  <si>
    <t>Champion Contracting Co</t>
  </si>
  <si>
    <t>Champion Borrow Pit</t>
  </si>
  <si>
    <t>Richard Burke</t>
  </si>
  <si>
    <t>P O Box 489_x000D_Kings Mountain, NC  28086</t>
  </si>
  <si>
    <t>704-739-9511</t>
  </si>
  <si>
    <t>35.304</t>
  </si>
  <si>
    <t>-81.2146</t>
  </si>
  <si>
    <t>36-26</t>
  </si>
  <si>
    <t>J &amp; M Sand Co. Mine</t>
  </si>
  <si>
    <t>J L. Thompson</t>
  </si>
  <si>
    <t>Route 2 Box 544f_x000D_Mount Holly, NC  28120</t>
  </si>
  <si>
    <t>704-822-1061</t>
  </si>
  <si>
    <t>35.24816</t>
  </si>
  <si>
    <t>36-27</t>
  </si>
  <si>
    <t>Jack C Moore Sr &amp; Jr</t>
  </si>
  <si>
    <t>Moore Mine</t>
  </si>
  <si>
    <t>P O Box 488_x000D_Stanley, NC  28164-0488</t>
  </si>
  <si>
    <t>704-263-2823</t>
  </si>
  <si>
    <t>35.3669</t>
  </si>
  <si>
    <t>-81.073</t>
  </si>
  <si>
    <t>36-28</t>
  </si>
  <si>
    <t>Benchmark Carolina Aggregates</t>
  </si>
  <si>
    <t>Steven Edgerton</t>
  </si>
  <si>
    <t>P O Box 13983_x000D_Research Triangle, NC  27709-3983</t>
  </si>
  <si>
    <t>919-380-2612</t>
  </si>
  <si>
    <t>35.3665</t>
  </si>
  <si>
    <t>-81.3016</t>
  </si>
  <si>
    <t>36-32</t>
  </si>
  <si>
    <t>Barringer Sand LLC</t>
  </si>
  <si>
    <t>Johnson Mine No. 1</t>
  </si>
  <si>
    <t>2319 Crescent Avenue_x000D_Charlotte, NC  28207-1501</t>
  </si>
  <si>
    <t>35.30040</t>
  </si>
  <si>
    <t>-81.01300</t>
  </si>
  <si>
    <t>Charlie Whaley</t>
  </si>
  <si>
    <t>36-33</t>
  </si>
  <si>
    <t>Johnson Mine No. 2</t>
  </si>
  <si>
    <t>35.30550</t>
  </si>
  <si>
    <t>-81.01790</t>
  </si>
  <si>
    <t>36-30</t>
  </si>
  <si>
    <t>7th St. Mine</t>
  </si>
  <si>
    <t>35.26590</t>
  </si>
  <si>
    <t>-81.09060</t>
  </si>
  <si>
    <t>37-05</t>
  </si>
  <si>
    <t>Doug Temple</t>
  </si>
  <si>
    <t>Temple Mine</t>
  </si>
  <si>
    <t>Gates</t>
  </si>
  <si>
    <t>1273 Lynches Corner_x000D_Elizabeth City, NC  27909</t>
  </si>
  <si>
    <t>Sunbury</t>
  </si>
  <si>
    <t>36.39050</t>
  </si>
  <si>
    <t>-76.54300</t>
  </si>
  <si>
    <t>37-07</t>
  </si>
  <si>
    <t>R E Miller Jr &amp; Sons Inc.</t>
  </si>
  <si>
    <t>Miller Sand Mine</t>
  </si>
  <si>
    <t>310 NC Highway 137_x000D_Gatesville, NC  27938</t>
  </si>
  <si>
    <t>Riverdale</t>
  </si>
  <si>
    <t>36.52350</t>
  </si>
  <si>
    <t>37-08</t>
  </si>
  <si>
    <t>S &amp; M Farms LLC</t>
  </si>
  <si>
    <t>Weyco Mine</t>
  </si>
  <si>
    <t>PO Box 130_x000D_Sunbury, NC  27979</t>
  </si>
  <si>
    <t>36.40559</t>
  </si>
  <si>
    <t>-76.52613</t>
  </si>
  <si>
    <t>37-10</t>
  </si>
  <si>
    <t>James G Reid Enterprises Inc</t>
  </si>
  <si>
    <t>Reid Enterprises Mine</t>
  </si>
  <si>
    <t>712 Court Street_x000D_Gatesville, NC  27938</t>
  </si>
  <si>
    <t>Gatesville</t>
  </si>
  <si>
    <t>36.39955</t>
  </si>
  <si>
    <t>-76.77308</t>
  </si>
  <si>
    <t>37-04</t>
  </si>
  <si>
    <t>Fiddlers Green West</t>
  </si>
  <si>
    <t>36.54350</t>
  </si>
  <si>
    <t>-76.82270</t>
  </si>
  <si>
    <t>37-09</t>
  </si>
  <si>
    <t>DSR Investors, LLC</t>
  </si>
  <si>
    <t>Rountree Sand Mine</t>
  </si>
  <si>
    <t>PO Box 22_x000D_Gatesville, NC  27938</t>
  </si>
  <si>
    <t>Winton</t>
  </si>
  <si>
    <t>36.42813</t>
  </si>
  <si>
    <t>-76.89368</t>
  </si>
  <si>
    <t>37-01</t>
  </si>
  <si>
    <t>Earl L. Saunders</t>
  </si>
  <si>
    <t>301 Ferry Road_x000D_Elizabeth City, NC  27909</t>
  </si>
  <si>
    <t>919-338-6402</t>
  </si>
  <si>
    <t>36.45483</t>
  </si>
  <si>
    <t>-76.63833</t>
  </si>
  <si>
    <t>37-02</t>
  </si>
  <si>
    <t>Trotman Mine</t>
  </si>
  <si>
    <t>Dennis Trotman</t>
  </si>
  <si>
    <t>Route 1 Box 202_x000D_Hobbsville, NC  27946</t>
  </si>
  <si>
    <t>919-297-2791</t>
  </si>
  <si>
    <t>36.3822</t>
  </si>
  <si>
    <t>-76.74</t>
  </si>
  <si>
    <t>37-03</t>
  </si>
  <si>
    <t>Highland Properties, Inc.</t>
  </si>
  <si>
    <t>378 Caratoke Highway_x000D_Moyock, NC  27958</t>
  </si>
  <si>
    <t>37-06</t>
  </si>
  <si>
    <t>Bundy H Lane</t>
  </si>
  <si>
    <t>Eure Sand Mine</t>
  </si>
  <si>
    <t>PO Box 187_x000D_Gates, NC  27937</t>
  </si>
  <si>
    <t>36.39740</t>
  </si>
  <si>
    <t>-76.86240</t>
  </si>
  <si>
    <t>James Edwards, Bradley West</t>
  </si>
  <si>
    <t>39-06</t>
  </si>
  <si>
    <t>Butner Quarry</t>
  </si>
  <si>
    <t>Granville</t>
  </si>
  <si>
    <t>Scott Martino</t>
  </si>
  <si>
    <t>200 Horizon Drive Siuite 100_x000D_Raleigh, NC  27615</t>
  </si>
  <si>
    <t>9197476400</t>
  </si>
  <si>
    <t>36.119</t>
  </si>
  <si>
    <t>-78.7616</t>
  </si>
  <si>
    <t>Gabi Jones</t>
  </si>
  <si>
    <t>39-01</t>
  </si>
  <si>
    <t>Nello L Teer Co</t>
  </si>
  <si>
    <t>Tom Gould</t>
  </si>
  <si>
    <t>P O Box 1131_x000D_Durham, NC  27702</t>
  </si>
  <si>
    <t>182-682-6191</t>
  </si>
  <si>
    <t>39-02</t>
  </si>
  <si>
    <t>Piedmont Minerals</t>
  </si>
  <si>
    <t>Jones Mine</t>
  </si>
  <si>
    <t>Gary L. Hester</t>
  </si>
  <si>
    <t>P O Box 7247_x000D_Greensboro, NC  27417</t>
  </si>
  <si>
    <t>919-292-0949</t>
  </si>
  <si>
    <t>Moriah</t>
  </si>
  <si>
    <t>36.25166</t>
  </si>
  <si>
    <t>-78.77150</t>
  </si>
  <si>
    <t>39-03</t>
  </si>
  <si>
    <t>Tar River Quarry</t>
  </si>
  <si>
    <t>-78.64166</t>
  </si>
  <si>
    <t>39-04</t>
  </si>
  <si>
    <t>Phillip'S Construction Co</t>
  </si>
  <si>
    <t>Quarry #1209</t>
  </si>
  <si>
    <t>Joe H. Phillips</t>
  </si>
  <si>
    <t>Route 10 Box 564_x000D_Statesville, NC  28677</t>
  </si>
  <si>
    <t>704-873-3076</t>
  </si>
  <si>
    <t>36.10816</t>
  </si>
  <si>
    <t>-78.75833</t>
  </si>
  <si>
    <t>39-05</t>
  </si>
  <si>
    <t>Nc National Guard</t>
  </si>
  <si>
    <t>National Guard Quarry</t>
  </si>
  <si>
    <t>Major Charles E Jackson</t>
  </si>
  <si>
    <t>4105 Reedy Creek Road_x000D_Raleigh, NC  27607</t>
  </si>
  <si>
    <t>919-664-6186</t>
  </si>
  <si>
    <t>36.18816</t>
  </si>
  <si>
    <t>-78.78500</t>
  </si>
  <si>
    <t>39-08</t>
  </si>
  <si>
    <t>Oxford Stone Systems LLC</t>
  </si>
  <si>
    <t>Oxford Stone Systems Quarry</t>
  </si>
  <si>
    <t>8067 Dick Blackwell Road_x000D_Oxford, NC  27565</t>
  </si>
  <si>
    <t>Satterwhite</t>
  </si>
  <si>
    <t>36.44930</t>
  </si>
  <si>
    <t>-78.68660</t>
  </si>
  <si>
    <t>39-07</t>
  </si>
  <si>
    <t>Mountain Creek Quarry</t>
  </si>
  <si>
    <t>36.45060</t>
  </si>
  <si>
    <t>-78.68640</t>
  </si>
  <si>
    <t>40-08</t>
  </si>
  <si>
    <t>Peak Branch Construction Inc.</t>
  </si>
  <si>
    <t>Tingen Mine</t>
  </si>
  <si>
    <t>Greene</t>
  </si>
  <si>
    <t>404 Peak Branch Road_x000D_Snow Hill, NC  28580</t>
  </si>
  <si>
    <t>Snow Hill</t>
  </si>
  <si>
    <t>35.4443</t>
  </si>
  <si>
    <t>-77.6564</t>
  </si>
  <si>
    <t>40-17</t>
  </si>
  <si>
    <t>E R Lewis Construction Co Inc.</t>
  </si>
  <si>
    <t>Rosewood Mine</t>
  </si>
  <si>
    <t>Charles Lewis</t>
  </si>
  <si>
    <t>P O Box 565_x000D_Greenville, NC  27834</t>
  </si>
  <si>
    <t>2523211101</t>
  </si>
  <si>
    <t>Ayden</t>
  </si>
  <si>
    <t>35.4623</t>
  </si>
  <si>
    <t>-77.4979</t>
  </si>
  <si>
    <t>40-25</t>
  </si>
  <si>
    <t>Frrederick Curt Everett</t>
  </si>
  <si>
    <t>Curt Everett- Mill Run Mine</t>
  </si>
  <si>
    <t>5280 Hugo Road_x000D_Hookerton, NC  27538</t>
  </si>
  <si>
    <t>Hookerton</t>
  </si>
  <si>
    <t>35.41101</t>
  </si>
  <si>
    <t>-77.60172</t>
  </si>
  <si>
    <t>40-27</t>
  </si>
  <si>
    <t>35.43440</t>
  </si>
  <si>
    <t>-77.63890</t>
  </si>
  <si>
    <t>40-28</t>
  </si>
  <si>
    <t>Brick Kitchen LLC</t>
  </si>
  <si>
    <t>Brick Kitchen Pit</t>
  </si>
  <si>
    <t>2383 Seneca Drive_x000D_Greenville, NC  27858</t>
  </si>
  <si>
    <t>35.43010</t>
  </si>
  <si>
    <t>-77.53050</t>
  </si>
  <si>
    <t>40-29</t>
  </si>
  <si>
    <t>Murphrey Mines LLC</t>
  </si>
  <si>
    <t>Murphrey Mine</t>
  </si>
  <si>
    <t>PO Box 535_x000D_Snow Hill, NC  28580</t>
  </si>
  <si>
    <t>Falling Creek</t>
  </si>
  <si>
    <t>35.35880</t>
  </si>
  <si>
    <t>-77.66850</t>
  </si>
  <si>
    <t>g novak</t>
  </si>
  <si>
    <t>40-01</t>
  </si>
  <si>
    <t>Lewis Pit</t>
  </si>
  <si>
    <t>Paul C Hemby Iii</t>
  </si>
  <si>
    <t>Walstonburg</t>
  </si>
  <si>
    <t>35.61166</t>
  </si>
  <si>
    <t>40-02</t>
  </si>
  <si>
    <t>King Pit</t>
  </si>
  <si>
    <t>Kelly Hayes</t>
  </si>
  <si>
    <t>P O Drawer 1778_x000D_Wilson, NC  27893</t>
  </si>
  <si>
    <t>Stantonsburg</t>
  </si>
  <si>
    <t>35.57833</t>
  </si>
  <si>
    <t>-77.80500</t>
  </si>
  <si>
    <t>40-03</t>
  </si>
  <si>
    <t>Jones Pit</t>
  </si>
  <si>
    <t>E W. Hayes</t>
  </si>
  <si>
    <t>P O Box 2408_x000D_Wilson, NC  27893</t>
  </si>
  <si>
    <t>35.55500</t>
  </si>
  <si>
    <t>40-04</t>
  </si>
  <si>
    <t>Worthington Pit</t>
  </si>
  <si>
    <t>Rex Whitfield</t>
  </si>
  <si>
    <t>919-735-8952</t>
  </si>
  <si>
    <t>-77.60166</t>
  </si>
  <si>
    <t>40-05</t>
  </si>
  <si>
    <t>Sugg Lands Pit</t>
  </si>
  <si>
    <t>-77.66833</t>
  </si>
  <si>
    <t>40-06</t>
  </si>
  <si>
    <t>H &amp; H Development Corp</t>
  </si>
  <si>
    <t>H &amp; H Development Mine</t>
  </si>
  <si>
    <t>Robert Hill</t>
  </si>
  <si>
    <t>P O Box 6159_x000D_Kinston, NC  28504</t>
  </si>
  <si>
    <t>252-523-9094</t>
  </si>
  <si>
    <t>35.4472</t>
  </si>
  <si>
    <t>-77.6833</t>
  </si>
  <si>
    <t>40-07</t>
  </si>
  <si>
    <t>King Pit #2</t>
  </si>
  <si>
    <t>P O Box 2408_x000D_Wilson, NC  27894-2408</t>
  </si>
  <si>
    <t>35.58150</t>
  </si>
  <si>
    <t>-77.80166</t>
  </si>
  <si>
    <t>40-09</t>
  </si>
  <si>
    <t>Stancill'S Pit No 2</t>
  </si>
  <si>
    <t>Alan W. Stancill</t>
  </si>
  <si>
    <t>P O Box 99_x000D_Ayden, NC  28513</t>
  </si>
  <si>
    <t>919-355-6312</t>
  </si>
  <si>
    <t>35.4815</t>
  </si>
  <si>
    <t>-77.5014</t>
  </si>
  <si>
    <t>40-10</t>
  </si>
  <si>
    <t>Jason L Bowen</t>
  </si>
  <si>
    <t>Bowen Sand Pit</t>
  </si>
  <si>
    <t>Jason L. Bowen</t>
  </si>
  <si>
    <t>734 Third Street_x000D_Ayden, NC  28513</t>
  </si>
  <si>
    <t>2527463375</t>
  </si>
  <si>
    <t>35.4823</t>
  </si>
  <si>
    <t>-77.5913</t>
  </si>
  <si>
    <t>40-11</t>
  </si>
  <si>
    <t>Rex Smith Farms Inc</t>
  </si>
  <si>
    <t>Tripp Farm Pit</t>
  </si>
  <si>
    <t>R M. Smith</t>
  </si>
  <si>
    <t>4746 Rountree Road_x000D_Winterville, NC  28590</t>
  </si>
  <si>
    <t>252-746-3631</t>
  </si>
  <si>
    <t>35.4302</t>
  </si>
  <si>
    <t>-77.5519</t>
  </si>
  <si>
    <t>40-12</t>
  </si>
  <si>
    <t>Phil Adams</t>
  </si>
  <si>
    <t>252-291-5165</t>
  </si>
  <si>
    <t>35.5800</t>
  </si>
  <si>
    <t>-77.8108</t>
  </si>
  <si>
    <t>40-13</t>
  </si>
  <si>
    <t>Moye Construction Inc.</t>
  </si>
  <si>
    <t>Pit No 1</t>
  </si>
  <si>
    <t>Robert N. Moye</t>
  </si>
  <si>
    <t>3060 Ormondsville Road_x000D_Ayden, NC  28513</t>
  </si>
  <si>
    <t>252-746-8238</t>
  </si>
  <si>
    <t>35.4797</t>
  </si>
  <si>
    <t>-77.5086</t>
  </si>
  <si>
    <t>40-14</t>
  </si>
  <si>
    <t>Wheeler Pit</t>
  </si>
  <si>
    <t>35.5825</t>
  </si>
  <si>
    <t>-77.7811</t>
  </si>
  <si>
    <t>40-15</t>
  </si>
  <si>
    <t>Woods Farm Pit</t>
  </si>
  <si>
    <t>35.4333</t>
  </si>
  <si>
    <t>-77.5500</t>
  </si>
  <si>
    <t>40-16</t>
  </si>
  <si>
    <t>Ham Produce Inc</t>
  </si>
  <si>
    <t>Four Way Road Pit</t>
  </si>
  <si>
    <t>Bobby G. Ham</t>
  </si>
  <si>
    <t>90 Ham Produce Road_x000D_Snow Hill, NC  28580</t>
  </si>
  <si>
    <t>252-747-2647</t>
  </si>
  <si>
    <t>35.4454</t>
  </si>
  <si>
    <t>-77.6422</t>
  </si>
  <si>
    <t>40-18</t>
  </si>
  <si>
    <t>Moye Pit No 3</t>
  </si>
  <si>
    <t>35.4637</t>
  </si>
  <si>
    <t>-77.5426</t>
  </si>
  <si>
    <t>40-20</t>
  </si>
  <si>
    <t>Tripp Brothers Inc.</t>
  </si>
  <si>
    <t>Tripp Brothers #1</t>
  </si>
  <si>
    <t>PO Box 128_x000D_Ayden, NC  28513</t>
  </si>
  <si>
    <t>35.45650</t>
  </si>
  <si>
    <t>-77.48810</t>
  </si>
  <si>
    <t>40-21</t>
  </si>
  <si>
    <t>Rosewood Farms LLC</t>
  </si>
  <si>
    <t>Spain Mine</t>
  </si>
  <si>
    <t>101 Hooker Road_x000D_Greenville, NC  27834</t>
  </si>
  <si>
    <t>35.45250</t>
  </si>
  <si>
    <t>-77.48800</t>
  </si>
  <si>
    <t>40-22</t>
  </si>
  <si>
    <t>John Harrelson</t>
  </si>
  <si>
    <t>Harrelson &amp; Smith Sand Pit</t>
  </si>
  <si>
    <t>1588 NC Hwy 102 East_x000D_Ayden, NC  28513</t>
  </si>
  <si>
    <t>35.45110</t>
  </si>
  <si>
    <t>-77.48320</t>
  </si>
  <si>
    <t>40-23</t>
  </si>
  <si>
    <t>Stokes Farm Pit</t>
  </si>
  <si>
    <t>35.48150</t>
  </si>
  <si>
    <t>-77.50380</t>
  </si>
  <si>
    <t>40-24</t>
  </si>
  <si>
    <t>C &amp; C Pit</t>
  </si>
  <si>
    <t>35.40770</t>
  </si>
  <si>
    <t>-77.60750</t>
  </si>
  <si>
    <t>40-26</t>
  </si>
  <si>
    <t>Smith Pit #2</t>
  </si>
  <si>
    <t>35.45580</t>
  </si>
  <si>
    <t>-77.49360</t>
  </si>
  <si>
    <t>40-19</t>
  </si>
  <si>
    <t>Allen Mine - Moore Rouse Road</t>
  </si>
  <si>
    <t>35.44680</t>
  </si>
  <si>
    <t>-77.60320</t>
  </si>
  <si>
    <t>41-03</t>
  </si>
  <si>
    <t>Plant #3</t>
  </si>
  <si>
    <t>Guilford</t>
  </si>
  <si>
    <t>Pleasant Garden</t>
  </si>
  <si>
    <t>-79.7681</t>
  </si>
  <si>
    <t>41-04</t>
  </si>
  <si>
    <t>Jamestown Quarry</t>
  </si>
  <si>
    <t>High Point East</t>
  </si>
  <si>
    <t>35.9535</t>
  </si>
  <si>
    <t>-79.9444</t>
  </si>
  <si>
    <t>Charles Gertsell</t>
  </si>
  <si>
    <t>41-05</t>
  </si>
  <si>
    <t>Pomona Quarry</t>
  </si>
  <si>
    <t>36.0533</t>
  </si>
  <si>
    <t>-79.9385</t>
  </si>
  <si>
    <t>Chuck Kirchner</t>
  </si>
  <si>
    <t>41-06</t>
  </si>
  <si>
    <t>Hicone Quarry</t>
  </si>
  <si>
    <t>Browns Summit</t>
  </si>
  <si>
    <t>36.1656</t>
  </si>
  <si>
    <t>-79.7053</t>
  </si>
  <si>
    <t>Sue Homewood</t>
  </si>
  <si>
    <t>41-07</t>
  </si>
  <si>
    <t>Central Rock Quarry</t>
  </si>
  <si>
    <t>Greensboro</t>
  </si>
  <si>
    <t>36.0083</t>
  </si>
  <si>
    <t>-79.7506</t>
  </si>
  <si>
    <t>41-08</t>
  </si>
  <si>
    <t>Stokesdale Quarry</t>
  </si>
  <si>
    <t>Summerfield</t>
  </si>
  <si>
    <t>36.2425</t>
  </si>
  <si>
    <t>-79.9333</t>
  </si>
  <si>
    <t>Tamera Eplin</t>
  </si>
  <si>
    <t>41-18</t>
  </si>
  <si>
    <t>High Point Quarry</t>
  </si>
  <si>
    <t>C/o C. Howard Nye_x000D_2710 Wycliff Road_x000D_Raleigh, NC  27607</t>
  </si>
  <si>
    <t>35.93800</t>
  </si>
  <si>
    <t>-79.9567</t>
  </si>
  <si>
    <t>41-19</t>
  </si>
  <si>
    <t>Fryar Grading And Hauling, Inc.</t>
  </si>
  <si>
    <t>Fryar Mine</t>
  </si>
  <si>
    <t>Robert R Fryar Jr</t>
  </si>
  <si>
    <t>5230 McLeansville Road_x000D_Mcleansville, NC  27301</t>
  </si>
  <si>
    <t>3366971554</t>
  </si>
  <si>
    <t>McLeansville</t>
  </si>
  <si>
    <t>36.1004</t>
  </si>
  <si>
    <t>-79.6794</t>
  </si>
  <si>
    <t>Kirchner</t>
  </si>
  <si>
    <t>41-23</t>
  </si>
  <si>
    <t>Viewmont Quarry</t>
  </si>
  <si>
    <t>35.99830</t>
  </si>
  <si>
    <t>-79.85550</t>
  </si>
  <si>
    <t>C. Kirchner/ S. Leonard</t>
  </si>
  <si>
    <t>41-11</t>
  </si>
  <si>
    <t>John R Powell</t>
  </si>
  <si>
    <t>Guilford Sandrock Pit</t>
  </si>
  <si>
    <t>John Powell</t>
  </si>
  <si>
    <t>2335 West Cornwallis Drive_x000D_Greensboro, NC  27408</t>
  </si>
  <si>
    <t>336-697-7621</t>
  </si>
  <si>
    <t>36.0979</t>
  </si>
  <si>
    <t>-79.6863</t>
  </si>
  <si>
    <t>T. Pearson</t>
  </si>
  <si>
    <t>41-21</t>
  </si>
  <si>
    <t>PG Farm Mine</t>
  </si>
  <si>
    <t>Climax</t>
  </si>
  <si>
    <t>35.9222</t>
  </si>
  <si>
    <t>-79.7337</t>
  </si>
  <si>
    <t>41-01</t>
  </si>
  <si>
    <t>Guilford Co Sand Pit</t>
  </si>
  <si>
    <t>Bill Kellam</t>
  </si>
  <si>
    <t>P O Box 21088_x000D_Greeensboro, NC  27420</t>
  </si>
  <si>
    <t>-79.90166</t>
  </si>
  <si>
    <t>41-02</t>
  </si>
  <si>
    <t>Pleasant Garden Plant #1</t>
  </si>
  <si>
    <t>35.9743</t>
  </si>
  <si>
    <t>-79.775</t>
  </si>
  <si>
    <t>41-09</t>
  </si>
  <si>
    <t>Groome Sandrock</t>
  </si>
  <si>
    <t>Groome Sandrock Pit</t>
  </si>
  <si>
    <t>Polly S. Groome</t>
  </si>
  <si>
    <t>4608 Groometown Road_x000D_Greensboro, NC  27407</t>
  </si>
  <si>
    <t>336-299-6331</t>
  </si>
  <si>
    <t>35.9971</t>
  </si>
  <si>
    <t>-79.8113</t>
  </si>
  <si>
    <t>Shannon Leonard</t>
  </si>
  <si>
    <t>41-10</t>
  </si>
  <si>
    <t>J T Nunn</t>
  </si>
  <si>
    <t>Nunn Gravel Pit</t>
  </si>
  <si>
    <t>Route 7 Box 574_x000D_Greensboro, NC  27407</t>
  </si>
  <si>
    <t>-79.86150</t>
  </si>
  <si>
    <t>41-12</t>
  </si>
  <si>
    <t>A-1 Sandrock Company Inc</t>
  </si>
  <si>
    <t>A-1 Sandrock Mine</t>
  </si>
  <si>
    <t>Ronald E. Petty</t>
  </si>
  <si>
    <t>2091 Bishop Road_x000D_Greensboro, NC  27406</t>
  </si>
  <si>
    <t>3368529107</t>
  </si>
  <si>
    <t>35.9909</t>
  </si>
  <si>
    <t>-79.8588</t>
  </si>
  <si>
    <t>41-13</t>
  </si>
  <si>
    <t>Long Acre Pit</t>
  </si>
  <si>
    <t>Joyce Moretz</t>
  </si>
  <si>
    <t>36.00150</t>
  </si>
  <si>
    <t>-79.85166</t>
  </si>
  <si>
    <t>41-14</t>
  </si>
  <si>
    <t>Griffin Mine</t>
  </si>
  <si>
    <t>D H. Griffin</t>
  </si>
  <si>
    <t>4700 Hilltop Road_x000D_Greensboro, NC  27407</t>
  </si>
  <si>
    <t>910-855-7030</t>
  </si>
  <si>
    <t>-79.8614</t>
  </si>
  <si>
    <t>41-15</t>
  </si>
  <si>
    <t>Mcleansville Mine</t>
  </si>
  <si>
    <t>E H. Glass</t>
  </si>
  <si>
    <t>P O Box 396_x000D_Mcleansville, NC  27301</t>
  </si>
  <si>
    <t>910-272-7942</t>
  </si>
  <si>
    <t>36.1016</t>
  </si>
  <si>
    <t>-79.6699</t>
  </si>
  <si>
    <t>41-16</t>
  </si>
  <si>
    <t>City Of High Point</t>
  </si>
  <si>
    <t>Hill Sandrock Pit</t>
  </si>
  <si>
    <t>H L. Price</t>
  </si>
  <si>
    <t>P O Box 230_x000D_High Point, NC  27261</t>
  </si>
  <si>
    <t>919-883-3433</t>
  </si>
  <si>
    <t>41-17</t>
  </si>
  <si>
    <t>Superior Paving Co</t>
  </si>
  <si>
    <t>Little Alamance Creek Quarry</t>
  </si>
  <si>
    <t>Allen C. Johnson</t>
  </si>
  <si>
    <t>Buffalo Shoals Road_x000D_Statesville, NC  28677</t>
  </si>
  <si>
    <t>704-872-6556</t>
  </si>
  <si>
    <t>41-20</t>
  </si>
  <si>
    <t>Greensboro Quarry</t>
  </si>
  <si>
    <t>36.0639</t>
  </si>
  <si>
    <t>-79.6521</t>
  </si>
  <si>
    <t>S.Leonard/L.Leonard/Otten</t>
  </si>
  <si>
    <t>41-22</t>
  </si>
  <si>
    <t>A-1 Sandrock Co &amp; R E Petty</t>
  </si>
  <si>
    <t>A-1 Sandrock Cdlf South Facil</t>
  </si>
  <si>
    <t>35.9903</t>
  </si>
  <si>
    <t>-79.8468</t>
  </si>
  <si>
    <t>Kim Turney</t>
  </si>
  <si>
    <t>42-01</t>
  </si>
  <si>
    <t>Ita Mine</t>
  </si>
  <si>
    <t>Halifax</t>
  </si>
  <si>
    <t>Essex</t>
  </si>
  <si>
    <t>36.1683</t>
  </si>
  <si>
    <t>-77.9059</t>
  </si>
  <si>
    <t>THad V/Lauren G</t>
  </si>
  <si>
    <t>42-04</t>
  </si>
  <si>
    <t>Will W Cotten</t>
  </si>
  <si>
    <t>Mcgraw Pit</t>
  </si>
  <si>
    <t>Will W. Cotten</t>
  </si>
  <si>
    <t>326 W W Cotten Farm Road_x000D_Scotland Neck, NC  27874</t>
  </si>
  <si>
    <t>2528263270</t>
  </si>
  <si>
    <t>Dawson Crossroads</t>
  </si>
  <si>
    <t>36.1316</t>
  </si>
  <si>
    <t>-77.5073</t>
  </si>
  <si>
    <t>Thad V</t>
  </si>
  <si>
    <t>42-07</t>
  </si>
  <si>
    <t>R N Whitaker</t>
  </si>
  <si>
    <t>Whitaker Pit</t>
  </si>
  <si>
    <t>R N. Whitaker, Owner</t>
  </si>
  <si>
    <t>P O Box 488_x000D_Enfield, NC  27823</t>
  </si>
  <si>
    <t>2524453359</t>
  </si>
  <si>
    <t>36.13690</t>
  </si>
  <si>
    <t>-77.62060</t>
  </si>
  <si>
    <t>Thad Valentine</t>
  </si>
  <si>
    <t>42-11</t>
  </si>
  <si>
    <t>Rightmyer Machine Rental Inc</t>
  </si>
  <si>
    <t>Pierce Mine</t>
  </si>
  <si>
    <t>Walt Gibbs</t>
  </si>
  <si>
    <t>497 Highway 48_x000D_Roanoke Rapids, NC  27870</t>
  </si>
  <si>
    <t>2525373223</t>
  </si>
  <si>
    <t>Weldon</t>
  </si>
  <si>
    <t>36.4044</t>
  </si>
  <si>
    <t>-77.5931</t>
  </si>
  <si>
    <t>42-14</t>
  </si>
  <si>
    <t>Glover Materials Inc</t>
  </si>
  <si>
    <t>Glover Pit</t>
  </si>
  <si>
    <t>Armon Pfeifer</t>
  </si>
  <si>
    <t>P O Box 40_x000D_Pleasant Hill, NC  27866</t>
  </si>
  <si>
    <t>252-536-2660</t>
  </si>
  <si>
    <t>Thelma</t>
  </si>
  <si>
    <t>36.4536</t>
  </si>
  <si>
    <t>-77.7734</t>
  </si>
  <si>
    <t>THad Valentine</t>
  </si>
  <si>
    <t>42-15</t>
  </si>
  <si>
    <t>Weldon Quarry II</t>
  </si>
  <si>
    <t>1 Park West Circle_x000D_Suite 207_x000D_Midlothian, VA  23114</t>
  </si>
  <si>
    <t>36.36430</t>
  </si>
  <si>
    <t>-77.6091</t>
  </si>
  <si>
    <t>42-16</t>
  </si>
  <si>
    <t>Robin</t>
  </si>
  <si>
    <t>Roanoke Rapids</t>
  </si>
  <si>
    <t>36.42430</t>
  </si>
  <si>
    <t>-77.72090</t>
  </si>
  <si>
    <t>42-17</t>
  </si>
  <si>
    <t>Iluka Resources (NC) LLC</t>
  </si>
  <si>
    <t>Aurelian Springs Mine</t>
  </si>
  <si>
    <t>12472 St. Johns Church Road_x000D_Stony Creek, VA  23882</t>
  </si>
  <si>
    <t>Aurelian Springs</t>
  </si>
  <si>
    <t>36.36750</t>
  </si>
  <si>
    <t>-77.76350</t>
  </si>
  <si>
    <t>42-08</t>
  </si>
  <si>
    <t>Weldon Quarry</t>
  </si>
  <si>
    <t>36.3783</t>
  </si>
  <si>
    <t>-77.6185</t>
  </si>
  <si>
    <t>42-12</t>
  </si>
  <si>
    <t>Mason J Price</t>
  </si>
  <si>
    <t>Price Borrow Pit</t>
  </si>
  <si>
    <t>Mason J. Price, Owner-V. President</t>
  </si>
  <si>
    <t>PO Box 331_x000D_Roanoke Rapids, NC  27870</t>
  </si>
  <si>
    <t>2525370244</t>
  </si>
  <si>
    <t>36.4388</t>
  </si>
  <si>
    <t>-77.797</t>
  </si>
  <si>
    <t>42-02</t>
  </si>
  <si>
    <t>Wallace Gravel Pit</t>
  </si>
  <si>
    <t>James Wallace</t>
  </si>
  <si>
    <t>Route 2 Box 344-P_x000D_Roanoke Rapids, NC  27870</t>
  </si>
  <si>
    <t>919-536-3982</t>
  </si>
  <si>
    <t>36.4135</t>
  </si>
  <si>
    <t>-77.6293</t>
  </si>
  <si>
    <t>42-03</t>
  </si>
  <si>
    <t>Cofield Pit</t>
  </si>
  <si>
    <t>36.36500</t>
  </si>
  <si>
    <t>-77.73833</t>
  </si>
  <si>
    <t>42-05</t>
  </si>
  <si>
    <t>Billie J. Bardin</t>
  </si>
  <si>
    <t>P O Box 1778_x000D_Wilson, NC  27893</t>
  </si>
  <si>
    <t>36.27150</t>
  </si>
  <si>
    <t>-77.60483</t>
  </si>
  <si>
    <t>42-09</t>
  </si>
  <si>
    <t>Rightmyer Mine</t>
  </si>
  <si>
    <t>W H. Rightmyer</t>
  </si>
  <si>
    <t>Route 4 Box 526_x000D_Roanoke Rapids, NC  27870</t>
  </si>
  <si>
    <t>919-537-3223</t>
  </si>
  <si>
    <t>36.4077</t>
  </si>
  <si>
    <t>-77.4941</t>
  </si>
  <si>
    <t>42-10</t>
  </si>
  <si>
    <t>Vaughan Mine</t>
  </si>
  <si>
    <t>36.387</t>
  </si>
  <si>
    <t>-77.5964</t>
  </si>
  <si>
    <t>42-13</t>
  </si>
  <si>
    <t>Fisher Leasing Inc</t>
  </si>
  <si>
    <t>Powells Creek Mine</t>
  </si>
  <si>
    <t>Thomas J. Fisher</t>
  </si>
  <si>
    <t>P O Box 962_x000D_Rocky Mount, NC  27802</t>
  </si>
  <si>
    <t>252-443-4965</t>
  </si>
  <si>
    <t>36.1719</t>
  </si>
  <si>
    <t>-77.9034</t>
  </si>
  <si>
    <t>43-01</t>
  </si>
  <si>
    <t>Senter Mine</t>
  </si>
  <si>
    <t>Harnett</t>
  </si>
  <si>
    <t>35.3562</t>
  </si>
  <si>
    <t>-78.7731</t>
  </si>
  <si>
    <t>Mike Lawyer</t>
  </si>
  <si>
    <t>43-03</t>
  </si>
  <si>
    <t>Elliott Sand &amp; Gravel Mine</t>
  </si>
  <si>
    <t>Erwin</t>
  </si>
  <si>
    <t>35.29540</t>
  </si>
  <si>
    <t>-78.71880</t>
  </si>
  <si>
    <t>43-08</t>
  </si>
  <si>
    <t>Gardner Quarry</t>
  </si>
  <si>
    <t>35.3574</t>
  </si>
  <si>
    <t>-78.8404</t>
  </si>
  <si>
    <t>43-11</t>
  </si>
  <si>
    <t>Riley II Pit</t>
  </si>
  <si>
    <t>Ronald G. Kirkpatrick</t>
  </si>
  <si>
    <t>336-584-1745</t>
  </si>
  <si>
    <t>Murchisontown</t>
  </si>
  <si>
    <t>35.2994</t>
  </si>
  <si>
    <t>-79.1622</t>
  </si>
  <si>
    <t>Britt, LaBounty, Miller, Coco</t>
  </si>
  <si>
    <t>43-16</t>
  </si>
  <si>
    <t>Hall-Rackley Pit</t>
  </si>
  <si>
    <t>Jerry W. Thompson</t>
  </si>
  <si>
    <t>35.3016</t>
  </si>
  <si>
    <t>-79.1681</t>
  </si>
  <si>
    <t>Lori Britt</t>
  </si>
  <si>
    <t>43-28</t>
  </si>
  <si>
    <t>J. S. Weeks Sand Company Inc</t>
  </si>
  <si>
    <t>Weeks Sand Pit No 2</t>
  </si>
  <si>
    <t>P O Box 540_x000D_Cameron, NC  28326</t>
  </si>
  <si>
    <t>35.2826</t>
  </si>
  <si>
    <t>-79.1281</t>
  </si>
  <si>
    <t>43-32</t>
  </si>
  <si>
    <t>Cameron Pit</t>
  </si>
  <si>
    <t>Jerry Thompson</t>
  </si>
  <si>
    <t>P O Box 2570_x000D_Burlington, NC  27216</t>
  </si>
  <si>
    <t>35.3269</t>
  </si>
  <si>
    <t>-79.1447</t>
  </si>
  <si>
    <t>43-33</t>
  </si>
  <si>
    <t>R L Bradsher Contracting Inc</t>
  </si>
  <si>
    <t>Spout Springs Pit</t>
  </si>
  <si>
    <t>Robert L. Bradsher, Owner</t>
  </si>
  <si>
    <t>3729 Overlook Road_x000D_Raleigh, NC  27616</t>
  </si>
  <si>
    <t>9198725174</t>
  </si>
  <si>
    <t>Olivia</t>
  </si>
  <si>
    <t>35.25310</t>
  </si>
  <si>
    <t>-79.07750</t>
  </si>
  <si>
    <t>43-37</t>
  </si>
  <si>
    <t>Weeks Sand Pit #3</t>
  </si>
  <si>
    <t>J S. Weeks</t>
  </si>
  <si>
    <t>P O Box 687_x000D_Broadway, NC  27505</t>
  </si>
  <si>
    <t>919-499-4272</t>
  </si>
  <si>
    <t>35.3017</t>
  </si>
  <si>
    <t>-79.1472</t>
  </si>
  <si>
    <t>43-39</t>
  </si>
  <si>
    <t>Hancock Sand Company</t>
  </si>
  <si>
    <t>Waddell Mine</t>
  </si>
  <si>
    <t>PO Box 252_x000D_Lemon Springs, NC  28353</t>
  </si>
  <si>
    <t>35.33010</t>
  </si>
  <si>
    <t>-79.1519</t>
  </si>
  <si>
    <t>43-41</t>
  </si>
  <si>
    <t>Madeline Hall Mine</t>
  </si>
  <si>
    <t>35.31420</t>
  </si>
  <si>
    <t>-79.15880</t>
  </si>
  <si>
    <t>43-42</t>
  </si>
  <si>
    <t>Womble Mine</t>
  </si>
  <si>
    <t>-79.14630</t>
  </si>
  <si>
    <t>43-43</t>
  </si>
  <si>
    <t>Claude White Irrevocable Trust</t>
  </si>
  <si>
    <t>Claude White Mine</t>
  </si>
  <si>
    <t>Joe White</t>
  </si>
  <si>
    <t>49 Meerkat Lane_x000D_Sanford, NC  27332</t>
  </si>
  <si>
    <t>35.31470</t>
  </si>
  <si>
    <t>-79.16880</t>
  </si>
  <si>
    <t>43-44</t>
  </si>
  <si>
    <t>Little River Mine</t>
  </si>
  <si>
    <t>35.26560</t>
  </si>
  <si>
    <t>-78.77940</t>
  </si>
  <si>
    <t>43-02</t>
  </si>
  <si>
    <t>Becker Minerals Inc</t>
  </si>
  <si>
    <t>Lillington Field Plant</t>
  </si>
  <si>
    <t>N F. Wills</t>
  </si>
  <si>
    <t>P O Box 848_x000D_Cheraw, SC  29520</t>
  </si>
  <si>
    <t>803-537-7883</t>
  </si>
  <si>
    <t>35.432</t>
  </si>
  <si>
    <t>-78.8732</t>
  </si>
  <si>
    <t>43-04</t>
  </si>
  <si>
    <t>Tredmont Inc</t>
  </si>
  <si>
    <t>Spout Springs Mine</t>
  </si>
  <si>
    <t>Mason K. Banks</t>
  </si>
  <si>
    <t>P O Box 7247_x000D_Greensboro, NC  27407</t>
  </si>
  <si>
    <t>919-299-1441</t>
  </si>
  <si>
    <t>-79.05833</t>
  </si>
  <si>
    <t>43-05</t>
  </si>
  <si>
    <t>Borden Brick &amp; Tile</t>
  </si>
  <si>
    <t>W J. Whitfield</t>
  </si>
  <si>
    <t>P O Box 486_x000D_Sanford, NC  27330</t>
  </si>
  <si>
    <t>919-776-5138</t>
  </si>
  <si>
    <t>35.28150</t>
  </si>
  <si>
    <t>-79.11816</t>
  </si>
  <si>
    <t>43-06</t>
  </si>
  <si>
    <t>Heritage Brick Inc</t>
  </si>
  <si>
    <t>Robert Atkins</t>
  </si>
  <si>
    <t>Dillon Simpson</t>
  </si>
  <si>
    <t>P O Box 1127_x000D_Lillington, NC  27546</t>
  </si>
  <si>
    <t>919-893-4156</t>
  </si>
  <si>
    <t>-78.8281</t>
  </si>
  <si>
    <t>43-07</t>
  </si>
  <si>
    <t>Heritage Mine</t>
  </si>
  <si>
    <t>-78.81150</t>
  </si>
  <si>
    <t>43-09</t>
  </si>
  <si>
    <t>Blanche-Autry</t>
  </si>
  <si>
    <t>43-10</t>
  </si>
  <si>
    <t>Johnson Brothers Paving</t>
  </si>
  <si>
    <t>Hobbs Pit</t>
  </si>
  <si>
    <t>Mcduffie Johnson</t>
  </si>
  <si>
    <t>P O Box 11447_x000D_Lillington, NC  27546</t>
  </si>
  <si>
    <t>919-893-8378</t>
  </si>
  <si>
    <t>-78.79150</t>
  </si>
  <si>
    <t>43-12</t>
  </si>
  <si>
    <t>Bunn Level Pit #1</t>
  </si>
  <si>
    <t>R C. Pfaff</t>
  </si>
  <si>
    <t>43-13</t>
  </si>
  <si>
    <t>Byrd Pit</t>
  </si>
  <si>
    <t>35.3117</t>
  </si>
  <si>
    <t>-78.8119</t>
  </si>
  <si>
    <t>43-14</t>
  </si>
  <si>
    <t>Mcarton Pit</t>
  </si>
  <si>
    <t>35.2702</t>
  </si>
  <si>
    <t>-78.782</t>
  </si>
  <si>
    <t>43-17</t>
  </si>
  <si>
    <t>Kelly Sand Company</t>
  </si>
  <si>
    <t>Kelly Mine</t>
  </si>
  <si>
    <t>B M. Kelly</t>
  </si>
  <si>
    <t>P O Box 249_x000D_Cameron, NC  28326</t>
  </si>
  <si>
    <t>919-499-9279</t>
  </si>
  <si>
    <t>35.3218</t>
  </si>
  <si>
    <t>-79.166</t>
  </si>
  <si>
    <t>43-18</t>
  </si>
  <si>
    <t>Elbert Hall No 2 Pit</t>
  </si>
  <si>
    <t>35.3109</t>
  </si>
  <si>
    <t>-79.1667</t>
  </si>
  <si>
    <t>43-19</t>
  </si>
  <si>
    <t>Hancock Sand Co</t>
  </si>
  <si>
    <t>Hancock Sand Pit</t>
  </si>
  <si>
    <t>Frances B. Hancock</t>
  </si>
  <si>
    <t>3208 Jefferson Davis Highway_x000D_Sanford, NC  27330</t>
  </si>
  <si>
    <t>919-776-1322</t>
  </si>
  <si>
    <t>35.30833</t>
  </si>
  <si>
    <t>-79.17150</t>
  </si>
  <si>
    <t>43-20</t>
  </si>
  <si>
    <t>Mcartan Pit</t>
  </si>
  <si>
    <t>1924 N Main Street_x000D_Lillington, NC  27546</t>
  </si>
  <si>
    <t>910-893-8378</t>
  </si>
  <si>
    <t>35.2824</t>
  </si>
  <si>
    <t>-78.7851</t>
  </si>
  <si>
    <t>43-21</t>
  </si>
  <si>
    <t>Cape Fear Sand &amp; Gravel</t>
  </si>
  <si>
    <t>35.3492</t>
  </si>
  <si>
    <t>-78.7457</t>
  </si>
  <si>
    <t>43-22</t>
  </si>
  <si>
    <t>35.3115</t>
  </si>
  <si>
    <t>-78.7978</t>
  </si>
  <si>
    <t>43-23</t>
  </si>
  <si>
    <t>Overhills Pit</t>
  </si>
  <si>
    <t>35.2253</t>
  </si>
  <si>
    <t>-79.0065</t>
  </si>
  <si>
    <t>43-24</t>
  </si>
  <si>
    <t>Joey S Weeks Sand Co</t>
  </si>
  <si>
    <t>Weeks Sand Pit</t>
  </si>
  <si>
    <t>Joey S. Weeks</t>
  </si>
  <si>
    <t>919-258-3911</t>
  </si>
  <si>
    <t>35.3025</t>
  </si>
  <si>
    <t>-79.1703</t>
  </si>
  <si>
    <t>43-25</t>
  </si>
  <si>
    <t>Thomas Mine</t>
  </si>
  <si>
    <t>O S. Thomas</t>
  </si>
  <si>
    <t>Route 3 Box 9_x000D_Cameron, NC  28326</t>
  </si>
  <si>
    <t>919-245-7258</t>
  </si>
  <si>
    <t>35.27816</t>
  </si>
  <si>
    <t>-79.18816</t>
  </si>
  <si>
    <t>43-26</t>
  </si>
  <si>
    <t>Kipling Sand &amp; Gravel Inc</t>
  </si>
  <si>
    <t>Kipling Mine</t>
  </si>
  <si>
    <t>Bart Jones</t>
  </si>
  <si>
    <t>3073 Oakridge River Road_x000D_Fuquay-Varina, NC  27526</t>
  </si>
  <si>
    <t>919-552-9462</t>
  </si>
  <si>
    <t>35.4777</t>
  </si>
  <si>
    <t>-78.8306</t>
  </si>
  <si>
    <t>43-27</t>
  </si>
  <si>
    <t>Kelly Sand Company Inc</t>
  </si>
  <si>
    <t>Harnett Sand Pit</t>
  </si>
  <si>
    <t>P O Box 244_x000D_Cameron, NC  28326</t>
  </si>
  <si>
    <t>35.3102</t>
  </si>
  <si>
    <t>-79.141</t>
  </si>
  <si>
    <t>Britt, Adams</t>
  </si>
  <si>
    <t>43-29</t>
  </si>
  <si>
    <t>William G. Surridge</t>
  </si>
  <si>
    <t>-78.7857</t>
  </si>
  <si>
    <t>43-30</t>
  </si>
  <si>
    <t>35.3179</t>
  </si>
  <si>
    <t>-79.1628</t>
  </si>
  <si>
    <t>43-31</t>
  </si>
  <si>
    <t>Thomas Terry Miller</t>
  </si>
  <si>
    <t>Miller Mine</t>
  </si>
  <si>
    <t>Terry Miller &amp; Ann Miller</t>
  </si>
  <si>
    <t>2649 Oak Grove Church Road_x000D_Angier, NC  27501</t>
  </si>
  <si>
    <t>919-639-0249</t>
  </si>
  <si>
    <t>Coats</t>
  </si>
  <si>
    <t>35.4025</t>
  </si>
  <si>
    <t>-78.6583</t>
  </si>
  <si>
    <t>43-34</t>
  </si>
  <si>
    <t>Bryant Grading Inc</t>
  </si>
  <si>
    <t>Bryant Mine</t>
  </si>
  <si>
    <t>Chester Bryant</t>
  </si>
  <si>
    <t>305 Spencer Mill Road_x000D_Fuquay-Varina, NC  27526</t>
  </si>
  <si>
    <t>919-552-3420</t>
  </si>
  <si>
    <t>Fuquay-Varina</t>
  </si>
  <si>
    <t>35.5300</t>
  </si>
  <si>
    <t>-78.8239</t>
  </si>
  <si>
    <t>43-35</t>
  </si>
  <si>
    <t>829 Ruffin Road_x000D_Dunn, NC  28334</t>
  </si>
  <si>
    <t>Mingo</t>
  </si>
  <si>
    <t>35.2486</t>
  </si>
  <si>
    <t>-78.6222</t>
  </si>
  <si>
    <t>43-36</t>
  </si>
  <si>
    <t>Campbell University</t>
  </si>
  <si>
    <t>Campbell University Mine</t>
  </si>
  <si>
    <t>James O. Roberts</t>
  </si>
  <si>
    <t>P O Box 535_x000D_Buies Creek, NC  27506</t>
  </si>
  <si>
    <t>910-893-1610</t>
  </si>
  <si>
    <t>Lillington</t>
  </si>
  <si>
    <t>35.4056</t>
  </si>
  <si>
    <t>-78.7583</t>
  </si>
  <si>
    <t>43-38</t>
  </si>
  <si>
    <t>Riverside Sand Company</t>
  </si>
  <si>
    <t>Riverside Mine</t>
  </si>
  <si>
    <t>Robert L. Phillips</t>
  </si>
  <si>
    <t>P O Box 1477_x000D_Dunn, NC  28335</t>
  </si>
  <si>
    <t>910-892-1896</t>
  </si>
  <si>
    <t>35.3250</t>
  </si>
  <si>
    <t>-78.7250</t>
  </si>
  <si>
    <t>Britt, Cole</t>
  </si>
  <si>
    <t>43-40</t>
  </si>
  <si>
    <t>RAYNOR PIT</t>
  </si>
  <si>
    <t>35.27750</t>
  </si>
  <si>
    <t>-78.79530</t>
  </si>
  <si>
    <t>44-01</t>
  </si>
  <si>
    <t>Waynesville Quarry</t>
  </si>
  <si>
    <t>Haywood</t>
  </si>
  <si>
    <t>Brian Kruger</t>
  </si>
  <si>
    <t>P O Box 449_x000D_Franklin, NC  28734</t>
  </si>
  <si>
    <t>828-524-5455</t>
  </si>
  <si>
    <t>Hazelwood</t>
  </si>
  <si>
    <t>35.4364</t>
  </si>
  <si>
    <t>-83.0036</t>
  </si>
  <si>
    <t>44-06</t>
  </si>
  <si>
    <t>James L. Rich Rock Mason, Inc.</t>
  </si>
  <si>
    <t>Fie Top Road Mine</t>
  </si>
  <si>
    <t>124 Jaybird Lane_x000D_Waynesville, NC  28785</t>
  </si>
  <si>
    <t>Dellwood</t>
  </si>
  <si>
    <t>35.54480</t>
  </si>
  <si>
    <t>-83.10020</t>
  </si>
  <si>
    <t>SDR, JLW</t>
  </si>
  <si>
    <t>44-07</t>
  </si>
  <si>
    <t>Fines Creek Mine</t>
  </si>
  <si>
    <t>Fines Creek</t>
  </si>
  <si>
    <t>35.66540</t>
  </si>
  <si>
    <t>-82.96030</t>
  </si>
  <si>
    <t>44-05</t>
  </si>
  <si>
    <t>Burress Stone Construction, Inc.</t>
  </si>
  <si>
    <t>CP&amp;D Mine</t>
  </si>
  <si>
    <t>424 Cornerstone Drive_x000D_Canton, NC  28716</t>
  </si>
  <si>
    <t>35.54690</t>
  </si>
  <si>
    <t>-83.09980</t>
  </si>
  <si>
    <t>44-03</t>
  </si>
  <si>
    <t>Mountain Gravel Inc</t>
  </si>
  <si>
    <t>Mountain Gravel Pit</t>
  </si>
  <si>
    <t>Charles R. Henson</t>
  </si>
  <si>
    <t>Route 2 Box 225_x000D_Canton, NC  28716</t>
  </si>
  <si>
    <t>704-235-8711</t>
  </si>
  <si>
    <t>35.44833</t>
  </si>
  <si>
    <t>-82.82833</t>
  </si>
  <si>
    <t>44-04</t>
  </si>
  <si>
    <t>Henson Mine</t>
  </si>
  <si>
    <t>J V. Goodman</t>
  </si>
  <si>
    <t>-82.81483</t>
  </si>
  <si>
    <t>45-01</t>
  </si>
  <si>
    <t>Hendersonville Quarry</t>
  </si>
  <si>
    <t>Henderson</t>
  </si>
  <si>
    <t>Hendersonville</t>
  </si>
  <si>
    <t>35.3649</t>
  </si>
  <si>
    <t>-82.4529</t>
  </si>
  <si>
    <t>45-02</t>
  </si>
  <si>
    <t>Oldcastle Materials Inc.</t>
  </si>
  <si>
    <t>APAC-Atlantic Inc. Quarry</t>
  </si>
  <si>
    <t>PO Box 449_x000D_Franklin, NC  28744</t>
  </si>
  <si>
    <t>Skyland</t>
  </si>
  <si>
    <t>35.4283</t>
  </si>
  <si>
    <t>-82.5212</t>
  </si>
  <si>
    <t>45-10</t>
  </si>
  <si>
    <t>Green River Quarry</t>
  </si>
  <si>
    <t>35.2518</t>
  </si>
  <si>
    <t>-82.3965</t>
  </si>
  <si>
    <t>45-12</t>
  </si>
  <si>
    <t>Hoopers Creek Quarry</t>
  </si>
  <si>
    <t>Fruitland</t>
  </si>
  <si>
    <t>35.447</t>
  </si>
  <si>
    <t>-82.4636</t>
  </si>
  <si>
    <t>45-03</t>
  </si>
  <si>
    <t>Fletcher South Mine</t>
  </si>
  <si>
    <t>Ron Dailey</t>
  </si>
  <si>
    <t>P O Box 368_x000D_Pleasant Garden, NC  27313</t>
  </si>
  <si>
    <t>35.4429</t>
  </si>
  <si>
    <t>-82.4868</t>
  </si>
  <si>
    <t>45-04</t>
  </si>
  <si>
    <t>Dana Quarry</t>
  </si>
  <si>
    <t>35.3242</t>
  </si>
  <si>
    <t>-82.3808</t>
  </si>
  <si>
    <t>SDR, DH</t>
  </si>
  <si>
    <t>45-05</t>
  </si>
  <si>
    <t>Wallace E Case</t>
  </si>
  <si>
    <t>Case Sand Operation</t>
  </si>
  <si>
    <t>Wallace Case</t>
  </si>
  <si>
    <t>P O Box 1298_x000D_Hendersonville, NC  28739</t>
  </si>
  <si>
    <t>704-692-8267</t>
  </si>
  <si>
    <t>35.21150</t>
  </si>
  <si>
    <t>-82.44483</t>
  </si>
  <si>
    <t>45-06</t>
  </si>
  <si>
    <t>Greer Mine</t>
  </si>
  <si>
    <t>P O Box 279_x000D_Fletcher, NC  28732</t>
  </si>
  <si>
    <t>704-684-2371</t>
  </si>
  <si>
    <t>-82.51150</t>
  </si>
  <si>
    <t>45-07</t>
  </si>
  <si>
    <t>Fletcher Brick Co</t>
  </si>
  <si>
    <t>Melton Mine</t>
  </si>
  <si>
    <t>Frank Todd</t>
  </si>
  <si>
    <t>P O Box 2150_x000D_Hendersonville, NC  28739</t>
  </si>
  <si>
    <t>704-693-6561</t>
  </si>
  <si>
    <t>35.35500</t>
  </si>
  <si>
    <t>-82.46816</t>
  </si>
  <si>
    <t>45-08</t>
  </si>
  <si>
    <t>Earl &amp; Martha Manning</t>
  </si>
  <si>
    <t>Fletcher North Mine</t>
  </si>
  <si>
    <t>Earl Manning</t>
  </si>
  <si>
    <t>704-298-5385</t>
  </si>
  <si>
    <t>45-09</t>
  </si>
  <si>
    <t>T C B Materials Inc</t>
  </si>
  <si>
    <t>Clear Creek Sand Mine</t>
  </si>
  <si>
    <t>Barry Bonnett</t>
  </si>
  <si>
    <t>PO Box 3095_x000D_Hendersonville, NC  28793</t>
  </si>
  <si>
    <t>8086935587</t>
  </si>
  <si>
    <t>35.3474</t>
  </si>
  <si>
    <t>-82.454</t>
  </si>
  <si>
    <t>Jimmy Sprouse</t>
  </si>
  <si>
    <t>P O Box 3095_x000D_Hendersonville, NC  28793</t>
  </si>
  <si>
    <t>828-693-5587</t>
  </si>
  <si>
    <t>46-02</t>
  </si>
  <si>
    <t>Newsome Sand &amp; Gravel</t>
  </si>
  <si>
    <t>Cofield Mine</t>
  </si>
  <si>
    <t>Hertford</t>
  </si>
  <si>
    <t>Ahoskie</t>
  </si>
  <si>
    <t>36.3703</t>
  </si>
  <si>
    <t>-76.9194</t>
  </si>
  <si>
    <t>JAMES B. EDWARDS</t>
  </si>
  <si>
    <t>46-08</t>
  </si>
  <si>
    <t>R B Austin</t>
  </si>
  <si>
    <t>Tunis Sand &amp; Gravel Mine</t>
  </si>
  <si>
    <t>R B. Austin</t>
  </si>
  <si>
    <t>Route 1 Box 38_x000D_Winton, NC  27986</t>
  </si>
  <si>
    <t>2523583231</t>
  </si>
  <si>
    <t>36.3758</t>
  </si>
  <si>
    <t>-76.8897</t>
  </si>
  <si>
    <t>46-10</t>
  </si>
  <si>
    <t>Meherrin Mine</t>
  </si>
  <si>
    <t>J M. Glover</t>
  </si>
  <si>
    <t>Murfreesboro</t>
  </si>
  <si>
    <t>36.4512</t>
  </si>
  <si>
    <t>-77.094</t>
  </si>
  <si>
    <t>J Edwards G Xanthos B West</t>
  </si>
  <si>
    <t>46-11</t>
  </si>
  <si>
    <t>Beasley Farms Inc</t>
  </si>
  <si>
    <t>Liberty Hill Mine</t>
  </si>
  <si>
    <t>Jim Beasley</t>
  </si>
  <si>
    <t>P O Box 38_x000D_Colerain, NC  27924-0038</t>
  </si>
  <si>
    <t>252-356-2679</t>
  </si>
  <si>
    <t>36.3167</t>
  </si>
  <si>
    <t>-76.7389</t>
  </si>
  <si>
    <t>46-15</t>
  </si>
  <si>
    <t>Tri Co Grading Inc</t>
  </si>
  <si>
    <t>Moore Town Pit</t>
  </si>
  <si>
    <t>Will Chamblee</t>
  </si>
  <si>
    <t>PO Box 175_x000D_125 Newsome Groove Road_x000D_Ahoskie, NC  27910</t>
  </si>
  <si>
    <t>36.25598</t>
  </si>
  <si>
    <t>-76.89965</t>
  </si>
  <si>
    <t>46-01</t>
  </si>
  <si>
    <t>W R Bishop &amp; Son</t>
  </si>
  <si>
    <t>Severn Mine</t>
  </si>
  <si>
    <t>W R. Bishop</t>
  </si>
  <si>
    <t>804-562-4047</t>
  </si>
  <si>
    <t>36.534</t>
  </si>
  <si>
    <t>-77.132</t>
  </si>
  <si>
    <t>46-03</t>
  </si>
  <si>
    <t>Jones Brothers Peanut</t>
  </si>
  <si>
    <t>Jones Bros. Sand Pit</t>
  </si>
  <si>
    <t>Billy J. Jones</t>
  </si>
  <si>
    <t>P O Box 87_x000D_Colerain, NC  27924</t>
  </si>
  <si>
    <t>919-356-2344</t>
  </si>
  <si>
    <t>36.25816</t>
  </si>
  <si>
    <t>-76.89833</t>
  </si>
  <si>
    <t>46-04</t>
  </si>
  <si>
    <t>Rose Brothers Paving Co</t>
  </si>
  <si>
    <t>Rose Brothers Pit</t>
  </si>
  <si>
    <t>Walter R. Rose</t>
  </si>
  <si>
    <t>919-398-4126</t>
  </si>
  <si>
    <t>36.4534</t>
  </si>
  <si>
    <t>-77.0865</t>
  </si>
  <si>
    <t>46-05</t>
  </si>
  <si>
    <t>Union Sand &amp; Gravel</t>
  </si>
  <si>
    <t>Lewis Brothers Pit</t>
  </si>
  <si>
    <t>Thomas Lewis</t>
  </si>
  <si>
    <t>121 West Modlin Road_x000D_Ahoskie, NC  27910</t>
  </si>
  <si>
    <t>252-332-5464</t>
  </si>
  <si>
    <t>Union</t>
  </si>
  <si>
    <t>36.3547</t>
  </si>
  <si>
    <t>-77.0428</t>
  </si>
  <si>
    <t>46-06</t>
  </si>
  <si>
    <t>Phillips Drainage Co</t>
  </si>
  <si>
    <t>Vann'S Pit</t>
  </si>
  <si>
    <t>Donald C. Phillips</t>
  </si>
  <si>
    <t>410 Holly Hill Road_x000D_Murfreesboro, NC  27855</t>
  </si>
  <si>
    <t>36.3798</t>
  </si>
  <si>
    <t>-77.1013</t>
  </si>
  <si>
    <t>46-07</t>
  </si>
  <si>
    <t>Kennington Mine</t>
  </si>
  <si>
    <t>R A. Newsome</t>
  </si>
  <si>
    <t>P O Box 190_x000D_Cofield, NC  27922</t>
  </si>
  <si>
    <t>919-358-5461</t>
  </si>
  <si>
    <t>36.25483</t>
  </si>
  <si>
    <t>46-09</t>
  </si>
  <si>
    <t>Walter E Williford d/b/a CLW Sand Mine</t>
  </si>
  <si>
    <t>C L W Sand Mine</t>
  </si>
  <si>
    <t>W E. Williford</t>
  </si>
  <si>
    <t>1710 Banbury Road_x000D_Raleigh, NC  27608</t>
  </si>
  <si>
    <t>9197811154</t>
  </si>
  <si>
    <t>36.2502</t>
  </si>
  <si>
    <t>-76.9681</t>
  </si>
  <si>
    <t>46-12</t>
  </si>
  <si>
    <t>John Ashley Darden Jr</t>
  </si>
  <si>
    <t>B &amp; A Mine</t>
  </si>
  <si>
    <t>34261 Statesville Road_x000D_Newsoms, VA  23874</t>
  </si>
  <si>
    <t>757-654-9447</t>
  </si>
  <si>
    <t>Sunbeam</t>
  </si>
  <si>
    <t>36.5303</t>
  </si>
  <si>
    <t>-77.114</t>
  </si>
  <si>
    <t>46-13</t>
  </si>
  <si>
    <t>R C Kennington Mine</t>
  </si>
  <si>
    <t>Harrellsville</t>
  </si>
  <si>
    <t>-76.8611</t>
  </si>
  <si>
    <t>46-14</t>
  </si>
  <si>
    <t>Jones Borrow Pit</t>
  </si>
  <si>
    <t>36.40550</t>
  </si>
  <si>
    <t>-76.98580</t>
  </si>
  <si>
    <t>47-13</t>
  </si>
  <si>
    <t>McNeill Mine</t>
  </si>
  <si>
    <t>Hoke</t>
  </si>
  <si>
    <t>Nicholson Creek</t>
  </si>
  <si>
    <t>35.00580</t>
  </si>
  <si>
    <t>-79.1941</t>
  </si>
  <si>
    <t>Penny Markle</t>
  </si>
  <si>
    <t>47-14</t>
  </si>
  <si>
    <t>Jackson Mine</t>
  </si>
  <si>
    <t>35.0015</t>
  </si>
  <si>
    <t>-79.1852</t>
  </si>
  <si>
    <t>47-15</t>
  </si>
  <si>
    <t>Hoke County Sand Company Inc.</t>
  </si>
  <si>
    <t>Poole Pit No. 1</t>
  </si>
  <si>
    <t>PO Box 648_x000D_Hope Mills, NC  28348</t>
  </si>
  <si>
    <t>35.0025</t>
  </si>
  <si>
    <t>-79.208</t>
  </si>
  <si>
    <t>47-16</t>
  </si>
  <si>
    <t>A &amp; H Mine</t>
  </si>
  <si>
    <t>PO Box 122_x000D_Raeford, NC  28376</t>
  </si>
  <si>
    <t>35.03910</t>
  </si>
  <si>
    <t>-79.17790</t>
  </si>
  <si>
    <t>47-17</t>
  </si>
  <si>
    <t>Renice J Locklear</t>
  </si>
  <si>
    <t>Two Eleven Sand Mine</t>
  </si>
  <si>
    <t>Reenice J. Locklear, Owner</t>
  </si>
  <si>
    <t>9247 Red Springs Road_x000D_Red Springs, NC  28377</t>
  </si>
  <si>
    <t>9109780028</t>
  </si>
  <si>
    <t>Raeford</t>
  </si>
  <si>
    <t>34.8756</t>
  </si>
  <si>
    <t>-79.2011</t>
  </si>
  <si>
    <t>Penny Markle/Melissa Joyner</t>
  </si>
  <si>
    <t>47-18</t>
  </si>
  <si>
    <t>Dawson Contracting Inc</t>
  </si>
  <si>
    <t>Ashley Heights Mine</t>
  </si>
  <si>
    <t>1216 Lands End Drive_x000D_Fayetteville, NC  28304</t>
  </si>
  <si>
    <t>McCain</t>
  </si>
  <si>
    <t>35.0903</t>
  </si>
  <si>
    <t>-79.3628</t>
  </si>
  <si>
    <t>48-09</t>
  </si>
  <si>
    <t>O'Neal Pit</t>
  </si>
  <si>
    <t>Hyde</t>
  </si>
  <si>
    <t>Scranton</t>
  </si>
  <si>
    <t>35.4765</t>
  </si>
  <si>
    <t>-76.3778</t>
  </si>
  <si>
    <t>48-14</t>
  </si>
  <si>
    <t>South Dock Spoil Site A3 Mine</t>
  </si>
  <si>
    <t>Green Island</t>
  </si>
  <si>
    <t>35.19310</t>
  </si>
  <si>
    <t>-75.78510</t>
  </si>
  <si>
    <t>48-16</t>
  </si>
  <si>
    <t>Sawyer's Land Developing Inc</t>
  </si>
  <si>
    <t>Sawyers Kornegay Pit</t>
  </si>
  <si>
    <t>275 Higginsport Road_x000D_Belhaven, NC  27810</t>
  </si>
  <si>
    <t>Swanquarter</t>
  </si>
  <si>
    <t>35.44700</t>
  </si>
  <si>
    <t>-76.32080</t>
  </si>
  <si>
    <t>48-18</t>
  </si>
  <si>
    <t>Sawyer Quarter Road Mine</t>
  </si>
  <si>
    <t>35.40850</t>
  </si>
  <si>
    <t>-76.27120</t>
  </si>
  <si>
    <t>48-17</t>
  </si>
  <si>
    <t>Dark Woods Farms LLC</t>
  </si>
  <si>
    <t>Dark Woods Pit #1</t>
  </si>
  <si>
    <t>PO Box 39_x000D_Englehard, NC  27824</t>
  </si>
  <si>
    <t>Engelhard West</t>
  </si>
  <si>
    <t>35.51223</t>
  </si>
  <si>
    <t>-76.00126</t>
  </si>
  <si>
    <t>47-02</t>
  </si>
  <si>
    <t>Peat Fuels Inc</t>
  </si>
  <si>
    <t>Black Acres Peat Mine</t>
  </si>
  <si>
    <t>Haul Reddick</t>
  </si>
  <si>
    <t>P O Box 391_x000D_Williamston, NC  27892</t>
  </si>
  <si>
    <t>919-792-3197</t>
  </si>
  <si>
    <t>Peat</t>
  </si>
  <si>
    <t>35.70166</t>
  </si>
  <si>
    <t>-76.50500</t>
  </si>
  <si>
    <t>47-03</t>
  </si>
  <si>
    <t>Whitetail Farms Co Inc</t>
  </si>
  <si>
    <t>Whitetail Farms Mine</t>
  </si>
  <si>
    <t>Sam Esposito</t>
  </si>
  <si>
    <t>1960 Lincoln Park West_x000D_Chicago, IL  60614</t>
  </si>
  <si>
    <t>312-477-7836</t>
  </si>
  <si>
    <t>35.55816</t>
  </si>
  <si>
    <t>-76.35150</t>
  </si>
  <si>
    <t>47-05</t>
  </si>
  <si>
    <t>Mattamuskeet Mine</t>
  </si>
  <si>
    <t>Douglas L. Tunnell</t>
  </si>
  <si>
    <t>Route 1 Box 118-B_x000D_Swanquarter, NC  27885</t>
  </si>
  <si>
    <t>919-926-8541</t>
  </si>
  <si>
    <t>-76.2151</t>
  </si>
  <si>
    <t>47-10</t>
  </si>
  <si>
    <t>Green Thumb Of Nc Llc</t>
  </si>
  <si>
    <t>Green Thumb Mine</t>
  </si>
  <si>
    <t>Rhett W. Burgess</t>
  </si>
  <si>
    <t>110 West Second Street_x000D_Washington, NC  27889</t>
  </si>
  <si>
    <t>252-975-3472</t>
  </si>
  <si>
    <t>Pungo Lake</t>
  </si>
  <si>
    <t>35.6544</t>
  </si>
  <si>
    <t>-76.5244</t>
  </si>
  <si>
    <t>Kelly Spivey</t>
  </si>
  <si>
    <t>48-07</t>
  </si>
  <si>
    <t>American Peat Co</t>
  </si>
  <si>
    <t>The 98 Mine</t>
  </si>
  <si>
    <t>Scott Harris</t>
  </si>
  <si>
    <t>2786 Hyde Park Canal_x000D_Pantego, NC  27860</t>
  </si>
  <si>
    <t>252-935-5287</t>
  </si>
  <si>
    <t>35.6892</t>
  </si>
  <si>
    <t>-76.5415</t>
  </si>
  <si>
    <t>R. Peed</t>
  </si>
  <si>
    <t>48-08</t>
  </si>
  <si>
    <t>Pungo Nursery</t>
  </si>
  <si>
    <t>Raleigh Port #1 Mine</t>
  </si>
  <si>
    <t>Mary and Rodney Alons</t>
  </si>
  <si>
    <t>1591 Pate Road_x000D_Pantego, NC  27860</t>
  </si>
  <si>
    <t>35.6416</t>
  </si>
  <si>
    <t>-76.5622</t>
  </si>
  <si>
    <t>48-10</t>
  </si>
  <si>
    <t>6Barnhill Contracting Company</t>
  </si>
  <si>
    <t>Armstrong Pit</t>
  </si>
  <si>
    <t>Fairfield</t>
  </si>
  <si>
    <t>35.5453</t>
  </si>
  <si>
    <t>-76.2296</t>
  </si>
  <si>
    <t>48-11</t>
  </si>
  <si>
    <t>William Stotesberry Dragline</t>
  </si>
  <si>
    <t>Stotesberry Mine</t>
  </si>
  <si>
    <t>Jerry Stotesberry</t>
  </si>
  <si>
    <t>P O Box 3_x000D_Swan Quarter, NC  27885</t>
  </si>
  <si>
    <t>252-926-1234</t>
  </si>
  <si>
    <t>35.4222</t>
  </si>
  <si>
    <t>-76.3017</t>
  </si>
  <si>
    <t>48-12</t>
  </si>
  <si>
    <t>Rich Pit</t>
  </si>
  <si>
    <t>William D. Sawyer</t>
  </si>
  <si>
    <t>41101 Us 264 East_x000D_Belhaven, NC  27810</t>
  </si>
  <si>
    <t>252-943-2154</t>
  </si>
  <si>
    <t>Ponzer</t>
  </si>
  <si>
    <t>35.5511</t>
  </si>
  <si>
    <t>-76.4236</t>
  </si>
  <si>
    <t>48-13</t>
  </si>
  <si>
    <t>Alston Dunbar &amp; Nola Dunbar</t>
  </si>
  <si>
    <t>Dunbar Mine Pit No 1</t>
  </si>
  <si>
    <t>Alston Dunbar Jr &amp; Nola Dunbar</t>
  </si>
  <si>
    <t>8704 Nc Highway 99 North_x000D_Pantego, NC  27860</t>
  </si>
  <si>
    <t>252-935-5329</t>
  </si>
  <si>
    <t>Pike Road</t>
  </si>
  <si>
    <t>35.701</t>
  </si>
  <si>
    <t>-76.6247</t>
  </si>
  <si>
    <t>K Marciniak</t>
  </si>
  <si>
    <t>48-15</t>
  </si>
  <si>
    <t>Sea Cow Farms Mine</t>
  </si>
  <si>
    <t>35.67970</t>
  </si>
  <si>
    <t>-76.60640</t>
  </si>
  <si>
    <t>49-01</t>
  </si>
  <si>
    <t>Statesville Quarry</t>
  </si>
  <si>
    <t>Iredell</t>
  </si>
  <si>
    <t>Statesville West</t>
  </si>
  <si>
    <t>35.8033</t>
  </si>
  <si>
    <t>-80.9178</t>
  </si>
  <si>
    <t>49-13</t>
  </si>
  <si>
    <t>Iredell Pit No. 2</t>
  </si>
  <si>
    <t>Steve Moose</t>
  </si>
  <si>
    <t>P O Box 471_x000D_Statesville, NC  28687</t>
  </si>
  <si>
    <t>7048724123</t>
  </si>
  <si>
    <t>35.7359</t>
  </si>
  <si>
    <t>-81.0584</t>
  </si>
  <si>
    <t>Kenny Llywelyn</t>
  </si>
  <si>
    <t>49-20</t>
  </si>
  <si>
    <t>Statesville Brick Company</t>
  </si>
  <si>
    <t>Statesville Brick II Mine</t>
  </si>
  <si>
    <t>P O Box 471_x000D_Statesville, NC  28607</t>
  </si>
  <si>
    <t>35.71370</t>
  </si>
  <si>
    <t>-81.0347</t>
  </si>
  <si>
    <t>49-21</t>
  </si>
  <si>
    <t>Dirt Money, LLC</t>
  </si>
  <si>
    <t>Dirt Money, LLC Mine</t>
  </si>
  <si>
    <t>PO Box 290_x000D_Harmony, NC  28634</t>
  </si>
  <si>
    <t>Troutman</t>
  </si>
  <si>
    <t>35.74542</t>
  </si>
  <si>
    <t>-80.92621</t>
  </si>
  <si>
    <t>Lily Kay</t>
  </si>
  <si>
    <t>49-02</t>
  </si>
  <si>
    <t>Iredell Mine</t>
  </si>
  <si>
    <t>35.74500</t>
  </si>
  <si>
    <t>-81.06166</t>
  </si>
  <si>
    <t>49-03</t>
  </si>
  <si>
    <t>Medusa Aggregates Co</t>
  </si>
  <si>
    <t>Mooresville Quarry</t>
  </si>
  <si>
    <t>Vic Malone</t>
  </si>
  <si>
    <t>880 Corporate Drive Suite 101_x000D_Lexington, KY  40503</t>
  </si>
  <si>
    <t>606-223-2575</t>
  </si>
  <si>
    <t>35.59833</t>
  </si>
  <si>
    <t>-80.91833</t>
  </si>
  <si>
    <t>49-04</t>
  </si>
  <si>
    <t>Mike Poplin</t>
  </si>
  <si>
    <t>35.60500</t>
  </si>
  <si>
    <t>-80.76500</t>
  </si>
  <si>
    <t>49-05</t>
  </si>
  <si>
    <t>Sand Pit # 60</t>
  </si>
  <si>
    <t>35.89166</t>
  </si>
  <si>
    <t>-81.01833</t>
  </si>
  <si>
    <t>49-06</t>
  </si>
  <si>
    <t>Sand Pit #61</t>
  </si>
  <si>
    <t>Harmony</t>
  </si>
  <si>
    <t>35.88166</t>
  </si>
  <si>
    <t>-80.81833</t>
  </si>
  <si>
    <t>49-07</t>
  </si>
  <si>
    <t>Sand Pit #63</t>
  </si>
  <si>
    <t>-80.79500</t>
  </si>
  <si>
    <t>49-08</t>
  </si>
  <si>
    <t>Sand Pit #64</t>
  </si>
  <si>
    <t>35.86833</t>
  </si>
  <si>
    <t>-80.77166</t>
  </si>
  <si>
    <t>49-09</t>
  </si>
  <si>
    <t>Sand Pit #66</t>
  </si>
  <si>
    <t>-81.00833</t>
  </si>
  <si>
    <t>49-10</t>
  </si>
  <si>
    <t>Sand Pit #67</t>
  </si>
  <si>
    <t>35.88500</t>
  </si>
  <si>
    <t>-80.82833</t>
  </si>
  <si>
    <t>49-11</t>
  </si>
  <si>
    <t>Sand Pit #68</t>
  </si>
  <si>
    <t>49-12</t>
  </si>
  <si>
    <t>Sand Pit #59</t>
  </si>
  <si>
    <t>521 East Morehead Street_x000D_Charlotte, NC  28232</t>
  </si>
  <si>
    <t>-80.78166</t>
  </si>
  <si>
    <t>49-14</t>
  </si>
  <si>
    <t>Elmwood Quarry Inc</t>
  </si>
  <si>
    <t>Elmwood Quarry</t>
  </si>
  <si>
    <t>Jon D. Oplinger</t>
  </si>
  <si>
    <t>730 Schlosser Road_x000D_Harleysville, PA  19438</t>
  </si>
  <si>
    <t>704-872-3721</t>
  </si>
  <si>
    <t>49-15</t>
  </si>
  <si>
    <t>Quarry #2200</t>
  </si>
  <si>
    <t>919-873-3076</t>
  </si>
  <si>
    <t>35.82166</t>
  </si>
  <si>
    <t>-80.78500</t>
  </si>
  <si>
    <t>49-16</t>
  </si>
  <si>
    <t>Wild Goose Mining Ventures</t>
  </si>
  <si>
    <t>Cool Springs #1</t>
  </si>
  <si>
    <t>P O Box 1664_x000D_Statesville, NC  28677</t>
  </si>
  <si>
    <t>35.84166</t>
  </si>
  <si>
    <t>-80.71833</t>
  </si>
  <si>
    <t>49-17</t>
  </si>
  <si>
    <t>Sand Pit #69</t>
  </si>
  <si>
    <t>Cool Springs</t>
  </si>
  <si>
    <t>35.87166</t>
  </si>
  <si>
    <t>-80.74833</t>
  </si>
  <si>
    <t>49-18</t>
  </si>
  <si>
    <t>Bell Construction</t>
  </si>
  <si>
    <t>Bell Construction Co. Pit #4</t>
  </si>
  <si>
    <t>C B. Bell</t>
  </si>
  <si>
    <t>P O Box 1102_x000D_Statesville, NC  28677</t>
  </si>
  <si>
    <t>704-873-6378</t>
  </si>
  <si>
    <t>-80.72500</t>
  </si>
  <si>
    <t>49-19</t>
  </si>
  <si>
    <t>D &amp; B Development</t>
  </si>
  <si>
    <t>Bluefield Borrow Pit</t>
  </si>
  <si>
    <t>Duane Lewis &amp; B K Barringer</t>
  </si>
  <si>
    <t>104 Westfield Center_x000D_Mooresville, NC  28115</t>
  </si>
  <si>
    <t>704-664-7888</t>
  </si>
  <si>
    <t>-80.86166</t>
  </si>
  <si>
    <t>50-03</t>
  </si>
  <si>
    <t>Dillsboro Quarry</t>
  </si>
  <si>
    <t>Jackson</t>
  </si>
  <si>
    <t>Little Tennessee</t>
  </si>
  <si>
    <t>Greens Creek</t>
  </si>
  <si>
    <t>35.3679</t>
  </si>
  <si>
    <t>-83.2675</t>
  </si>
  <si>
    <t>50-10</t>
  </si>
  <si>
    <t>DD LLC</t>
  </si>
  <si>
    <t>DD LLC Mine</t>
  </si>
  <si>
    <t>315 CC Drive_x000D_Highlands, NC  28741</t>
  </si>
  <si>
    <t>Big Ridge</t>
  </si>
  <si>
    <t>35.13470</t>
  </si>
  <si>
    <t>-83.12090</t>
  </si>
  <si>
    <t>MS</t>
  </si>
  <si>
    <t>50-11</t>
  </si>
  <si>
    <t>Carolina Boulder &amp; Stone LLC</t>
  </si>
  <si>
    <t>Carolina Boulder &amp;Stone Mine</t>
  </si>
  <si>
    <t>6456 Sylva Road_x000D_Franklin, NC  28734</t>
  </si>
  <si>
    <t>Tuckasegee</t>
  </si>
  <si>
    <t>35.27200</t>
  </si>
  <si>
    <t>-83.01650</t>
  </si>
  <si>
    <t>50-01</t>
  </si>
  <si>
    <t>Dillsboro Mine</t>
  </si>
  <si>
    <t>35.36500</t>
  </si>
  <si>
    <t>-83.24833</t>
  </si>
  <si>
    <t>50-02</t>
  </si>
  <si>
    <t>Powhatan Mining Co</t>
  </si>
  <si>
    <t>Boot Hill Mine</t>
  </si>
  <si>
    <t>Frank Burleson</t>
  </si>
  <si>
    <t>6721 Windsor Mill Road_x000D_Baltimore, MD  21207</t>
  </si>
  <si>
    <t>704-688-2457</t>
  </si>
  <si>
    <t>35.13500</t>
  </si>
  <si>
    <t>-83.01833</t>
  </si>
  <si>
    <t>50-04</t>
  </si>
  <si>
    <t>Aimcor</t>
  </si>
  <si>
    <t>Balsam Gap Mine</t>
  </si>
  <si>
    <t>Henry R. Griffin</t>
  </si>
  <si>
    <t>Route 2 Box 167-C_x000D_Green Mountain, NC  28740-9802</t>
  </si>
  <si>
    <t>704-682-2189</t>
  </si>
  <si>
    <t>35.4274</t>
  </si>
  <si>
    <t>-83.0969</t>
  </si>
  <si>
    <t>50-05</t>
  </si>
  <si>
    <t>Rhoda Mine</t>
  </si>
  <si>
    <t>17 Mccollum Drive_x000D_Franklin, NC  28734</t>
  </si>
  <si>
    <t>-83.15166</t>
  </si>
  <si>
    <t>L. Shepard</t>
  </si>
  <si>
    <t>50-06</t>
  </si>
  <si>
    <t>National Olivine Corp</t>
  </si>
  <si>
    <t>Middleton Mine</t>
  </si>
  <si>
    <t>Dallas Hanes</t>
  </si>
  <si>
    <t>P O Box 180_x000D_Dillsboro, NC  28725</t>
  </si>
  <si>
    <t>704-586-5581</t>
  </si>
  <si>
    <t>-83.10500</t>
  </si>
  <si>
    <t>50-07</t>
  </si>
  <si>
    <t>Addie Mine</t>
  </si>
  <si>
    <t>Joe Turner</t>
  </si>
  <si>
    <t>Route 2 Box 167-C_x000D_Green Mountain, NC  28740</t>
  </si>
  <si>
    <t>Sylva North</t>
  </si>
  <si>
    <t>-83.16166</t>
  </si>
  <si>
    <t>50-08</t>
  </si>
  <si>
    <t>Fields Deposit Mine</t>
  </si>
  <si>
    <t>35.37150</t>
  </si>
  <si>
    <t>-83.15500</t>
  </si>
  <si>
    <t>50-09</t>
  </si>
  <si>
    <t>Unimin Corp</t>
  </si>
  <si>
    <t>Dark Ridge Mine</t>
  </si>
  <si>
    <t>Jeffrey S. Ferguson</t>
  </si>
  <si>
    <t>136 Crystal Drive_x000D_Spruce Pine, NC  28777</t>
  </si>
  <si>
    <t>8287651114 Ext.1602</t>
  </si>
  <si>
    <t>35.41250</t>
  </si>
  <si>
    <t>-83.1016</t>
  </si>
  <si>
    <t>50-12</t>
  </si>
  <si>
    <t>Dillsboro Reservoir Mine</t>
  </si>
  <si>
    <t>Sylva South</t>
  </si>
  <si>
    <t>35.36270</t>
  </si>
  <si>
    <t>-83.24730</t>
  </si>
  <si>
    <t>51-05</t>
  </si>
  <si>
    <t>Princeton II Quarry</t>
  </si>
  <si>
    <t>Johnston</t>
  </si>
  <si>
    <t>Princeton</t>
  </si>
  <si>
    <t>35.47630</t>
  </si>
  <si>
    <t>-78.1421</t>
  </si>
  <si>
    <t>Kimberly Summers/N. Norberg</t>
  </si>
  <si>
    <t>51-18</t>
  </si>
  <si>
    <t>Benson Quarry</t>
  </si>
  <si>
    <t>Benson</t>
  </si>
  <si>
    <t>35.41740</t>
  </si>
  <si>
    <t>-78.50230</t>
  </si>
  <si>
    <t>51-24</t>
  </si>
  <si>
    <t>Daniel F Kornegay Sr</t>
  </si>
  <si>
    <t>Perry Sand Mine</t>
  </si>
  <si>
    <t>574 Worley Road_x000D_Princeton, NC  27569</t>
  </si>
  <si>
    <t>919-936-1201</t>
  </si>
  <si>
    <t>Grantham</t>
  </si>
  <si>
    <t>35.36330</t>
  </si>
  <si>
    <t>-78.18140</t>
  </si>
  <si>
    <t>51-27</t>
  </si>
  <si>
    <t>Everette Pit</t>
  </si>
  <si>
    <t>35.36900</t>
  </si>
  <si>
    <t>-78.18080</t>
  </si>
  <si>
    <t>51-28</t>
  </si>
  <si>
    <t>Lane Pit</t>
  </si>
  <si>
    <t>2522915165</t>
  </si>
  <si>
    <t>35.3663</t>
  </si>
  <si>
    <t>-78.235</t>
  </si>
  <si>
    <t>Thad V, Gary Perlmutter</t>
  </si>
  <si>
    <t>51-33</t>
  </si>
  <si>
    <t>James Paul Edwards Inc</t>
  </si>
  <si>
    <t>Brogden Road Pit</t>
  </si>
  <si>
    <t>James P. Edwards</t>
  </si>
  <si>
    <t>P O Box 2307_x000D_Smithfield, NC  27577</t>
  </si>
  <si>
    <t>919-934-0518</t>
  </si>
  <si>
    <t>Four Oaks NE</t>
  </si>
  <si>
    <t>35.4692</t>
  </si>
  <si>
    <t>-78.3395</t>
  </si>
  <si>
    <t>John Holley, Thad Valentine</t>
  </si>
  <si>
    <t>51-34</t>
  </si>
  <si>
    <t>Blackmon Pit</t>
  </si>
  <si>
    <t>Powhatan</t>
  </si>
  <si>
    <t>35.5047</t>
  </si>
  <si>
    <t>-78.4241</t>
  </si>
  <si>
    <t>51-35</t>
  </si>
  <si>
    <t>Johnston Community College</t>
  </si>
  <si>
    <t>Howell Woods Sand Pit</t>
  </si>
  <si>
    <t>James S. Sasser</t>
  </si>
  <si>
    <t>6601 Devils Race Track Road_x000D_Four Oaks, NC  27524</t>
  </si>
  <si>
    <t>919-938-0115</t>
  </si>
  <si>
    <t>35.38510</t>
  </si>
  <si>
    <t>-78.28490</t>
  </si>
  <si>
    <t>L Garcia/K Summers</t>
  </si>
  <si>
    <t>51-39</t>
  </si>
  <si>
    <t>Richard D Braswell</t>
  </si>
  <si>
    <t>Braswell Pit</t>
  </si>
  <si>
    <t>Richard D. Braswell, Owner</t>
  </si>
  <si>
    <t>3241 U S 70 East_x000D_Suite 101_x000D_Smithfield, NC  27577</t>
  </si>
  <si>
    <t>9199653131</t>
  </si>
  <si>
    <t>35.4819</t>
  </si>
  <si>
    <t>-78.2147</t>
  </si>
  <si>
    <t>51-40</t>
  </si>
  <si>
    <t>Blue Water Sand and Gravel Inc.</t>
  </si>
  <si>
    <t>Mill Creek Sand &amp; Gravel Mine</t>
  </si>
  <si>
    <t>PO Box 1335_x000D_Burlington, NC  27216</t>
  </si>
  <si>
    <t>35.3508</t>
  </si>
  <si>
    <t>-78.1952</t>
  </si>
  <si>
    <t>Kimberly Summers/Bill Denton</t>
  </si>
  <si>
    <t>51-41</t>
  </si>
  <si>
    <t>Matthews Pit 1and 2</t>
  </si>
  <si>
    <t>35.39440</t>
  </si>
  <si>
    <t>-78.30410</t>
  </si>
  <si>
    <t>51-43</t>
  </si>
  <si>
    <t>Selco Construction Inc.</t>
  </si>
  <si>
    <t>Wellons Pit</t>
  </si>
  <si>
    <t>PO Box 1142_x000D_Smithfield, NC  27577</t>
  </si>
  <si>
    <t>Selma</t>
  </si>
  <si>
    <t>35.55650</t>
  </si>
  <si>
    <t>-78.30490</t>
  </si>
  <si>
    <t>51-45</t>
  </si>
  <si>
    <t>R. M. Hayes Construction, Inc.</t>
  </si>
  <si>
    <t>Stone Creek Sand &amp; Gravel Mine</t>
  </si>
  <si>
    <t>1646 Sticklands Crossroads Road_x000D_Four Oaks, NC  27524</t>
  </si>
  <si>
    <t>Newton Grove North</t>
  </si>
  <si>
    <t>35.33270</t>
  </si>
  <si>
    <t>-78.36080</t>
  </si>
  <si>
    <t>Kimberly Summers/Judy Wehner</t>
  </si>
  <si>
    <t>51-46</t>
  </si>
  <si>
    <t>Selma Quarry</t>
  </si>
  <si>
    <t>35.56440</t>
  </si>
  <si>
    <t>-78.31100</t>
  </si>
  <si>
    <t>51-47</t>
  </si>
  <si>
    <t>Ashley Spain</t>
  </si>
  <si>
    <t>Spainfarm Pit</t>
  </si>
  <si>
    <t>19 British Ct_x000D_Smithfield, NC  27577</t>
  </si>
  <si>
    <t>35.49120</t>
  </si>
  <si>
    <t>-78.31390</t>
  </si>
  <si>
    <t>51-48</t>
  </si>
  <si>
    <t>Matthew Sand &amp; Gravel, Inc.</t>
  </si>
  <si>
    <t>MatthewsPit #3</t>
  </si>
  <si>
    <t>PO Box 2151_x000D_Smithfield, NC  27577</t>
  </si>
  <si>
    <t>35.40520</t>
  </si>
  <si>
    <t>-78.30540</t>
  </si>
  <si>
    <t>51-49</t>
  </si>
  <si>
    <t>Mill Creek Mine No. 2</t>
  </si>
  <si>
    <t>35.34960</t>
  </si>
  <si>
    <t>-78.18970</t>
  </si>
  <si>
    <t>51-50</t>
  </si>
  <si>
    <t>Matthews Pit #4</t>
  </si>
  <si>
    <t>35.39340</t>
  </si>
  <si>
    <t>-78.29880</t>
  </si>
  <si>
    <t>51-51</t>
  </si>
  <si>
    <t>Corbett Sand Compant</t>
  </si>
  <si>
    <t>Corbett Sand Pit #2</t>
  </si>
  <si>
    <t>81 Daughtry Road_x000D_Smithfield, NC  27577</t>
  </si>
  <si>
    <t>35.38123</t>
  </si>
  <si>
    <t>-78.31883</t>
  </si>
  <si>
    <t>51-52</t>
  </si>
  <si>
    <t>Mid East Services Inc.</t>
  </si>
  <si>
    <t>Massengill Mine</t>
  </si>
  <si>
    <t>910 S. Clinton Avenue_x000D_Dunn, NC  28334</t>
  </si>
  <si>
    <t>35.38316</t>
  </si>
  <si>
    <t>-78.29522</t>
  </si>
  <si>
    <t>51-53</t>
  </si>
  <si>
    <t>Jimmy Ray Whitley</t>
  </si>
  <si>
    <t>4187 US Highway 70 East_x000D_Smithfield, NC  27577</t>
  </si>
  <si>
    <t>35.43890</t>
  </si>
  <si>
    <t>-78.28110</t>
  </si>
  <si>
    <t>51-54</t>
  </si>
  <si>
    <t>McBryde Farm Pit</t>
  </si>
  <si>
    <t>35.34950</t>
  </si>
  <si>
    <t>-78.18210</t>
  </si>
  <si>
    <t>51-55</t>
  </si>
  <si>
    <t>Kornegay Sand Pit</t>
  </si>
  <si>
    <t>35.37040</t>
  </si>
  <si>
    <t>-78.19483</t>
  </si>
  <si>
    <t>51-56</t>
  </si>
  <si>
    <t>Kornegay Sand Mine #2</t>
  </si>
  <si>
    <t>35.34320</t>
  </si>
  <si>
    <t>-78.21390</t>
  </si>
  <si>
    <t>51-57</t>
  </si>
  <si>
    <t>Buckleberry Mine</t>
  </si>
  <si>
    <t>35.35750</t>
  </si>
  <si>
    <t>-78.17050</t>
  </si>
  <si>
    <t>51-01</t>
  </si>
  <si>
    <t>C C Mangum Inc</t>
  </si>
  <si>
    <t>Johnston County Pits #1 &amp; #2</t>
  </si>
  <si>
    <t>J L. Etheridge</t>
  </si>
  <si>
    <t>P O Box 5936_x000D_Raleigh, NC  27607</t>
  </si>
  <si>
    <t>919-833-7500</t>
  </si>
  <si>
    <t>51-02</t>
  </si>
  <si>
    <t>Princeton Quarry</t>
  </si>
  <si>
    <t>-78.15166</t>
  </si>
  <si>
    <t>51-03</t>
  </si>
  <si>
    <t>Bobbitt Sand Pit (#113)</t>
  </si>
  <si>
    <t>35.69816</t>
  </si>
  <si>
    <t>-78.45166</t>
  </si>
  <si>
    <t>Multimedia Team</t>
  </si>
  <si>
    <t>51-04</t>
  </si>
  <si>
    <t>Mary Taylor Fine Sand Pit</t>
  </si>
  <si>
    <t>35.59150</t>
  </si>
  <si>
    <t>-78.61500</t>
  </si>
  <si>
    <t>51-06</t>
  </si>
  <si>
    <t>Olive Pit</t>
  </si>
  <si>
    <t>35.43833</t>
  </si>
  <si>
    <t>-78.28483</t>
  </si>
  <si>
    <t>51-07</t>
  </si>
  <si>
    <t>Coastal Carolina Division of APAC-Atlantic Inc</t>
  </si>
  <si>
    <t>Allen Pit</t>
  </si>
  <si>
    <t>William A. Earp</t>
  </si>
  <si>
    <t>P O Box 399_x000D_Kinston, NC  28502-0399</t>
  </si>
  <si>
    <t>252-527-8021</t>
  </si>
  <si>
    <t>35.3883</t>
  </si>
  <si>
    <t>-78.1532</t>
  </si>
  <si>
    <t>51-08</t>
  </si>
  <si>
    <t>L.B. Allen Pit</t>
  </si>
  <si>
    <t>51-09</t>
  </si>
  <si>
    <t>Allen Pit #2</t>
  </si>
  <si>
    <t>Randy Baker</t>
  </si>
  <si>
    <t>51-10</t>
  </si>
  <si>
    <t>Lawhon Pit</t>
  </si>
  <si>
    <t>35.44483</t>
  </si>
  <si>
    <t>-78.25483</t>
  </si>
  <si>
    <t>51-11</t>
  </si>
  <si>
    <t>35.41816</t>
  </si>
  <si>
    <t>-78.23150</t>
  </si>
  <si>
    <t>51-12</t>
  </si>
  <si>
    <t>Stewart Pit</t>
  </si>
  <si>
    <t>Ernest W. Hayes</t>
  </si>
  <si>
    <t>35.43150</t>
  </si>
  <si>
    <t>-78.39483</t>
  </si>
  <si>
    <t>51-13</t>
  </si>
  <si>
    <t>Pollard Pit</t>
  </si>
  <si>
    <t>-78.28150</t>
  </si>
  <si>
    <t>51-14</t>
  </si>
  <si>
    <t>51-15</t>
  </si>
  <si>
    <t>Kemple Pit</t>
  </si>
  <si>
    <t>-78.26483</t>
  </si>
  <si>
    <t>51-16</t>
  </si>
  <si>
    <t>Florida Rock Industries Inc</t>
  </si>
  <si>
    <t>Johnston Sand Mine</t>
  </si>
  <si>
    <t>Kenny Smith</t>
  </si>
  <si>
    <t>P O Box 4667_x000D_Jacksonville, FL  32201</t>
  </si>
  <si>
    <t>904-355-1781</t>
  </si>
  <si>
    <t>35.39166</t>
  </si>
  <si>
    <t>-78.32483</t>
  </si>
  <si>
    <t>51-17</t>
  </si>
  <si>
    <t>Allen Pit #3</t>
  </si>
  <si>
    <t>35.37833</t>
  </si>
  <si>
    <t>-78.16483</t>
  </si>
  <si>
    <t>51-19</t>
  </si>
  <si>
    <t>Kemple Pit 2</t>
  </si>
  <si>
    <t>-78.14816</t>
  </si>
  <si>
    <t>51-20</t>
  </si>
  <si>
    <t>Whitley Mine</t>
  </si>
  <si>
    <t>35.46166</t>
  </si>
  <si>
    <t>-78.35816</t>
  </si>
  <si>
    <t>51-21</t>
  </si>
  <si>
    <t>-78.3018</t>
  </si>
  <si>
    <t>51-22</t>
  </si>
  <si>
    <t>Parrish No. 1 Mine</t>
  </si>
  <si>
    <t>Barney Parrish</t>
  </si>
  <si>
    <t>1239 Brogden Road_x000D_Smithfield, NC  27577</t>
  </si>
  <si>
    <t>919-934-2882</t>
  </si>
  <si>
    <t>35.5208</t>
  </si>
  <si>
    <t>-78.3525</t>
  </si>
  <si>
    <t>51-25</t>
  </si>
  <si>
    <t>Southern Equipment Co</t>
  </si>
  <si>
    <t>Hill Pit</t>
  </si>
  <si>
    <t>J G Loftin Jr</t>
  </si>
  <si>
    <t>P O Box 448_x000D_Smithfield, NC  27577</t>
  </si>
  <si>
    <t>919-934-0385</t>
  </si>
  <si>
    <t>35.4477</t>
  </si>
  <si>
    <t>-78.305</t>
  </si>
  <si>
    <t>51-26</t>
  </si>
  <si>
    <t>Williams Sand And Gravel Co</t>
  </si>
  <si>
    <t>Williams #1 Mine</t>
  </si>
  <si>
    <t>Sherrill Williams</t>
  </si>
  <si>
    <t>P O Box 129_x000D_Newton Grove, NC  28366</t>
  </si>
  <si>
    <t>910-594-1235</t>
  </si>
  <si>
    <t>35.2788</t>
  </si>
  <si>
    <t>-78.4826</t>
  </si>
  <si>
    <t>51-29</t>
  </si>
  <si>
    <t>Denning Pit</t>
  </si>
  <si>
    <t>T E. Briley</t>
  </si>
  <si>
    <t>51-30</t>
  </si>
  <si>
    <t>Tony Paul Beasley</t>
  </si>
  <si>
    <t>96 Pit</t>
  </si>
  <si>
    <t>Tony Beasley</t>
  </si>
  <si>
    <t>P O Box 631_x000D_Dunn, NC  28335</t>
  </si>
  <si>
    <t>910-892-3704</t>
  </si>
  <si>
    <t>35.2937</t>
  </si>
  <si>
    <t>-78.4604</t>
  </si>
  <si>
    <t>51-31</t>
  </si>
  <si>
    <t>Princeton Pit</t>
  </si>
  <si>
    <t>George R. Strickland</t>
  </si>
  <si>
    <t>35.4695</t>
  </si>
  <si>
    <t>-78.1957</t>
  </si>
  <si>
    <t>51-36</t>
  </si>
  <si>
    <t>Williams Sand &amp; Gravel Inc</t>
  </si>
  <si>
    <t>Williams #2 Mine</t>
  </si>
  <si>
    <t>Mark Bryan</t>
  </si>
  <si>
    <t>Peacocks Crossroads</t>
  </si>
  <si>
    <t>35.2844</t>
  </si>
  <si>
    <t>-78.4722</t>
  </si>
  <si>
    <t>51-38</t>
  </si>
  <si>
    <t>Buckleberry Sand Mine</t>
  </si>
  <si>
    <t>35.36430</t>
  </si>
  <si>
    <t>-78.18360</t>
  </si>
  <si>
    <t>51-42</t>
  </si>
  <si>
    <t>Corbett Sand Company Mine</t>
  </si>
  <si>
    <t>35.37390</t>
  </si>
  <si>
    <t>-78.31670</t>
  </si>
  <si>
    <t>51-44</t>
  </si>
  <si>
    <t>Ivey Pit</t>
  </si>
  <si>
    <t>Four Oaks</t>
  </si>
  <si>
    <t>35.48020</t>
  </si>
  <si>
    <t>-78.42120</t>
  </si>
  <si>
    <t>51-37</t>
  </si>
  <si>
    <t>B &amp; C Sand and Trucking Inc</t>
  </si>
  <si>
    <t>B &amp; C Sand &amp; Trucking Mine</t>
  </si>
  <si>
    <t>P O Box 850_x000D_Four Oaks, NC  27524-0850</t>
  </si>
  <si>
    <t>35.3742</t>
  </si>
  <si>
    <t>-78.3206</t>
  </si>
  <si>
    <t>52-07</t>
  </si>
  <si>
    <t>Pollocksville Quarry</t>
  </si>
  <si>
    <t>Jones</t>
  </si>
  <si>
    <t>35.0039</t>
  </si>
  <si>
    <t>-77.2252</t>
  </si>
  <si>
    <t>52-10</t>
  </si>
  <si>
    <t>Dunn Mine</t>
  </si>
  <si>
    <t>Trenton</t>
  </si>
  <si>
    <t>35.0357</t>
  </si>
  <si>
    <t>-77.2762</t>
  </si>
  <si>
    <t>52-15</t>
  </si>
  <si>
    <t>JohnsonContracting Inc.</t>
  </si>
  <si>
    <t>Johnson Mine</t>
  </si>
  <si>
    <t>PO Box 361_x000D_Maysville, NC  28555</t>
  </si>
  <si>
    <t>Maysville</t>
  </si>
  <si>
    <t>34.90840</t>
  </si>
  <si>
    <t>-77.24020</t>
  </si>
  <si>
    <t>J. Edwards, B. West</t>
  </si>
  <si>
    <t>52-16</t>
  </si>
  <si>
    <t>Scott Farm Road Mine</t>
  </si>
  <si>
    <t>35.04830</t>
  </si>
  <si>
    <t>-77.19570</t>
  </si>
  <si>
    <t>52-01</t>
  </si>
  <si>
    <t>Jones Marl &amp; Sand Co</t>
  </si>
  <si>
    <t>Jones Marl Pit</t>
  </si>
  <si>
    <t>Gerald Jones</t>
  </si>
  <si>
    <t>300 Harriett Lane_x000D_Pollocksville, NC  28573</t>
  </si>
  <si>
    <t>919-224-8001</t>
  </si>
  <si>
    <t>35.03166</t>
  </si>
  <si>
    <t>-77.19483</t>
  </si>
  <si>
    <t>52-03</t>
  </si>
  <si>
    <t>S &amp; S Construction Co</t>
  </si>
  <si>
    <t>Phillips Cross Rd. Marl Pit</t>
  </si>
  <si>
    <t>Roger A. Smith</t>
  </si>
  <si>
    <t>Route 8 Box 221_x000D_Kinston, NC  28501</t>
  </si>
  <si>
    <t>919-522-0392</t>
  </si>
  <si>
    <t>35.00833</t>
  </si>
  <si>
    <t>-77.61500</t>
  </si>
  <si>
    <t>52-04</t>
  </si>
  <si>
    <t>Griffin &amp; Griffin</t>
  </si>
  <si>
    <t>Griffin &amp; Griffin Marl Pit</t>
  </si>
  <si>
    <t>Lonnie F. Griffin</t>
  </si>
  <si>
    <t>2441 Old Comfort Highway_x000D_Trenton, NC  28585</t>
  </si>
  <si>
    <t>919-324-3900</t>
  </si>
  <si>
    <t>35.0041</t>
  </si>
  <si>
    <t>-77.5302</t>
  </si>
  <si>
    <t>52-05</t>
  </si>
  <si>
    <t>P O Box 603_x000D_Maysville, NC  28555</t>
  </si>
  <si>
    <t>919-743-5421</t>
  </si>
  <si>
    <t>35.02816</t>
  </si>
  <si>
    <t>-77.18166</t>
  </si>
  <si>
    <t>52-06</t>
  </si>
  <si>
    <t>Bryan Pit</t>
  </si>
  <si>
    <t>34.8757</t>
  </si>
  <si>
    <t>-77.2056</t>
  </si>
  <si>
    <t>52-08</t>
  </si>
  <si>
    <t>E Randolf Foy Sr</t>
  </si>
  <si>
    <t>Foy Mine</t>
  </si>
  <si>
    <t>380 Middle Road_x000D_Trenton, NC  28585</t>
  </si>
  <si>
    <t>919-448-4131</t>
  </si>
  <si>
    <t>Phillips Crossroads</t>
  </si>
  <si>
    <t>35.0815</t>
  </si>
  <si>
    <t>-77.4272</t>
  </si>
  <si>
    <t>52-09</t>
  </si>
  <si>
    <t>Melvin E Murphrey Jr</t>
  </si>
  <si>
    <t>Murphrey Sand Mine</t>
  </si>
  <si>
    <t>810 Spann Road_x000D_Trenton, NC  28585</t>
  </si>
  <si>
    <t>252-448-6141</t>
  </si>
  <si>
    <t>35.0466</t>
  </si>
  <si>
    <t>-77.3152</t>
  </si>
  <si>
    <t>52-11</t>
  </si>
  <si>
    <t>Shelton Murphy</t>
  </si>
  <si>
    <t>Murphy Mine</t>
  </si>
  <si>
    <t>176 Minnie Lane_x000D_Pollocksville, NC  28573</t>
  </si>
  <si>
    <t>35.0305</t>
  </si>
  <si>
    <t>-77.1958</t>
  </si>
  <si>
    <t>52-12</t>
  </si>
  <si>
    <t>Maysville Mine</t>
  </si>
  <si>
    <t>Stella</t>
  </si>
  <si>
    <t>34.8636</t>
  </si>
  <si>
    <t>-77.1938</t>
  </si>
  <si>
    <t>52-13</t>
  </si>
  <si>
    <t>Tumas Farms LLC</t>
  </si>
  <si>
    <t>A-1 Sand Mine</t>
  </si>
  <si>
    <t>2923 Highway 58 South_x000D_Pollocksville, NC  28573</t>
  </si>
  <si>
    <t>35.01550</t>
  </si>
  <si>
    <t>-77.29350</t>
  </si>
  <si>
    <t>52-14</t>
  </si>
  <si>
    <t>Island Boys Landholdingd LLC</t>
  </si>
  <si>
    <t>Maggs Smith Mine</t>
  </si>
  <si>
    <t>PO Box 58_x000D_New Bern, NC  28563</t>
  </si>
  <si>
    <t>35.02280</t>
  </si>
  <si>
    <t>-77.24400</t>
  </si>
  <si>
    <t>53-01</t>
  </si>
  <si>
    <t>Lemon Springs Quarry</t>
  </si>
  <si>
    <t>Lee</t>
  </si>
  <si>
    <t>Sanford</t>
  </si>
  <si>
    <t>35.4114</t>
  </si>
  <si>
    <t>-79.2001</t>
  </si>
  <si>
    <t>53-04</t>
  </si>
  <si>
    <t>Lee Brick &amp; Tile</t>
  </si>
  <si>
    <t>Sanford Mine</t>
  </si>
  <si>
    <t>J R. Holton</t>
  </si>
  <si>
    <t>P O Box 1027_x000D_Sanford, NC  27330</t>
  </si>
  <si>
    <t>919-774-4800</t>
  </si>
  <si>
    <t>35.5483</t>
  </si>
  <si>
    <t>-79.1933</t>
  </si>
  <si>
    <t>53-05</t>
  </si>
  <si>
    <t>Colon Mine</t>
  </si>
  <si>
    <t>35.5348</t>
  </si>
  <si>
    <t>-79.1598</t>
  </si>
  <si>
    <t>53-10</t>
  </si>
  <si>
    <t>Wake Stone Corporation</t>
  </si>
  <si>
    <t>Moncure Quarry</t>
  </si>
  <si>
    <t>Cole Atkins</t>
  </si>
  <si>
    <t>P O Box 190_x000D_Knightdale, NC  27545</t>
  </si>
  <si>
    <t>9192661100</t>
  </si>
  <si>
    <t>35.6185</t>
  </si>
  <si>
    <t>-79.1075</t>
  </si>
  <si>
    <t>53-20</t>
  </si>
  <si>
    <t>Mellott Trucking &amp; Supply Co</t>
  </si>
  <si>
    <t>Lee-Mell Pit</t>
  </si>
  <si>
    <t>Calvin A. Mellott, Jr., President</t>
  </si>
  <si>
    <t>405 Jones Ferry Road_x000D_Carrboro, NC  27510</t>
  </si>
  <si>
    <t>9199672241</t>
  </si>
  <si>
    <t>35.33660</t>
  </si>
  <si>
    <t>-79.20010</t>
  </si>
  <si>
    <t>diane adams</t>
  </si>
  <si>
    <t>53-26</t>
  </si>
  <si>
    <t>Luck Stone Corporation</t>
  </si>
  <si>
    <t>Sanford Quarry</t>
  </si>
  <si>
    <t>Sanford Quarry Formerly Little River Quarry</t>
  </si>
  <si>
    <t>5500 NC Hwy 87_x000D_Sanford, NC  27332</t>
  </si>
  <si>
    <t>35.39860</t>
  </si>
  <si>
    <t>-79.13210</t>
  </si>
  <si>
    <t>53-02</t>
  </si>
  <si>
    <t>Lee Paving Co</t>
  </si>
  <si>
    <t>Wilkins Sand Pit</t>
  </si>
  <si>
    <t>Roy Stewart</t>
  </si>
  <si>
    <t>P O Drawer 1109_x000D_Sanford, NC  27331</t>
  </si>
  <si>
    <t>919-776-4338</t>
  </si>
  <si>
    <t>-79.22500</t>
  </si>
  <si>
    <t>53-03</t>
  </si>
  <si>
    <t>Jeff Smith</t>
  </si>
  <si>
    <t>336-229-5811</t>
  </si>
  <si>
    <t>35.5114</t>
  </si>
  <si>
    <t>-79.1638</t>
  </si>
  <si>
    <t>53-06</t>
  </si>
  <si>
    <t>35.5028</t>
  </si>
  <si>
    <t>-79.172</t>
  </si>
  <si>
    <t>53-07</t>
  </si>
  <si>
    <t>Hancock Sand Pit #1</t>
  </si>
  <si>
    <t>Hal L. Hancock</t>
  </si>
  <si>
    <t>Route 1 Box 421_x000D_Sanford, NC  27330</t>
  </si>
  <si>
    <t>-79.22833</t>
  </si>
  <si>
    <t>53-08</t>
  </si>
  <si>
    <t>N C Beal And Sons Inc</t>
  </si>
  <si>
    <t>Beal Pit #1</t>
  </si>
  <si>
    <t>Carl W. Beal</t>
  </si>
  <si>
    <t>993 N Horner Blvd_x000D_Sanford, NC  27330</t>
  </si>
  <si>
    <t>919-775-7316</t>
  </si>
  <si>
    <t>35.3685</t>
  </si>
  <si>
    <t>-79.2284</t>
  </si>
  <si>
    <t>CP, AR</t>
  </si>
  <si>
    <t>53-09</t>
  </si>
  <si>
    <t>N C Beal And Sons</t>
  </si>
  <si>
    <t>Beal Sand Pit #2</t>
  </si>
  <si>
    <t>Carl Beal</t>
  </si>
  <si>
    <t>-79.21483</t>
  </si>
  <si>
    <t>53-11</t>
  </si>
  <si>
    <t>Hancock Sand Pit #2</t>
  </si>
  <si>
    <t>Wilbert Gains</t>
  </si>
  <si>
    <t>Route No 1 Box 730_x000D_Sanford, NC  27330</t>
  </si>
  <si>
    <t>-79.22166</t>
  </si>
  <si>
    <t>53-12</t>
  </si>
  <si>
    <t>Gunter Sand Pit</t>
  </si>
  <si>
    <t>Bill L. Kellam</t>
  </si>
  <si>
    <t>-79.19833</t>
  </si>
  <si>
    <t>53-13</t>
  </si>
  <si>
    <t>Hancock Sand Pit #3</t>
  </si>
  <si>
    <t>Route 1 Box 730_x000D_Sanford, NC  27330</t>
  </si>
  <si>
    <t>53-14</t>
  </si>
  <si>
    <t>B M Kelly</t>
  </si>
  <si>
    <t>Bryant M. Kelly</t>
  </si>
  <si>
    <t>-79.26833</t>
  </si>
  <si>
    <t>53-15</t>
  </si>
  <si>
    <t>RGK Pit</t>
  </si>
  <si>
    <t>Mr J. Thompson</t>
  </si>
  <si>
    <t>Vass</t>
  </si>
  <si>
    <t>35.3664</t>
  </si>
  <si>
    <t>-79.2595</t>
  </si>
  <si>
    <t>53-16</t>
  </si>
  <si>
    <t>Atkins &amp; Weathers</t>
  </si>
  <si>
    <t>Atkins &amp; Weathers Pi</t>
  </si>
  <si>
    <t>Clyde K. Atkins</t>
  </si>
  <si>
    <t>P O Box 819_x000D_Sanford, NC  27330</t>
  </si>
  <si>
    <t>919-776-4351</t>
  </si>
  <si>
    <t>-79.11166</t>
  </si>
  <si>
    <t>53-17</t>
  </si>
  <si>
    <t>K K Sand Pit</t>
  </si>
  <si>
    <t>William D. Kelly</t>
  </si>
  <si>
    <t>8824 Hancock Rd_x000D_Cameron, NC  28326</t>
  </si>
  <si>
    <t>919-776-1386</t>
  </si>
  <si>
    <t>35.36150</t>
  </si>
  <si>
    <t>-79.26150</t>
  </si>
  <si>
    <t>53-18</t>
  </si>
  <si>
    <t>Maddox Pit</t>
  </si>
  <si>
    <t>35.32483</t>
  </si>
  <si>
    <t>-79.17500</t>
  </si>
  <si>
    <t>53-19</t>
  </si>
  <si>
    <t>Cherokee Brick Co</t>
  </si>
  <si>
    <t>Cherokee Clay Mine</t>
  </si>
  <si>
    <t>Bill Crest</t>
  </si>
  <si>
    <t>Route 1 Box 276_x000D_Moncure, NC  27559</t>
  </si>
  <si>
    <t>919-774-6533</t>
  </si>
  <si>
    <t>35.60166</t>
  </si>
  <si>
    <t>-79.08416</t>
  </si>
  <si>
    <t>53-21</t>
  </si>
  <si>
    <t>Rgk Inc</t>
  </si>
  <si>
    <t>Chandler-Eakes Mine</t>
  </si>
  <si>
    <t>Larry Terrell</t>
  </si>
  <si>
    <t>919-227-8683</t>
  </si>
  <si>
    <t>-79.23483</t>
  </si>
  <si>
    <t>53-22</t>
  </si>
  <si>
    <t>White Pit #1</t>
  </si>
  <si>
    <t>35.3253</t>
  </si>
  <si>
    <t>-79.1758</t>
  </si>
  <si>
    <t>53-23</t>
  </si>
  <si>
    <t>Edi Sons Inc</t>
  </si>
  <si>
    <t>Garden Street Mine</t>
  </si>
  <si>
    <t>T D. Beal</t>
  </si>
  <si>
    <t>303 Beal Drive_x000D_Sanford, NC  27330</t>
  </si>
  <si>
    <t>919-776-4614</t>
  </si>
  <si>
    <t>35.4592</t>
  </si>
  <si>
    <t>-79.1529</t>
  </si>
  <si>
    <t>53-24</t>
  </si>
  <si>
    <t>Sanford Grading Co</t>
  </si>
  <si>
    <t>North Sanford Mine</t>
  </si>
  <si>
    <t>Donny Oldham</t>
  </si>
  <si>
    <t>628 Rocky Fork Church Rd_x000D_Sanford, NC  27332</t>
  </si>
  <si>
    <t>919-775-7882</t>
  </si>
  <si>
    <t>35.49970</t>
  </si>
  <si>
    <t>-79.14930</t>
  </si>
  <si>
    <t>Joe Dupree/Natalie Norberg</t>
  </si>
  <si>
    <t>53-25</t>
  </si>
  <si>
    <t>Black's Chapel Pit</t>
  </si>
  <si>
    <t>35.33420</t>
  </si>
  <si>
    <t>-79.1953</t>
  </si>
  <si>
    <t>54-41</t>
  </si>
  <si>
    <t>Lynchburg Mining Co Pit</t>
  </si>
  <si>
    <t>Phil C. Howard</t>
  </si>
  <si>
    <t>1105 Jonestown Road_x000D_Pink Hill, NC  28572</t>
  </si>
  <si>
    <t>252-559-3540</t>
  </si>
  <si>
    <t>Pink Hill</t>
  </si>
  <si>
    <t>35.0769</t>
  </si>
  <si>
    <t>-77.7311</t>
  </si>
  <si>
    <t>J. Edwards, T. Sample</t>
  </si>
  <si>
    <t>54-50</t>
  </si>
  <si>
    <t>Regalta, Inc.</t>
  </si>
  <si>
    <t>Regalta Sand and Topsoil</t>
  </si>
  <si>
    <t>2485 Albert Sugg Road_x000D_LaGrange, NC  28551</t>
  </si>
  <si>
    <t>35.28100</t>
  </si>
  <si>
    <t>-77.72720</t>
  </si>
  <si>
    <t>54-52</t>
  </si>
  <si>
    <t>Westside Minerals LLC</t>
  </si>
  <si>
    <t>Westside Minerals Mine</t>
  </si>
  <si>
    <t>PO Box 6025_x000D_Kinston, NC  28501</t>
  </si>
  <si>
    <t>Deep Run</t>
  </si>
  <si>
    <t>35.22710</t>
  </si>
  <si>
    <t>-77.72390</t>
  </si>
  <si>
    <t>B. West, C. Pullinger</t>
  </si>
  <si>
    <t>54-54</t>
  </si>
  <si>
    <t>Outlaws Heavy Equipment Inc.</t>
  </si>
  <si>
    <t>Hunter-Outlaw Pit</t>
  </si>
  <si>
    <t>348 Neuse Road_x000D_Kinston, NC  28501</t>
  </si>
  <si>
    <t>Rivermont</t>
  </si>
  <si>
    <t>35.24270</t>
  </si>
  <si>
    <t>-77.55200</t>
  </si>
  <si>
    <t>54-55</t>
  </si>
  <si>
    <t>Tick Bite Pit</t>
  </si>
  <si>
    <t>Grifton</t>
  </si>
  <si>
    <t>35.35280</t>
  </si>
  <si>
    <t>-77.44300</t>
  </si>
  <si>
    <t>54-59</t>
  </si>
  <si>
    <t>Jimmy Kornegay</t>
  </si>
  <si>
    <t>Kornegay Mine</t>
  </si>
  <si>
    <t>103 Warehouse Drive_x000D_La Grange, NC  28551</t>
  </si>
  <si>
    <t>La Grange</t>
  </si>
  <si>
    <t>35.30080</t>
  </si>
  <si>
    <t>-77.82600</t>
  </si>
  <si>
    <t>54-60</t>
  </si>
  <si>
    <t>Rhodes Pit</t>
  </si>
  <si>
    <t>35.23310</t>
  </si>
  <si>
    <t>-77.71700</t>
  </si>
  <si>
    <t>54-62</t>
  </si>
  <si>
    <t>Linwood Everett</t>
  </si>
  <si>
    <t>Turkey Path Pit</t>
  </si>
  <si>
    <t>2112 Fred Everett Road_x000D_Kinston, NC  28504</t>
  </si>
  <si>
    <t>35.32450</t>
  </si>
  <si>
    <t>-77.68200</t>
  </si>
  <si>
    <t>54-63</t>
  </si>
  <si>
    <t>Charles Hughes Construction LLC</t>
  </si>
  <si>
    <t>Jenkins Farm Mine</t>
  </si>
  <si>
    <t>Charles Hughes</t>
  </si>
  <si>
    <t>4675 Ben Dail Road_x000D_LaGrange, NC  28551</t>
  </si>
  <si>
    <t>35.32910</t>
  </si>
  <si>
    <t>-77.68570</t>
  </si>
  <si>
    <t>54-64</t>
  </si>
  <si>
    <t>Ernie Everett Site Prep</t>
  </si>
  <si>
    <t>Sheppard Pit</t>
  </si>
  <si>
    <t>Ernie Everett</t>
  </si>
  <si>
    <t>1517 Highway 58 South_x000D_Kinston, NC  28504</t>
  </si>
  <si>
    <t>Kinston</t>
  </si>
  <si>
    <t>35.25057</t>
  </si>
  <si>
    <t>-77.59089</t>
  </si>
  <si>
    <t>54-65</t>
  </si>
  <si>
    <t>High Yield Farms</t>
  </si>
  <si>
    <t>Deep Run Pit #1</t>
  </si>
  <si>
    <t>Al Hill</t>
  </si>
  <si>
    <t>PO Box 9_x000D_Deep Run, NC  28525</t>
  </si>
  <si>
    <t>35.15390</t>
  </si>
  <si>
    <t>-77.71200</t>
  </si>
  <si>
    <t>54-66</t>
  </si>
  <si>
    <t>Silica Sand</t>
  </si>
  <si>
    <t>35.35790</t>
  </si>
  <si>
    <t>-77.44050</t>
  </si>
  <si>
    <t>54-01</t>
  </si>
  <si>
    <t>Casey #2</t>
  </si>
  <si>
    <t>Charles Kienast</t>
  </si>
  <si>
    <t>35.25483</t>
  </si>
  <si>
    <t>-77.52833</t>
  </si>
  <si>
    <t>54-02</t>
  </si>
  <si>
    <t>Faulkner Pit</t>
  </si>
  <si>
    <t>-77.53166</t>
  </si>
  <si>
    <t>54-03</t>
  </si>
  <si>
    <t>35.13150</t>
  </si>
  <si>
    <t>54-04</t>
  </si>
  <si>
    <t>Fonville Pit</t>
  </si>
  <si>
    <t>35.30150</t>
  </si>
  <si>
    <t>-77.48500</t>
  </si>
  <si>
    <t>54-05</t>
  </si>
  <si>
    <t>Ipock Sand &amp; Grading</t>
  </si>
  <si>
    <t>Ipock Sand Pit</t>
  </si>
  <si>
    <t>Norman Ipock</t>
  </si>
  <si>
    <t>Route 6 Box 205a_x000D_Kinston, NC  28501</t>
  </si>
  <si>
    <t>919-527-6805</t>
  </si>
  <si>
    <t>35.2503</t>
  </si>
  <si>
    <t>-77.5264</t>
  </si>
  <si>
    <t>54-06</t>
  </si>
  <si>
    <t>*Neuse Sand &amp; Gravel</t>
  </si>
  <si>
    <t>Nathan D. Sutton</t>
  </si>
  <si>
    <t>Route 6 Box 107_x000D_Kinston, NC  28501</t>
  </si>
  <si>
    <t>919-527-2449</t>
  </si>
  <si>
    <t>-77.51150</t>
  </si>
  <si>
    <t>54-07</t>
  </si>
  <si>
    <t>Poole Pit</t>
  </si>
  <si>
    <t>Teresa Patrick</t>
  </si>
  <si>
    <t>35.252</t>
  </si>
  <si>
    <t>-77.61</t>
  </si>
  <si>
    <t>54-08</t>
  </si>
  <si>
    <t>C F. Harrison</t>
  </si>
  <si>
    <t>35.24166</t>
  </si>
  <si>
    <t>-77.58483</t>
  </si>
  <si>
    <t>54-09</t>
  </si>
  <si>
    <t>Whitfield Pit</t>
  </si>
  <si>
    <t>35.2491</t>
  </si>
  <si>
    <t>-77.6237</t>
  </si>
  <si>
    <t>54-10</t>
  </si>
  <si>
    <t>Tyndall Pit</t>
  </si>
  <si>
    <t>-77.59833</t>
  </si>
  <si>
    <t>54-11</t>
  </si>
  <si>
    <t>City Of Kinston</t>
  </si>
  <si>
    <t>Happersville Pit</t>
  </si>
  <si>
    <t>J T. Pratt</t>
  </si>
  <si>
    <t>P O Drawer 339_x000D_Kinston, NC  28502</t>
  </si>
  <si>
    <t>919-939-3237</t>
  </si>
  <si>
    <t>35.2653</t>
  </si>
  <si>
    <t>-77.5929</t>
  </si>
  <si>
    <t>54-12</t>
  </si>
  <si>
    <t>Casey Pit Mine</t>
  </si>
  <si>
    <t>David Sutton</t>
  </si>
  <si>
    <t>-77.51816</t>
  </si>
  <si>
    <t>54-13</t>
  </si>
  <si>
    <t>Everett'S Lot Clearing&amp;Grading</t>
  </si>
  <si>
    <t>Country E Mine</t>
  </si>
  <si>
    <t>Lynn Everett</t>
  </si>
  <si>
    <t>2402 Fred Everett Rd_x000D_Kinston, NC  28504</t>
  </si>
  <si>
    <t>2525225260</t>
  </si>
  <si>
    <t>35.3361</t>
  </si>
  <si>
    <t>-77.7227</t>
  </si>
  <si>
    <t>54-14</t>
  </si>
  <si>
    <t>Elijah Morton Dba Morton Miner</t>
  </si>
  <si>
    <t>121 Garnet Street_x000D_Jacksonville, NC  28546</t>
  </si>
  <si>
    <t>35.314</t>
  </si>
  <si>
    <t>-77.4704</t>
  </si>
  <si>
    <t>54-15</t>
  </si>
  <si>
    <t>Whitfield-Lagrange Pit</t>
  </si>
  <si>
    <t>35.28833</t>
  </si>
  <si>
    <t>-77.79483</t>
  </si>
  <si>
    <t>54-16</t>
  </si>
  <si>
    <t>Steve Gray Inc</t>
  </si>
  <si>
    <t>Earl Tyndall Mine</t>
  </si>
  <si>
    <t>Steve Gray</t>
  </si>
  <si>
    <t>Route 7 Box 318-B_x000D_Kinston, NC  28501</t>
  </si>
  <si>
    <t>919-522-2455</t>
  </si>
  <si>
    <t>-77.61150</t>
  </si>
  <si>
    <t>54-17</t>
  </si>
  <si>
    <t>-77.77483</t>
  </si>
  <si>
    <t>54-18</t>
  </si>
  <si>
    <t>Vause Mine</t>
  </si>
  <si>
    <t>-77.52166</t>
  </si>
  <si>
    <t>54-19</t>
  </si>
  <si>
    <t>Barnett Mine</t>
  </si>
  <si>
    <t>-77.53483</t>
  </si>
  <si>
    <t>54-20</t>
  </si>
  <si>
    <t>West Pit</t>
  </si>
  <si>
    <t>35.2396</t>
  </si>
  <si>
    <t>-77.4892</t>
  </si>
  <si>
    <t>54-21</t>
  </si>
  <si>
    <t>West Pit #2 Mine</t>
  </si>
  <si>
    <t>N D. Sutton</t>
  </si>
  <si>
    <t>1934 Neuse Road_x000D_Kinston, NC  28501</t>
  </si>
  <si>
    <t>35.2961</t>
  </si>
  <si>
    <t>-77.4668</t>
  </si>
  <si>
    <t>54-22</t>
  </si>
  <si>
    <t>Cox Brothers Sand Mine</t>
  </si>
  <si>
    <t>Wade Pit</t>
  </si>
  <si>
    <t>Samuel F. Cox, Mr.</t>
  </si>
  <si>
    <t>5009 Pleasant Plain Road_x000D_Ayden, NC  28513</t>
  </si>
  <si>
    <t>2527463351</t>
  </si>
  <si>
    <t>35.3464</t>
  </si>
  <si>
    <t>-77.4439</t>
  </si>
  <si>
    <t>54-23</t>
  </si>
  <si>
    <t>Jean V. Sutton</t>
  </si>
  <si>
    <t>Sutton Pit #1</t>
  </si>
  <si>
    <t>Jean V. Sutton, Ms.</t>
  </si>
  <si>
    <t>6816 Skeeter Pond Road_x000D_Grifton, NC  28530</t>
  </si>
  <si>
    <t>2525245409</t>
  </si>
  <si>
    <t>35.4044</t>
  </si>
  <si>
    <t>-77.4962</t>
  </si>
  <si>
    <t>54-24</t>
  </si>
  <si>
    <t>Frenchman'S Pit</t>
  </si>
  <si>
    <t>Kenneth M. King</t>
  </si>
  <si>
    <t>225 New Bern Road_x000D_Kinston, NC  28504</t>
  </si>
  <si>
    <t>252-527-5058</t>
  </si>
  <si>
    <t>35.247</t>
  </si>
  <si>
    <t>-77.5786</t>
  </si>
  <si>
    <t>54-25</t>
  </si>
  <si>
    <t>Whitfield #2 Mine</t>
  </si>
  <si>
    <t>35.2476</t>
  </si>
  <si>
    <t>-77.6179</t>
  </si>
  <si>
    <t>54-26</t>
  </si>
  <si>
    <t>West Pit No 3</t>
  </si>
  <si>
    <t>35.2955</t>
  </si>
  <si>
    <t>-77.4818</t>
  </si>
  <si>
    <t>54-27</t>
  </si>
  <si>
    <t>Garris Pit No 1</t>
  </si>
  <si>
    <t>2731 Neuse Road_x000D_Kinston, NC  28501</t>
  </si>
  <si>
    <t>252-527-2449</t>
  </si>
  <si>
    <t>35.2687</t>
  </si>
  <si>
    <t>-77.5051</t>
  </si>
  <si>
    <t>54-28</t>
  </si>
  <si>
    <t>Valentine Amusement Park, Inc.</t>
  </si>
  <si>
    <t>Valentine Mine</t>
  </si>
  <si>
    <t>1500 Sunday Drive_x000D_Suite 300_x000D_RALEIGH, NC  27607</t>
  </si>
  <si>
    <t>35.34630</t>
  </si>
  <si>
    <t>-77.42810</t>
  </si>
  <si>
    <t>54-29</t>
  </si>
  <si>
    <t>Steve Gray Dba Gray Brothers</t>
  </si>
  <si>
    <t>1101 Oriental Avenue_x000D_Kinston, NC  28504</t>
  </si>
  <si>
    <t>35.2644</t>
  </si>
  <si>
    <t>-77.6165</t>
  </si>
  <si>
    <t>54-30</t>
  </si>
  <si>
    <t>Dove</t>
  </si>
  <si>
    <t>121 Garnet Lane_x000D_Jacksonville, NC  28540</t>
  </si>
  <si>
    <t>35.3074</t>
  </si>
  <si>
    <t>-77.478</t>
  </si>
  <si>
    <t>54-31</t>
  </si>
  <si>
    <t>Sutton Pit #2</t>
  </si>
  <si>
    <t>35.3988</t>
  </si>
  <si>
    <t>-77.488</t>
  </si>
  <si>
    <t>K. Marciniak</t>
  </si>
  <si>
    <t>54-32</t>
  </si>
  <si>
    <t>Garris Pit No 2</t>
  </si>
  <si>
    <t>2005 British Road_x000D_Kinston, NC  28501</t>
  </si>
  <si>
    <t>35.2741</t>
  </si>
  <si>
    <t>-77.4914</t>
  </si>
  <si>
    <t>Kelly Spivey, Floyd Williams</t>
  </si>
  <si>
    <t>54-33</t>
  </si>
  <si>
    <t>*Neuse Sand Gravel Inc</t>
  </si>
  <si>
    <t>Garris Pit No 3</t>
  </si>
  <si>
    <t>35.2916</t>
  </si>
  <si>
    <t>-77.5187</t>
  </si>
  <si>
    <t>54-35</t>
  </si>
  <si>
    <t>Neuse Sand and Gravel</t>
  </si>
  <si>
    <t>Little Pit</t>
  </si>
  <si>
    <t>35.2667</t>
  </si>
  <si>
    <t>-77.5056</t>
  </si>
  <si>
    <t>54-36</t>
  </si>
  <si>
    <t>Sutton Pit No 3</t>
  </si>
  <si>
    <t>35.4083</t>
  </si>
  <si>
    <t>-77.4917</t>
  </si>
  <si>
    <t>K, Marciniak, G. Novak</t>
  </si>
  <si>
    <t>54-38</t>
  </si>
  <si>
    <t>E Morton Dba Morton Minerals</t>
  </si>
  <si>
    <t>Barnett Pit #2</t>
  </si>
  <si>
    <t>Elijah T. Morton</t>
  </si>
  <si>
    <t>35.2467</t>
  </si>
  <si>
    <t>-77.6063</t>
  </si>
  <si>
    <t>54-39</t>
  </si>
  <si>
    <t>Grady Pit</t>
  </si>
  <si>
    <t>35.2472</t>
  </si>
  <si>
    <t>-77.5958</t>
  </si>
  <si>
    <t>54-40</t>
  </si>
  <si>
    <t>*Neuse Sand &amp; Gravel Inc</t>
  </si>
  <si>
    <t>Newman Pit</t>
  </si>
  <si>
    <t>35.2277</t>
  </si>
  <si>
    <t>-77.6119</t>
  </si>
  <si>
    <t>54-43</t>
  </si>
  <si>
    <t>Morton Minerals Inc</t>
  </si>
  <si>
    <t>Jackson Pit</t>
  </si>
  <si>
    <t>35.2334</t>
  </si>
  <si>
    <t>-77.6495</t>
  </si>
  <si>
    <t>54-44</t>
  </si>
  <si>
    <t>*Neuse Sand And Gravel Inc</t>
  </si>
  <si>
    <t>Vause/Casey Mine</t>
  </si>
  <si>
    <t>1434 Highway 11/55_x000D_Kinston, NC  28504</t>
  </si>
  <si>
    <t>35.2443</t>
  </si>
  <si>
    <t>-77.5403</t>
  </si>
  <si>
    <t>gary novak</t>
  </si>
  <si>
    <t>54-45</t>
  </si>
  <si>
    <t>Barwick Sand Pit</t>
  </si>
  <si>
    <t>35.3488</t>
  </si>
  <si>
    <t>-77.4335</t>
  </si>
  <si>
    <t>54-46</t>
  </si>
  <si>
    <t>Creech Mine</t>
  </si>
  <si>
    <t>Richard Bowen</t>
  </si>
  <si>
    <t>Po Box 2408_x000D_Wilson, NC  27894-2408</t>
  </si>
  <si>
    <t>35.2857</t>
  </si>
  <si>
    <t>-77.7049</t>
  </si>
  <si>
    <t>54-47</t>
  </si>
  <si>
    <t>Neuse Way Park Pit</t>
  </si>
  <si>
    <t>1120 W New Bern Road_x000D_Kinston, NC  28504</t>
  </si>
  <si>
    <t>35.26130</t>
  </si>
  <si>
    <t>-77.58940</t>
  </si>
  <si>
    <t>54-48</t>
  </si>
  <si>
    <t>35.27700</t>
  </si>
  <si>
    <t>-77.49700</t>
  </si>
  <si>
    <t>54-51</t>
  </si>
  <si>
    <t>Southwest Creek Mine, LLC</t>
  </si>
  <si>
    <t>Southwest Creek Mine</t>
  </si>
  <si>
    <t>PO Box 1140_x000D_Kinston, NC  28503</t>
  </si>
  <si>
    <t>35.18500</t>
  </si>
  <si>
    <t>-77.64370</t>
  </si>
  <si>
    <t>Bradley West</t>
  </si>
  <si>
    <t>54-53</t>
  </si>
  <si>
    <t>Milton Garris Mine</t>
  </si>
  <si>
    <t>PO Box 687_x000D_Grifton, NC  28530</t>
  </si>
  <si>
    <t>35.41030</t>
  </si>
  <si>
    <t>-77.48760</t>
  </si>
  <si>
    <t>54-56</t>
  </si>
  <si>
    <t>Branch Civil Omc.</t>
  </si>
  <si>
    <t>Manning Pit</t>
  </si>
  <si>
    <t>Patrick Bartorillo</t>
  </si>
  <si>
    <t>PO Box 20004_x000D_Roanoke, VA  24022</t>
  </si>
  <si>
    <t>35.29370</t>
  </si>
  <si>
    <t>J. Edwards, R. Peed</t>
  </si>
  <si>
    <t>54-57</t>
  </si>
  <si>
    <t>Tilghman Pit</t>
  </si>
  <si>
    <t>35.25320</t>
  </si>
  <si>
    <t>-77.52510</t>
  </si>
  <si>
    <t>54-58</t>
  </si>
  <si>
    <t>David Bryan Cox</t>
  </si>
  <si>
    <t>Gay Pit No. 2</t>
  </si>
  <si>
    <t>173 Old Snow Hill Rd_x000D_Ayden, NC  28513</t>
  </si>
  <si>
    <t>35.27900</t>
  </si>
  <si>
    <t>-77.49720</t>
  </si>
  <si>
    <t>54-61</t>
  </si>
  <si>
    <t>Everett's Lot Clearing and Grading</t>
  </si>
  <si>
    <t>Jones Brothers Mine</t>
  </si>
  <si>
    <t>35.23010</t>
  </si>
  <si>
    <t>-77.63260</t>
  </si>
  <si>
    <t>54-49</t>
  </si>
  <si>
    <t>G/P Jenkins Inc.</t>
  </si>
  <si>
    <t>Herring Pit</t>
  </si>
  <si>
    <t>6555 Hwy. 55 WEst_x000D_Kinston, NC  28504</t>
  </si>
  <si>
    <t>35.22800</t>
  </si>
  <si>
    <t>54-42</t>
  </si>
  <si>
    <t>Gray Mine</t>
  </si>
  <si>
    <t>450 Gray Road_x000D_Snow Hill, NC  28580</t>
  </si>
  <si>
    <t>35.40490</t>
  </si>
  <si>
    <t>-77.52690</t>
  </si>
  <si>
    <t>55-01</t>
  </si>
  <si>
    <t>Lake Norman Quarry</t>
  </si>
  <si>
    <t>Lincoln</t>
  </si>
  <si>
    <t>P O Box 418_x000D_Swannanoa, NC  28778-0418</t>
  </si>
  <si>
    <t>35.43190</t>
  </si>
  <si>
    <t>-81.0224</t>
  </si>
  <si>
    <t>55-02</t>
  </si>
  <si>
    <t>Denver Quarry</t>
  </si>
  <si>
    <t>Jay Nivens</t>
  </si>
  <si>
    <t>8701 Red Oak Boulevard_x000D_Suite 540_x000D_Charlotte, NC  28217</t>
  </si>
  <si>
    <t>7044091475</t>
  </si>
  <si>
    <t>35.5481</t>
  </si>
  <si>
    <t>-81.0661</t>
  </si>
  <si>
    <t>55-06</t>
  </si>
  <si>
    <t>Thomas H Deal</t>
  </si>
  <si>
    <t>Deal Property Mine</t>
  </si>
  <si>
    <t>PO Box 578_x000D_Lincolnton, NC  28093</t>
  </si>
  <si>
    <t>35.45050</t>
  </si>
  <si>
    <t>-81.24720</t>
  </si>
  <si>
    <t>55-03</t>
  </si>
  <si>
    <t>Killian Creek Mine</t>
  </si>
  <si>
    <t>B N. Parker</t>
  </si>
  <si>
    <t>7 Yorkshire Street  #102_x000D_Asheville, NC  28803</t>
  </si>
  <si>
    <t>828-277-7030</t>
  </si>
  <si>
    <t>35.4354</t>
  </si>
  <si>
    <t>-81.0171</t>
  </si>
  <si>
    <t>55-04</t>
  </si>
  <si>
    <t>Coy Otha Jones Mine</t>
  </si>
  <si>
    <t>Coy O. Jones</t>
  </si>
  <si>
    <t>112 Jerry Crump Road_x000D_Lincolnton, NC  28092</t>
  </si>
  <si>
    <t>7047352913</t>
  </si>
  <si>
    <t>35.4656</t>
  </si>
  <si>
    <t>-81.2378</t>
  </si>
  <si>
    <t>55-05</t>
  </si>
  <si>
    <t>Jerry Geymont</t>
  </si>
  <si>
    <t>Industrial Park Road Mine</t>
  </si>
  <si>
    <t>Jerry D. Geymont</t>
  </si>
  <si>
    <t>2361 Ben Yount Lane_x000D_Vale, NC  28168</t>
  </si>
  <si>
    <t>704-276-1664</t>
  </si>
  <si>
    <t>Maiden</t>
  </si>
  <si>
    <t>-81.2436</t>
  </si>
  <si>
    <t>MH</t>
  </si>
  <si>
    <t>55-07</t>
  </si>
  <si>
    <t>Long Shoals Mine</t>
  </si>
  <si>
    <t>35.41510</t>
  </si>
  <si>
    <t>-81.24295</t>
  </si>
  <si>
    <t>57-06</t>
  </si>
  <si>
    <t>Linda Smith Dba Sheffield Mine</t>
  </si>
  <si>
    <t>Sheffield Mine</t>
  </si>
  <si>
    <t>Macon</t>
  </si>
  <si>
    <t>385 Sheffield Farms Rd_x000D_Franklin, NC  28734</t>
  </si>
  <si>
    <t>Alarka</t>
  </si>
  <si>
    <t>35.27306</t>
  </si>
  <si>
    <t>-83.39333</t>
  </si>
  <si>
    <t>57-07</t>
  </si>
  <si>
    <t>35.1602</t>
  </si>
  <si>
    <t>-83.4295</t>
  </si>
  <si>
    <t>Harrison Construction</t>
  </si>
  <si>
    <t>57-08</t>
  </si>
  <si>
    <t>Blue Bucket Entertainment &amp; Novelties Inc.</t>
  </si>
  <si>
    <t>Cherokee Mine</t>
  </si>
  <si>
    <t>Lisa Michalik</t>
  </si>
  <si>
    <t>382 Country Bend Road_x000D_Franklin, NC  28734</t>
  </si>
  <si>
    <t>35.2734</t>
  </si>
  <si>
    <t>-83.35000</t>
  </si>
  <si>
    <t>57-10</t>
  </si>
  <si>
    <t>Thomas E Sterret</t>
  </si>
  <si>
    <t>Rose Creek Mine</t>
  </si>
  <si>
    <t>Thomas E. Sterrett</t>
  </si>
  <si>
    <t>115 Terrace Ridge Drive_x000D_Franklin, NC  28734</t>
  </si>
  <si>
    <t>8283493774</t>
  </si>
  <si>
    <t>35.2371</t>
  </si>
  <si>
    <t>-83.4082</t>
  </si>
  <si>
    <t>57-11</t>
  </si>
  <si>
    <t>Masons Sapphire Mine, LLC</t>
  </si>
  <si>
    <t>Mason's Ruby and Sapphire Mine</t>
  </si>
  <si>
    <t>6961 Upper Burningtown Road_x000D_Franklin, NC  28734</t>
  </si>
  <si>
    <t>Wayah Bald</t>
  </si>
  <si>
    <t>35.2183</t>
  </si>
  <si>
    <t>-83.5213</t>
  </si>
  <si>
    <t>WJW</t>
  </si>
  <si>
    <t>57-12</t>
  </si>
  <si>
    <t>LBM INDUSTRIES INC</t>
  </si>
  <si>
    <t>Solesbee Mine</t>
  </si>
  <si>
    <t>William L. McNEELY III</t>
  </si>
  <si>
    <t>PO BOX 40_x000D_SAPPHIRE, NC  28774</t>
  </si>
  <si>
    <t>8289664270</t>
  </si>
  <si>
    <t>35.1482</t>
  </si>
  <si>
    <t>-83.3785</t>
  </si>
  <si>
    <t>56-02</t>
  </si>
  <si>
    <t>Gibson Ruby Mine</t>
  </si>
  <si>
    <t>Joseph Gibson</t>
  </si>
  <si>
    <t>P O Box 325_x000D_Franklin, NC  28734</t>
  </si>
  <si>
    <t>8285244914</t>
  </si>
  <si>
    <t>35.26816</t>
  </si>
  <si>
    <t>-83.36833</t>
  </si>
  <si>
    <t>56-03</t>
  </si>
  <si>
    <t>Yukon Ruby Mine</t>
  </si>
  <si>
    <t>Grace Donaldson</t>
  </si>
  <si>
    <t>11 Allen Road_x000D_Franklin, NC  28734</t>
  </si>
  <si>
    <t>8285246186</t>
  </si>
  <si>
    <t>35.269</t>
  </si>
  <si>
    <t>-83.3845</t>
  </si>
  <si>
    <t>56-04</t>
  </si>
  <si>
    <t>Gregory Ruby Mine</t>
  </si>
  <si>
    <t>W R. Gregory</t>
  </si>
  <si>
    <t>Route 4 Box 495_x000D_Franklin, NC  28734</t>
  </si>
  <si>
    <t>8285243552</t>
  </si>
  <si>
    <t>-83.34816</t>
  </si>
  <si>
    <t>56-06</t>
  </si>
  <si>
    <t>Mason Branch Mine</t>
  </si>
  <si>
    <t>Fannie Mashburn</t>
  </si>
  <si>
    <t>Route 4 Box 796_x000D_Franklin, NC  28734</t>
  </si>
  <si>
    <t>8285244017</t>
  </si>
  <si>
    <t>-83.38833</t>
  </si>
  <si>
    <t>56-07</t>
  </si>
  <si>
    <t>Arthur Jackson Biggers</t>
  </si>
  <si>
    <t>Jacobs Ruby Mine</t>
  </si>
  <si>
    <t>Arthur J. Biggers</t>
  </si>
  <si>
    <t>269 Deforest Lane_x000D_Franklin, NC  28734</t>
  </si>
  <si>
    <t>828-524-7022</t>
  </si>
  <si>
    <t>-83.3801</t>
  </si>
  <si>
    <t>56-08</t>
  </si>
  <si>
    <t>Franklin Mine</t>
  </si>
  <si>
    <t>Corbin Knob</t>
  </si>
  <si>
    <t>35.17816</t>
  </si>
  <si>
    <t>56-09</t>
  </si>
  <si>
    <t>Shuler Ruby Mine</t>
  </si>
  <si>
    <t>Ruth Buchanan</t>
  </si>
  <si>
    <t>2179 Ruby Mine Road_x000D_Franklin, NC  28734</t>
  </si>
  <si>
    <t>8285243551</t>
  </si>
  <si>
    <t>35.2708</t>
  </si>
  <si>
    <t>-83.3548</t>
  </si>
  <si>
    <t>56-10</t>
  </si>
  <si>
    <t>Holbrook Ruby Mine</t>
  </si>
  <si>
    <t>Ruth Holbrook</t>
  </si>
  <si>
    <t>8 Dalton Creek Road_x000D_Franklin, NC  28734</t>
  </si>
  <si>
    <t>8285243550</t>
  </si>
  <si>
    <t>-83.36500</t>
  </si>
  <si>
    <t>56-12</t>
  </si>
  <si>
    <t>Jones Ruby Mine</t>
  </si>
  <si>
    <t>Jerry Jones</t>
  </si>
  <si>
    <t>52 Lloyd Tallent Rd_x000D_Franklin, NC  28734</t>
  </si>
  <si>
    <t>8285245946</t>
  </si>
  <si>
    <t>-83.36166</t>
  </si>
  <si>
    <t>56-13</t>
  </si>
  <si>
    <t>Cowee Ruby Mine</t>
  </si>
  <si>
    <t>Charles T. Bradley</t>
  </si>
  <si>
    <t>59 Bidwell Street_x000D_Franklin, NC  28734</t>
  </si>
  <si>
    <t>8285242395</t>
  </si>
  <si>
    <t>35.23816</t>
  </si>
  <si>
    <t>-83.40150</t>
  </si>
  <si>
    <t>56-14</t>
  </si>
  <si>
    <t>Rkd Mining &amp; Development Co</t>
  </si>
  <si>
    <t>Mincey Mine</t>
  </si>
  <si>
    <t>William Reynolds</t>
  </si>
  <si>
    <t>139 W Main Street_x000D_Franklin, NC  28734</t>
  </si>
  <si>
    <t>8285247593</t>
  </si>
  <si>
    <t>35.19500</t>
  </si>
  <si>
    <t>-83.26833</t>
  </si>
  <si>
    <t>56-15</t>
  </si>
  <si>
    <t>Houston Rose Creek Mine</t>
  </si>
  <si>
    <t>James T. Houston</t>
  </si>
  <si>
    <t>Route 4 Box 171_x000D_Franklin, NC  28734</t>
  </si>
  <si>
    <t>8285245544</t>
  </si>
  <si>
    <t>-83.43833</t>
  </si>
  <si>
    <t>56-16</t>
  </si>
  <si>
    <t>Bonanza Mine Co</t>
  </si>
  <si>
    <t>Bonanza Mine</t>
  </si>
  <si>
    <t>Perry Shepard</t>
  </si>
  <si>
    <t>Route 4_x000D_Franklin, NC  28734</t>
  </si>
  <si>
    <t>8283699224</t>
  </si>
  <si>
    <t>-83.35150</t>
  </si>
  <si>
    <t>56-17</t>
  </si>
  <si>
    <t>Mccartney Olivine Mine</t>
  </si>
  <si>
    <t>-83.26483</t>
  </si>
  <si>
    <t>56-18</t>
  </si>
  <si>
    <t>Caler Creek Ruby Min</t>
  </si>
  <si>
    <t>Edd Brogden</t>
  </si>
  <si>
    <t>Route 4 Box 415_x000D_Franklin, NC  28734</t>
  </si>
  <si>
    <t>8285247271</t>
  </si>
  <si>
    <t>56-19</t>
  </si>
  <si>
    <t>Rockhound Haven Inc</t>
  </si>
  <si>
    <t>Rockhound Haven</t>
  </si>
  <si>
    <t>James Brinkman</t>
  </si>
  <si>
    <t>P O Box 592_x000D_Franklin, NC  28734</t>
  </si>
  <si>
    <t>8285242269</t>
  </si>
  <si>
    <t>-83.38500</t>
  </si>
  <si>
    <t>56-20</t>
  </si>
  <si>
    <t>Dale &amp; Demko'S Ruby Mine</t>
  </si>
  <si>
    <t>Dale &amp; Demko Ruby Mine</t>
  </si>
  <si>
    <t>Margaret H. Demko</t>
  </si>
  <si>
    <t>Route 4 Box 460_x000D_Franklin, NC  28734</t>
  </si>
  <si>
    <t>704-524-4310</t>
  </si>
  <si>
    <t>56-22</t>
  </si>
  <si>
    <t>Moore Knob Olivine Mine</t>
  </si>
  <si>
    <t>35.1955</t>
  </si>
  <si>
    <t>-83.2574</t>
  </si>
  <si>
    <t>56-24</t>
  </si>
  <si>
    <t>Deposit No. 9 Mine</t>
  </si>
  <si>
    <t>35.14500</t>
  </si>
  <si>
    <t>-83.45500</t>
  </si>
  <si>
    <t>56-25</t>
  </si>
  <si>
    <t>Franklin Grading Co</t>
  </si>
  <si>
    <t>Parker Brothers Quarry</t>
  </si>
  <si>
    <t>Dean Conners</t>
  </si>
  <si>
    <t>P O Box 695_x000D_Franklin, NC  28734</t>
  </si>
  <si>
    <t>704-524-2311</t>
  </si>
  <si>
    <t>56-26</t>
  </si>
  <si>
    <t>Little Bit Mine</t>
  </si>
  <si>
    <t>Ray Morgan</t>
  </si>
  <si>
    <t>P O Box 1321_x000D_Andrews, NC  28901</t>
  </si>
  <si>
    <t>919-321-4338</t>
  </si>
  <si>
    <t>-83.65150</t>
  </si>
  <si>
    <t>56-30</t>
  </si>
  <si>
    <t>Western Sand Corporation Mine</t>
  </si>
  <si>
    <t>Raleigh J. Fish</t>
  </si>
  <si>
    <t>110 Jim Berry Road_x000D_Franklin, NC  28734</t>
  </si>
  <si>
    <t>704-369-6799</t>
  </si>
  <si>
    <t>35.1765</t>
  </si>
  <si>
    <t>-83.3612</t>
  </si>
  <si>
    <t>56-31</t>
  </si>
  <si>
    <t>Little Tennessee No 1 Mine</t>
  </si>
  <si>
    <t>Harold Clark</t>
  </si>
  <si>
    <t>559 Cowee School Road_x000D_Franklin, NC  28734</t>
  </si>
  <si>
    <t>828-524-4358</t>
  </si>
  <si>
    <t>35.187</t>
  </si>
  <si>
    <t>-83.3783</t>
  </si>
  <si>
    <t>57-09</t>
  </si>
  <si>
    <t>**Shamiami Enterprises Inc</t>
  </si>
  <si>
    <t>Shamiami Mine</t>
  </si>
  <si>
    <t>Margie G. Howard</t>
  </si>
  <si>
    <t>P O Box 283_x000D_Campbellton, FL  32426</t>
  </si>
  <si>
    <t>8136467746</t>
  </si>
  <si>
    <t>Scaly Mountain</t>
  </si>
  <si>
    <t>35.081</t>
  </si>
  <si>
    <t>-83.3588</t>
  </si>
  <si>
    <t>Wayne Watkins</t>
  </si>
  <si>
    <t>58-10</t>
  </si>
  <si>
    <t>McCrary Stone Service Inc.</t>
  </si>
  <si>
    <t>McCrary Madison Quarry</t>
  </si>
  <si>
    <t>Madison</t>
  </si>
  <si>
    <t>5 Williams Road_x000D_Fletcher, NC  28732</t>
  </si>
  <si>
    <t>Marshall</t>
  </si>
  <si>
    <t>35.7881</t>
  </si>
  <si>
    <t>-82.6556</t>
  </si>
  <si>
    <t>57-02</t>
  </si>
  <si>
    <t>Laurel #1</t>
  </si>
  <si>
    <t>E C. Burleson</t>
  </si>
  <si>
    <t>-82.59166</t>
  </si>
  <si>
    <t>57-03</t>
  </si>
  <si>
    <t>Laurel #2</t>
  </si>
  <si>
    <t>704-252-5430</t>
  </si>
  <si>
    <t>35.9092</t>
  </si>
  <si>
    <t>-82.5416</t>
  </si>
  <si>
    <t>57-04</t>
  </si>
  <si>
    <t>Laurel #3</t>
  </si>
  <si>
    <t>35.9132</t>
  </si>
  <si>
    <t>-82.5709</t>
  </si>
  <si>
    <t>57-05</t>
  </si>
  <si>
    <t>Briggs Pit</t>
  </si>
  <si>
    <t>704-274-2915</t>
  </si>
  <si>
    <t>35.90483</t>
  </si>
  <si>
    <t>-82.61150</t>
  </si>
  <si>
    <t>59-27</t>
  </si>
  <si>
    <t>SE 1 Sand LLC</t>
  </si>
  <si>
    <t>Martin</t>
  </si>
  <si>
    <t>Jeffrey McDermott, Senior Environmental Specialist</t>
  </si>
  <si>
    <t>192 Raceway Drive_x000D_Mooresville, NC  28117</t>
  </si>
  <si>
    <t>7046620375</t>
  </si>
  <si>
    <t>Plymouth West</t>
  </si>
  <si>
    <t>35.82790</t>
  </si>
  <si>
    <t>-76.79160</t>
  </si>
  <si>
    <t>59-28</t>
  </si>
  <si>
    <t>Roberson Sand Pit II LLC</t>
  </si>
  <si>
    <t>Roberson Sand Pit</t>
  </si>
  <si>
    <t>1824 Holly Spring Church Road_x000D_Williamston, NC  27892</t>
  </si>
  <si>
    <t>Williamston</t>
  </si>
  <si>
    <t>35.78790</t>
  </si>
  <si>
    <t>-77.08630</t>
  </si>
  <si>
    <t>59-30</t>
  </si>
  <si>
    <t>Sallie Long #2 Mine</t>
  </si>
  <si>
    <t>35.83720</t>
  </si>
  <si>
    <t>-77.00750</t>
  </si>
  <si>
    <t>58-01</t>
  </si>
  <si>
    <t>Leggett Co</t>
  </si>
  <si>
    <t>Leggett Sand Pit</t>
  </si>
  <si>
    <t>Bruce Leggett</t>
  </si>
  <si>
    <t>Route 2 Box 154_x000D_Williamston, NC  27892</t>
  </si>
  <si>
    <t>919-792-3279</t>
  </si>
  <si>
    <t>-77.06166</t>
  </si>
  <si>
    <t>58-02</t>
  </si>
  <si>
    <t>Swain Pit</t>
  </si>
  <si>
    <t>Robert Swain</t>
  </si>
  <si>
    <t>Route 3 Box 84_x000D_Plymouth, NC  27962</t>
  </si>
  <si>
    <t>919-793-2770</t>
  </si>
  <si>
    <t>35.82833</t>
  </si>
  <si>
    <t>-76.78816</t>
  </si>
  <si>
    <t>58-05</t>
  </si>
  <si>
    <t>Sallie Long Mine</t>
  </si>
  <si>
    <t>35.8448</t>
  </si>
  <si>
    <t>-77.0014</t>
  </si>
  <si>
    <t>59-26</t>
  </si>
  <si>
    <t>Nicholson Pit</t>
  </si>
  <si>
    <t>Quitsna</t>
  </si>
  <si>
    <t>35.9067</t>
  </si>
  <si>
    <t>-77.0806</t>
  </si>
  <si>
    <t>59-29</t>
  </si>
  <si>
    <t>Ira Frederick Griffin Jr</t>
  </si>
  <si>
    <t>Griffin &amp; Son Pit</t>
  </si>
  <si>
    <t>6632 Fire Department Road_x000D_Williamston, NC  27892</t>
  </si>
  <si>
    <t>919-792-7511</t>
  </si>
  <si>
    <t>Robersonville East</t>
  </si>
  <si>
    <t>35.8551</t>
  </si>
  <si>
    <t>-77.1371</t>
  </si>
  <si>
    <t>59-31</t>
  </si>
  <si>
    <t>G &amp; S Land Company</t>
  </si>
  <si>
    <t>G &amp; S Land Company Pit # 2</t>
  </si>
  <si>
    <t>252-792-7511</t>
  </si>
  <si>
    <t>Hamilton</t>
  </si>
  <si>
    <t>35.8979</t>
  </si>
  <si>
    <t>-77.1446</t>
  </si>
  <si>
    <t>59-32</t>
  </si>
  <si>
    <t>Weyerhaeuser Landfill Borrow Area</t>
  </si>
  <si>
    <t>PO Box 787_x000D_NC 149 North_x000D_Plymouth, NC  27962</t>
  </si>
  <si>
    <t>35.84280</t>
  </si>
  <si>
    <t>-76.80550</t>
  </si>
  <si>
    <t>59-33</t>
  </si>
  <si>
    <t>J Wilford Griffin Sr</t>
  </si>
  <si>
    <t>1915 Yarrell Creek Road_x000D_Williamston, NC  27892</t>
  </si>
  <si>
    <t>35.76070</t>
  </si>
  <si>
    <t>-77.01830</t>
  </si>
  <si>
    <t>56-32</t>
  </si>
  <si>
    <t>Greenlee Mine</t>
  </si>
  <si>
    <t>McDowell</t>
  </si>
  <si>
    <t>Marion West</t>
  </si>
  <si>
    <t>35.6438</t>
  </si>
  <si>
    <t>-82.1197</t>
  </si>
  <si>
    <t>56-33</t>
  </si>
  <si>
    <t>Appalachian Stone Company, Inc.</t>
  </si>
  <si>
    <t>Edge Mine</t>
  </si>
  <si>
    <t>PO Box 1598_x000D_Marion, NC  28752</t>
  </si>
  <si>
    <t>35.74463</t>
  </si>
  <si>
    <t>-82.00769</t>
  </si>
  <si>
    <t>Blue Ridge Quarries Inc.</t>
  </si>
  <si>
    <t>8487 US Highway 221 North_x000D_Marion, NC  28752</t>
  </si>
  <si>
    <t>Table Rock Quarries Inc.</t>
  </si>
  <si>
    <t>938 Highway 70 West_x000D_Marion, NC  28752</t>
  </si>
  <si>
    <t>56-34</t>
  </si>
  <si>
    <t>Johnson Paving Co</t>
  </si>
  <si>
    <t>Tom's Creek Quarry</t>
  </si>
  <si>
    <t>Robert G. Johnson</t>
  </si>
  <si>
    <t>P O Box 1066_x000D_Marion, NC  28752</t>
  </si>
  <si>
    <t>8286524911</t>
  </si>
  <si>
    <t>35.7259</t>
  </si>
  <si>
    <t>-82.049</t>
  </si>
  <si>
    <t>56-35</t>
  </si>
  <si>
    <t>Boone Woodlawn Quarry LLC</t>
  </si>
  <si>
    <t>Woodlawn Quarry</t>
  </si>
  <si>
    <t>Joshua Boone</t>
  </si>
  <si>
    <t>P O Drawer 217_x000D_Spruce Pine, NC  28777</t>
  </si>
  <si>
    <t>Little Switzerland</t>
  </si>
  <si>
    <t>35.7904</t>
  </si>
  <si>
    <t>-82.0219</t>
  </si>
  <si>
    <t>56-37</t>
  </si>
  <si>
    <t>Marion Quarry</t>
  </si>
  <si>
    <t>35.7437</t>
  </si>
  <si>
    <t>-82.0456</t>
  </si>
  <si>
    <t>56-40</t>
  </si>
  <si>
    <t>South Mcdowell Quarry</t>
  </si>
  <si>
    <t>Marion East</t>
  </si>
  <si>
    <t>35.6394</t>
  </si>
  <si>
    <t>-81.9611</t>
  </si>
  <si>
    <t>56-43</t>
  </si>
  <si>
    <t>Boyd Boyd and Son Stone</t>
  </si>
  <si>
    <t>Boyd Mine</t>
  </si>
  <si>
    <t>PO Box 579_x000D_Marion, NC  28752</t>
  </si>
  <si>
    <t>35.72790</t>
  </si>
  <si>
    <t>-82.01380</t>
  </si>
  <si>
    <t>Boyd Stone, Inc.</t>
  </si>
  <si>
    <t>Randy Boyd</t>
  </si>
  <si>
    <t>56-44</t>
  </si>
  <si>
    <t>H &amp; B Stone LLC</t>
  </si>
  <si>
    <t>H &amp; B Mine</t>
  </si>
  <si>
    <t>Gene Harrell</t>
  </si>
  <si>
    <t>PO Box 2536_x000D_Marion, NC  28752</t>
  </si>
  <si>
    <t>35.75220</t>
  </si>
  <si>
    <t>-82.04760</t>
  </si>
  <si>
    <t>56-45</t>
  </si>
  <si>
    <t>Chris Mace</t>
  </si>
  <si>
    <t>Mace Quarry</t>
  </si>
  <si>
    <t>298 Triple J Park_x000D_Marion, NC  28752</t>
  </si>
  <si>
    <t>35.75020</t>
  </si>
  <si>
    <t>-82.01950</t>
  </si>
  <si>
    <t>56-27</t>
  </si>
  <si>
    <t>Carolina Greystone Quarries LLC</t>
  </si>
  <si>
    <t>Mountain Mist Quarry</t>
  </si>
  <si>
    <t>PO Box 2423_x000D_Marion, NC  28752</t>
  </si>
  <si>
    <t>35.75120</t>
  </si>
  <si>
    <t>-82.04270</t>
  </si>
  <si>
    <t>RA, KH, JW</t>
  </si>
  <si>
    <t>56-36</t>
  </si>
  <si>
    <t>Vein Mountain Processing Co</t>
  </si>
  <si>
    <t>Mccormick Gravel Mine</t>
  </si>
  <si>
    <t>Doug Mccormick</t>
  </si>
  <si>
    <t>251 Lucky Strike Drive_x000D_Marion, NC  28752</t>
  </si>
  <si>
    <t>7047384893</t>
  </si>
  <si>
    <t>Glenwood</t>
  </si>
  <si>
    <t>35.551</t>
  </si>
  <si>
    <t>-81.9679</t>
  </si>
  <si>
    <t>56-38</t>
  </si>
  <si>
    <t>Jeffrey V. Goodman</t>
  </si>
  <si>
    <t>35.6474</t>
  </si>
  <si>
    <t>-81.98680</t>
  </si>
  <si>
    <t>KR</t>
  </si>
  <si>
    <t>56-39</t>
  </si>
  <si>
    <t>Woody Pit</t>
  </si>
  <si>
    <t>35.6708</t>
  </si>
  <si>
    <t>-82.078</t>
  </si>
  <si>
    <t>56-41</t>
  </si>
  <si>
    <t>Peppers Creek Quarry</t>
  </si>
  <si>
    <t>35.85030</t>
  </si>
  <si>
    <t>-82.01030</t>
  </si>
  <si>
    <t>SDR, JSB</t>
  </si>
  <si>
    <t>56-42</t>
  </si>
  <si>
    <t>Black Bear Mine</t>
  </si>
  <si>
    <t>Ashford</t>
  </si>
  <si>
    <t>35.77940</t>
  </si>
  <si>
    <t>-81.95280</t>
  </si>
  <si>
    <t>SDR, WCB</t>
  </si>
  <si>
    <t>59-01</t>
  </si>
  <si>
    <t>Explosives Supply Co</t>
  </si>
  <si>
    <t>E.P. Boyd Pit</t>
  </si>
  <si>
    <t>C E. Boone</t>
  </si>
  <si>
    <t>704-765-2768</t>
  </si>
  <si>
    <t>35.80500</t>
  </si>
  <si>
    <t>-82.06166</t>
  </si>
  <si>
    <t>59-02</t>
  </si>
  <si>
    <t>Boyd Stone Co</t>
  </si>
  <si>
    <t>Max Boyd</t>
  </si>
  <si>
    <t>P O Box 1089_x000D_Marion, NC  28752</t>
  </si>
  <si>
    <t>-82.04816</t>
  </si>
  <si>
    <t>59-04</t>
  </si>
  <si>
    <t>Lyda J Wilson &amp; Sons</t>
  </si>
  <si>
    <t>Greenlee Pit</t>
  </si>
  <si>
    <t>Michael Wilson</t>
  </si>
  <si>
    <t>Route 5 Box 302-C_x000D_Marion, NC  28752</t>
  </si>
  <si>
    <t>704-756-4666</t>
  </si>
  <si>
    <t>-82.06833</t>
  </si>
  <si>
    <t>59-05</t>
  </si>
  <si>
    <t>Faw Plumbing &amp; Heating Inc</t>
  </si>
  <si>
    <t>Old Fort Borrow Pit</t>
  </si>
  <si>
    <t>J T. Faw</t>
  </si>
  <si>
    <t>P O Box 460_x000D_Old Fort, NC  28762</t>
  </si>
  <si>
    <t>704-668-4548</t>
  </si>
  <si>
    <t>35.6435</t>
  </si>
  <si>
    <t>-82.167</t>
  </si>
  <si>
    <t>59-06</t>
  </si>
  <si>
    <t>Ted R Burnette Grading Co</t>
  </si>
  <si>
    <t>Ted R. Burnette</t>
  </si>
  <si>
    <t>Route 1 Box 271_x000D_Spruce Pine, NC  28777</t>
  </si>
  <si>
    <t>704-765-4664</t>
  </si>
  <si>
    <t>35.74833</t>
  </si>
  <si>
    <t>-82.00816</t>
  </si>
  <si>
    <t>59-07</t>
  </si>
  <si>
    <t>Banks Pit</t>
  </si>
  <si>
    <t>704-765-2762</t>
  </si>
  <si>
    <t>35.85500</t>
  </si>
  <si>
    <t>-81.95483</t>
  </si>
  <si>
    <t>59-08</t>
  </si>
  <si>
    <t>Marion Pit</t>
  </si>
  <si>
    <t>R L. Johnson</t>
  </si>
  <si>
    <t>704-652-4911</t>
  </si>
  <si>
    <t>35.71150</t>
  </si>
  <si>
    <t>-82.04166</t>
  </si>
  <si>
    <t>59-11</t>
  </si>
  <si>
    <t>Higgins Pit</t>
  </si>
  <si>
    <t>-81.86483</t>
  </si>
  <si>
    <t>59-12</t>
  </si>
  <si>
    <t>Ashford Crushed Stone</t>
  </si>
  <si>
    <t>35.88483</t>
  </si>
  <si>
    <t>-81.94166</t>
  </si>
  <si>
    <t>59-13</t>
  </si>
  <si>
    <t>Mckinney Pit</t>
  </si>
  <si>
    <t>35.84483</t>
  </si>
  <si>
    <t>-81.96166</t>
  </si>
  <si>
    <t>59-14</t>
  </si>
  <si>
    <t>Mccall Pit</t>
  </si>
  <si>
    <t>59-16</t>
  </si>
  <si>
    <t>Mc Kinney #2</t>
  </si>
  <si>
    <t>59-17</t>
  </si>
  <si>
    <t>Phillips Pit No. 2</t>
  </si>
  <si>
    <t>Devon Boyd</t>
  </si>
  <si>
    <t>3879 Harmony Grove Road_x000D_Nebo, NC  28761</t>
  </si>
  <si>
    <t>828-668-7412</t>
  </si>
  <si>
    <t>35.6974</t>
  </si>
  <si>
    <t>-82.0452</t>
  </si>
  <si>
    <t>59-22</t>
  </si>
  <si>
    <t>Narex Nc Inc</t>
  </si>
  <si>
    <t>Karled Mine</t>
  </si>
  <si>
    <t>Karl Naert</t>
  </si>
  <si>
    <t>P O Box 300004_x000D_Raleigh, NC  27622</t>
  </si>
  <si>
    <t>919-782-5092</t>
  </si>
  <si>
    <t>35.575</t>
  </si>
  <si>
    <t>-81.9308</t>
  </si>
  <si>
    <t>59-21</t>
  </si>
  <si>
    <t>Imperial Mining Corp</t>
  </si>
  <si>
    <t>Christy-Destiny Mine</t>
  </si>
  <si>
    <t>Thomas J. Harvell</t>
  </si>
  <si>
    <t>245 Peachtree Street_x000D_Marion, NC  28752</t>
  </si>
  <si>
    <t>704-738-4321</t>
  </si>
  <si>
    <t>35.588</t>
  </si>
  <si>
    <t>-81.9309</t>
  </si>
  <si>
    <t>60-01</t>
  </si>
  <si>
    <t>Arrowood Quarry</t>
  </si>
  <si>
    <t>Mecklenburg</t>
  </si>
  <si>
    <t>160 Mine Lake Ct. Ste 200_x000D_Raleigh, NC  27615</t>
  </si>
  <si>
    <t>Fort Mill</t>
  </si>
  <si>
    <t>35.1122</t>
  </si>
  <si>
    <t>-80.9219</t>
  </si>
  <si>
    <t>60-02</t>
  </si>
  <si>
    <t>Charlotte Quarry</t>
  </si>
  <si>
    <t>Derita</t>
  </si>
  <si>
    <t>35.29890</t>
  </si>
  <si>
    <t>-80.8667</t>
  </si>
  <si>
    <t>60-04</t>
  </si>
  <si>
    <t>Matthews Quarry</t>
  </si>
  <si>
    <t>Mint Hill</t>
  </si>
  <si>
    <t>35.1350</t>
  </si>
  <si>
    <t>-80.7217</t>
  </si>
  <si>
    <t>Angela L &amp; Lily K &amp; Matt G</t>
  </si>
  <si>
    <t>60-05</t>
  </si>
  <si>
    <t>Pineville Quarry</t>
  </si>
  <si>
    <t>35.1194</t>
  </si>
  <si>
    <t>-80.8978</t>
  </si>
  <si>
    <t>60-09</t>
  </si>
  <si>
    <t>Mallard Creek Quarry</t>
  </si>
  <si>
    <t>Harrisburg</t>
  </si>
  <si>
    <t>35.32080</t>
  </si>
  <si>
    <t>-80.714</t>
  </si>
  <si>
    <t>60-11</t>
  </si>
  <si>
    <t>Clear Creek Quarry</t>
  </si>
  <si>
    <t>Midland</t>
  </si>
  <si>
    <t>35.2327</t>
  </si>
  <si>
    <t>-80.6218</t>
  </si>
  <si>
    <t>60-03</t>
  </si>
  <si>
    <t>Davidson Quarry</t>
  </si>
  <si>
    <t>Lake Norman South</t>
  </si>
  <si>
    <t>-80.88483</t>
  </si>
  <si>
    <t>60-06</t>
  </si>
  <si>
    <t>Sand Pit #30</t>
  </si>
  <si>
    <t>-80.95483</t>
  </si>
  <si>
    <t>60-07</t>
  </si>
  <si>
    <t>Sand Pit #28</t>
  </si>
  <si>
    <t>35.46483</t>
  </si>
  <si>
    <t>60-08</t>
  </si>
  <si>
    <t>F T Williams Co Inc</t>
  </si>
  <si>
    <t>Hwy 16 West Borrow Pit</t>
  </si>
  <si>
    <t>Gary T. Williams</t>
  </si>
  <si>
    <t>3009 Rozzells Ferry Road_x000D_Charlotte, NC  28208</t>
  </si>
  <si>
    <t>704-392-0186</t>
  </si>
  <si>
    <t>Mountain Island Lake</t>
  </si>
  <si>
    <t>35.29150</t>
  </si>
  <si>
    <t>-80.90483</t>
  </si>
  <si>
    <t>60-10</t>
  </si>
  <si>
    <t>D R Mozeley Inc</t>
  </si>
  <si>
    <t>Mozeley Borrow Pit</t>
  </si>
  <si>
    <t>D R. Mozeley</t>
  </si>
  <si>
    <t>6309 Brookshire Blvd_x000D_Charlotte, NC  28216</t>
  </si>
  <si>
    <t>704-394-0133</t>
  </si>
  <si>
    <t>35.2845</t>
  </si>
  <si>
    <t>-80.909</t>
  </si>
  <si>
    <t>Ed Robinette, Clint Cook</t>
  </si>
  <si>
    <t>60-12</t>
  </si>
  <si>
    <t>North Mecklenburg Landfill</t>
  </si>
  <si>
    <t>N. Mecklenburg Landfill Mine</t>
  </si>
  <si>
    <t>Larry Griffin</t>
  </si>
  <si>
    <t>15300 Holbrooks Road_x000D_Huntersville, NC  28078</t>
  </si>
  <si>
    <t>704-875-3367</t>
  </si>
  <si>
    <t>35.4007</t>
  </si>
  <si>
    <t>-80.835</t>
  </si>
  <si>
    <t>Ed Robinette, Steve Kelly</t>
  </si>
  <si>
    <t>60-13</t>
  </si>
  <si>
    <t>Price Landfill Mine</t>
  </si>
  <si>
    <t>Thomas L. Price</t>
  </si>
  <si>
    <t>10900 Pine Grove Avenue_x000D_Charlotte, NC  28227</t>
  </si>
  <si>
    <t>704-545-0134</t>
  </si>
  <si>
    <t>35.2059</t>
  </si>
  <si>
    <t>-80.6678</t>
  </si>
  <si>
    <t>60-14</t>
  </si>
  <si>
    <t>Therrell Company Inc</t>
  </si>
  <si>
    <t>Therrell Mine</t>
  </si>
  <si>
    <t>Tommy L. Therrell</t>
  </si>
  <si>
    <t>P O Box 373_x000D_Pineville, NC  28134</t>
  </si>
  <si>
    <t>704-889-2055</t>
  </si>
  <si>
    <t>Lake Wylie</t>
  </si>
  <si>
    <t>35.0914</t>
  </si>
  <si>
    <t>-81.0108</t>
  </si>
  <si>
    <t>Ed Robinette</t>
  </si>
  <si>
    <t>61-01</t>
  </si>
  <si>
    <t>The Quartz Corp, USA</t>
  </si>
  <si>
    <t>Chalk Mountain Mine</t>
  </si>
  <si>
    <t>Mitchell</t>
  </si>
  <si>
    <t>Todd Mickleborough</t>
  </si>
  <si>
    <t>PO Box 309_x000D_Spruce Pine, NC  28777</t>
  </si>
  <si>
    <t>Feldspar</t>
  </si>
  <si>
    <t>35.8993</t>
  </si>
  <si>
    <t>-82.1014</t>
  </si>
  <si>
    <t>61-02</t>
  </si>
  <si>
    <t>Wiseman-Sullins Mine</t>
  </si>
  <si>
    <t>35.9356</t>
  </si>
  <si>
    <t>-82.0761</t>
  </si>
  <si>
    <t>61-04</t>
  </si>
  <si>
    <t>Hawkins Mine</t>
  </si>
  <si>
    <t>35.9395</t>
  </si>
  <si>
    <t>-82.082</t>
  </si>
  <si>
    <t>61-05</t>
  </si>
  <si>
    <t>Buna Mine</t>
  </si>
  <si>
    <t>35.9389</t>
  </si>
  <si>
    <t>-82.0717</t>
  </si>
  <si>
    <t>61-06</t>
  </si>
  <si>
    <t>Pine Mountain Mine</t>
  </si>
  <si>
    <t>35.9393</t>
  </si>
  <si>
    <t>-82.0872</t>
  </si>
  <si>
    <t>61-13</t>
  </si>
  <si>
    <t>Spruce Pine Quarry</t>
  </si>
  <si>
    <t>35.9762</t>
  </si>
  <si>
    <t>-82.0894</t>
  </si>
  <si>
    <t>61-17</t>
  </si>
  <si>
    <t>Pete Lawson Mine</t>
  </si>
  <si>
    <t>35.9417</t>
  </si>
  <si>
    <t>-82.0583</t>
  </si>
  <si>
    <t>61-18</t>
  </si>
  <si>
    <t>Beaver Creek Mine</t>
  </si>
  <si>
    <t>35.9250</t>
  </si>
  <si>
    <t>-82.0500</t>
  </si>
  <si>
    <t>61-19</t>
  </si>
  <si>
    <t>Steel Gray Mine</t>
  </si>
  <si>
    <t>35.90320</t>
  </si>
  <si>
    <t>-82.03340</t>
  </si>
  <si>
    <t>61-20</t>
  </si>
  <si>
    <t>Duncan Mine</t>
  </si>
  <si>
    <t>35.91200</t>
  </si>
  <si>
    <t>-82.05178</t>
  </si>
  <si>
    <t>61-16</t>
  </si>
  <si>
    <t>Altapass Mine</t>
  </si>
  <si>
    <t>35.9055</t>
  </si>
  <si>
    <t>-82.0624</t>
  </si>
  <si>
    <t>61-03</t>
  </si>
  <si>
    <t>Penland Mine</t>
  </si>
  <si>
    <t>-82.08833</t>
  </si>
  <si>
    <t>61-07</t>
  </si>
  <si>
    <t>Crabtree Mine</t>
  </si>
  <si>
    <t>35.85816</t>
  </si>
  <si>
    <t>-82.14483</t>
  </si>
  <si>
    <t>DCH</t>
  </si>
  <si>
    <t>61-08</t>
  </si>
  <si>
    <t>Hollifield Mine</t>
  </si>
  <si>
    <t>-82.08166</t>
  </si>
  <si>
    <t>61-09</t>
  </si>
  <si>
    <t>Tri County Gravel Co</t>
  </si>
  <si>
    <t>Frank Spindler Home Place</t>
  </si>
  <si>
    <t>Route 2_x000D_Burnsville, NC  28714</t>
  </si>
  <si>
    <t>-82.12150</t>
  </si>
  <si>
    <t>61-10</t>
  </si>
  <si>
    <t>G &amp; H Crushing Co</t>
  </si>
  <si>
    <t>Bear Creek Gravel Pit</t>
  </si>
  <si>
    <t>Benny Hollifield</t>
  </si>
  <si>
    <t>128 Bailey Avenue_x000D_Spruce Pine, NC  28777</t>
  </si>
  <si>
    <t>919-765-9338</t>
  </si>
  <si>
    <t>35.96483</t>
  </si>
  <si>
    <t>-82.07816</t>
  </si>
  <si>
    <t>61-11</t>
  </si>
  <si>
    <t>Spruce Pine Olivine</t>
  </si>
  <si>
    <t>Wise Olivine</t>
  </si>
  <si>
    <t>Ray Wiseman</t>
  </si>
  <si>
    <t>P O Box 765_x000D_Spruce Pine, NC  28777</t>
  </si>
  <si>
    <t>35.048</t>
  </si>
  <si>
    <t>-82.065</t>
  </si>
  <si>
    <t>61-12</t>
  </si>
  <si>
    <t>M P M Gravel Co</t>
  </si>
  <si>
    <t>Dan'S Ranch Mine</t>
  </si>
  <si>
    <t>Daniel Mcclure</t>
  </si>
  <si>
    <t>Route 1 Box 428_x000D_Spruce Pine, NC  28777</t>
  </si>
  <si>
    <t>35.83166</t>
  </si>
  <si>
    <t>61-14</t>
  </si>
  <si>
    <t>Deneen Mica Co</t>
  </si>
  <si>
    <t>Nanney Mine</t>
  </si>
  <si>
    <t>Fred Deneen</t>
  </si>
  <si>
    <t>P O Box 124_x000D_Micaville, NC  28755</t>
  </si>
  <si>
    <t>704-675-4141</t>
  </si>
  <si>
    <t>35.9006</t>
  </si>
  <si>
    <t>-82.1439</t>
  </si>
  <si>
    <t>62-04</t>
  </si>
  <si>
    <t>Candor Mine</t>
  </si>
  <si>
    <t>Montgomery</t>
  </si>
  <si>
    <t>Charles Taylor</t>
  </si>
  <si>
    <t>704-636-2411</t>
  </si>
  <si>
    <t>Biscoe</t>
  </si>
  <si>
    <t>35.2541</t>
  </si>
  <si>
    <t>-79.7673</t>
  </si>
  <si>
    <t>62-13</t>
  </si>
  <si>
    <t>Thompson Arthur Division APAC-Atlantic Inc.</t>
  </si>
  <si>
    <t>Montgomery Sand Pit #1</t>
  </si>
  <si>
    <t>Ron Swift</t>
  </si>
  <si>
    <t>3364126800</t>
  </si>
  <si>
    <t>Norman</t>
  </si>
  <si>
    <t>35.2148</t>
  </si>
  <si>
    <t>-79.71798</t>
  </si>
  <si>
    <t>62-35</t>
  </si>
  <si>
    <t>Emery Pit</t>
  </si>
  <si>
    <t>35.23580</t>
  </si>
  <si>
    <t>-79.7221</t>
  </si>
  <si>
    <t>62-36</t>
  </si>
  <si>
    <t>Norman Mine</t>
  </si>
  <si>
    <t>35.20190</t>
  </si>
  <si>
    <t>-79.74230</t>
  </si>
  <si>
    <t>62-39</t>
  </si>
  <si>
    <t>Imperial-Montgomery Pit</t>
  </si>
  <si>
    <t>JAMES KIRKPATRICK</t>
  </si>
  <si>
    <t>P O BOX 1335_x000D_BURLINGTON, NC  27216</t>
  </si>
  <si>
    <t>3362636105</t>
  </si>
  <si>
    <t>35.2028</t>
  </si>
  <si>
    <t>-79.7306</t>
  </si>
  <si>
    <t>62-40</t>
  </si>
  <si>
    <t>Montgomery Sand Pit #2</t>
  </si>
  <si>
    <t>Ivan G. Clayton</t>
  </si>
  <si>
    <t>336-412-6800</t>
  </si>
  <si>
    <t>35.20250</t>
  </si>
  <si>
    <t>-79.71270</t>
  </si>
  <si>
    <t>62-41</t>
  </si>
  <si>
    <t>Black Ankle Quarry</t>
  </si>
  <si>
    <t>Star</t>
  </si>
  <si>
    <t>35.48760</t>
  </si>
  <si>
    <t>-79.79890</t>
  </si>
  <si>
    <t>62-33</t>
  </si>
  <si>
    <t>Yarborough Sand Pit No. 1</t>
  </si>
  <si>
    <t>Matt Davis</t>
  </si>
  <si>
    <t>35.1978</t>
  </si>
  <si>
    <t>-79.7372</t>
  </si>
  <si>
    <t>62-01</t>
  </si>
  <si>
    <t>Southern Aggregates Inc</t>
  </si>
  <si>
    <t>Uwharrie Primary Crushing</t>
  </si>
  <si>
    <t>Robert Hughes</t>
  </si>
  <si>
    <t>P O Box 1198_x000D_Roanoke, VA  24006</t>
  </si>
  <si>
    <t>703-345-6725</t>
  </si>
  <si>
    <t>35.42500</t>
  </si>
  <si>
    <t>-80.01500</t>
  </si>
  <si>
    <t>62-02</t>
  </si>
  <si>
    <t>63-C</t>
  </si>
  <si>
    <t>Arthur B. Nunn</t>
  </si>
  <si>
    <t>35.45483</t>
  </si>
  <si>
    <t>-80.06500</t>
  </si>
  <si>
    <t>62-03</t>
  </si>
  <si>
    <t>C L Vickers Transfer Inc</t>
  </si>
  <si>
    <t>Mark-S</t>
  </si>
  <si>
    <t>Mike Wilder</t>
  </si>
  <si>
    <t>Route 2_x000D_Albemarle, NC  28001</t>
  </si>
  <si>
    <t>704-982-1424</t>
  </si>
  <si>
    <t>-79.92816</t>
  </si>
  <si>
    <t>62-05</t>
  </si>
  <si>
    <t>35.1697</t>
  </si>
  <si>
    <t>-79.9794</t>
  </si>
  <si>
    <t>62-06</t>
  </si>
  <si>
    <t>Edenboro Mine</t>
  </si>
  <si>
    <t>Robert Mckinney</t>
  </si>
  <si>
    <t>919-857-2602</t>
  </si>
  <si>
    <t>35.22483</t>
  </si>
  <si>
    <t>62-07</t>
  </si>
  <si>
    <t>Hall Quarry</t>
  </si>
  <si>
    <t>-79.82833</t>
  </si>
  <si>
    <t>62-08</t>
  </si>
  <si>
    <t>Southern Stone Ind</t>
  </si>
  <si>
    <t>Eldorado Quarry</t>
  </si>
  <si>
    <t>919-622-4247</t>
  </si>
  <si>
    <t>35.47483</t>
  </si>
  <si>
    <t>-80.02166</t>
  </si>
  <si>
    <t>62-09</t>
  </si>
  <si>
    <t>Howard Trucking Co</t>
  </si>
  <si>
    <t>Hurley Mine</t>
  </si>
  <si>
    <t>Howard Cox</t>
  </si>
  <si>
    <t>P O Box 524_x000D_Asheboro, NC  27203</t>
  </si>
  <si>
    <t>919-629-1981</t>
  </si>
  <si>
    <t>35.35150</t>
  </si>
  <si>
    <t>-79.83166</t>
  </si>
  <si>
    <t>62-10</t>
  </si>
  <si>
    <t>Harrison Sand Pit</t>
  </si>
  <si>
    <t>Harrison Pit #2</t>
  </si>
  <si>
    <t>Harold Blue</t>
  </si>
  <si>
    <t>P O Box 117_x000D_Eagle Springs, NC  27242</t>
  </si>
  <si>
    <t>919-974-4081</t>
  </si>
  <si>
    <t>-79.66833</t>
  </si>
  <si>
    <t>62-11</t>
  </si>
  <si>
    <t>Triple R Properties</t>
  </si>
  <si>
    <t>B. J. Mine</t>
  </si>
  <si>
    <t>J T Russell Jr</t>
  </si>
  <si>
    <t>1721 Us52 N_x000D_Albemarle, NC  28001</t>
  </si>
  <si>
    <t>704-982-2225</t>
  </si>
  <si>
    <t>35.2673</t>
  </si>
  <si>
    <t>-79.7361</t>
  </si>
  <si>
    <t>62-12</t>
  </si>
  <si>
    <t>Hicks Sand Pit</t>
  </si>
  <si>
    <t>Claude W. Hicks</t>
  </si>
  <si>
    <t>Route 2 Box 1e_x000D_Candor, NC  27229</t>
  </si>
  <si>
    <t>919-974-4344</t>
  </si>
  <si>
    <t>35.21833</t>
  </si>
  <si>
    <t>-79.72150</t>
  </si>
  <si>
    <t>62-15</t>
  </si>
  <si>
    <t>Kern Mine</t>
  </si>
  <si>
    <t>E A Goodman Jr</t>
  </si>
  <si>
    <t>704-848-2202</t>
  </si>
  <si>
    <t>35.49150</t>
  </si>
  <si>
    <t>-79.79150</t>
  </si>
  <si>
    <t>62-16</t>
  </si>
  <si>
    <t>Pit #2</t>
  </si>
  <si>
    <t>Jack Cole</t>
  </si>
  <si>
    <t>35.20833</t>
  </si>
  <si>
    <t>-79.74483</t>
  </si>
  <si>
    <t>62-17</t>
  </si>
  <si>
    <t>Robin Nickles</t>
  </si>
  <si>
    <t>P O Box 5011_x000D_Monroe, NC  28110</t>
  </si>
  <si>
    <t>62-18</t>
  </si>
  <si>
    <t>Biscoe Mine</t>
  </si>
  <si>
    <t>John W Justice Jr</t>
  </si>
  <si>
    <t>P O Box 7_x000D_Staley, NC  27355</t>
  </si>
  <si>
    <t>-79.80500</t>
  </si>
  <si>
    <t>62-19</t>
  </si>
  <si>
    <t>Black Ankle #1 Mine</t>
  </si>
  <si>
    <t>-79.85816</t>
  </si>
  <si>
    <t>62-20</t>
  </si>
  <si>
    <t>Wanda Vickers</t>
  </si>
  <si>
    <t>Route 2 Box 16_x000D_Albemarle, NC  28001</t>
  </si>
  <si>
    <t>919-982-1424</t>
  </si>
  <si>
    <t>-79.85500</t>
  </si>
  <si>
    <t>62-21</t>
  </si>
  <si>
    <t>Gaddy Quarry</t>
  </si>
  <si>
    <t>R B. Kinney</t>
  </si>
  <si>
    <t>62-22</t>
  </si>
  <si>
    <t>C K Earnhardt &amp; Son Inc</t>
  </si>
  <si>
    <t>#1 Wyatt Pit</t>
  </si>
  <si>
    <t>J J Earnhardt Sr</t>
  </si>
  <si>
    <t>Route 5 Box 595_x000D_Albemarle, NC  28001</t>
  </si>
  <si>
    <t>704-982-5016</t>
  </si>
  <si>
    <t>35.28500</t>
  </si>
  <si>
    <t>-79.73166</t>
  </si>
  <si>
    <t>62-23</t>
  </si>
  <si>
    <t>Parsons &amp; Sons Mine</t>
  </si>
  <si>
    <t>Rickie J. Callicutt</t>
  </si>
  <si>
    <t>Route 1 Box 1970_x000D_Troy, NC  27371</t>
  </si>
  <si>
    <t>910-576-0419</t>
  </si>
  <si>
    <t>35.4051</t>
  </si>
  <si>
    <t>-80.0187</t>
  </si>
  <si>
    <t>62-24</t>
  </si>
  <si>
    <t>Gaddy Pit</t>
  </si>
  <si>
    <t>C L. Vickers</t>
  </si>
  <si>
    <t>62-25</t>
  </si>
  <si>
    <t>Batten Mine</t>
  </si>
  <si>
    <t>62-26</t>
  </si>
  <si>
    <t>Pekin Pit</t>
  </si>
  <si>
    <t>-79.88150</t>
  </si>
  <si>
    <t>62-27</t>
  </si>
  <si>
    <t>Blake Pit</t>
  </si>
  <si>
    <t>-79.88483</t>
  </si>
  <si>
    <t>62-28</t>
  </si>
  <si>
    <t>Hudson Pit</t>
  </si>
  <si>
    <t>35.19166</t>
  </si>
  <si>
    <t>-79.87500</t>
  </si>
  <si>
    <t>62-29</t>
  </si>
  <si>
    <t>Housley Mine</t>
  </si>
  <si>
    <t>Joe Hudson</t>
  </si>
  <si>
    <t>-79.84833</t>
  </si>
  <si>
    <t>62-30</t>
  </si>
  <si>
    <t>Montgomery-Dunn Mine</t>
  </si>
  <si>
    <t>-79.86833</t>
  </si>
  <si>
    <t>62-31</t>
  </si>
  <si>
    <t>Thompson Sand Products Inc</t>
  </si>
  <si>
    <t>Bdb Sand Inc. Mine</t>
  </si>
  <si>
    <t>David B. Thompson</t>
  </si>
  <si>
    <t>1025-C East Wendover Avenue_x000D_Greensboro, NC  27405</t>
  </si>
  <si>
    <t>336-379-7576</t>
  </si>
  <si>
    <t>-79.7215</t>
  </si>
  <si>
    <t>62-32</t>
  </si>
  <si>
    <t>*S T Wooten Corporation</t>
  </si>
  <si>
    <t>Montgomery Sand Pit</t>
  </si>
  <si>
    <t>Richard E. Vick</t>
  </si>
  <si>
    <t>35.2006</t>
  </si>
  <si>
    <t>-79.7178</t>
  </si>
  <si>
    <t>62-34</t>
  </si>
  <si>
    <t>Mcbride Pit</t>
  </si>
  <si>
    <t>Carlos Mcbride</t>
  </si>
  <si>
    <t>P O Box 121_x000D_Star, NC  27356</t>
  </si>
  <si>
    <t>919-428-2223</t>
  </si>
  <si>
    <t>35.2547</t>
  </si>
  <si>
    <t>-79.7239</t>
  </si>
  <si>
    <t>62-38</t>
  </si>
  <si>
    <t>C and C Mortar Sand Company</t>
  </si>
  <si>
    <t>C &amp; C Mortar Sand Co Mine</t>
  </si>
  <si>
    <t>J C Callicutt Jr</t>
  </si>
  <si>
    <t>985 Horseshow Bend Road_x000D_Troy, NC  27371</t>
  </si>
  <si>
    <t>910-576-0356</t>
  </si>
  <si>
    <t>35.1838</t>
  </si>
  <si>
    <t>-79.6744</t>
  </si>
  <si>
    <t>62-42</t>
  </si>
  <si>
    <t>Blue Pit</t>
  </si>
  <si>
    <t>35.23870</t>
  </si>
  <si>
    <t>-79.70680</t>
  </si>
  <si>
    <t>62-14</t>
  </si>
  <si>
    <t>Dal-Tile Co</t>
  </si>
  <si>
    <t>Mid-State Tile Mine</t>
  </si>
  <si>
    <t>Norman Shain</t>
  </si>
  <si>
    <t>7834 C F Hawn Freeway_x000D_Dallas, TX  75217</t>
  </si>
  <si>
    <t>910-439-1125</t>
  </si>
  <si>
    <t>Mount Gilead West</t>
  </si>
  <si>
    <t>35.2172</t>
  </si>
  <si>
    <t>-80.0319</t>
  </si>
  <si>
    <t>63-03</t>
  </si>
  <si>
    <t>Vanderbilt Minerals LLC, Standard Mineral Division</t>
  </si>
  <si>
    <t>Robbins Mine</t>
  </si>
  <si>
    <t>Moore</t>
  </si>
  <si>
    <t>Cody Melchin</t>
  </si>
  <si>
    <t>P O Box 279_x000D_Robbins, NC  27325-0279</t>
  </si>
  <si>
    <t>9109482266</t>
  </si>
  <si>
    <t>Robbins</t>
  </si>
  <si>
    <t>35.41410</t>
  </si>
  <si>
    <t>-79.6162</t>
  </si>
  <si>
    <t>63-04</t>
  </si>
  <si>
    <t>Glendon Mine</t>
  </si>
  <si>
    <t>35.51</t>
  </si>
  <si>
    <t>-79.4273</t>
  </si>
  <si>
    <t>63-10</t>
  </si>
  <si>
    <t>Glendon Pyrophyllite Inc</t>
  </si>
  <si>
    <t>Glendon Pyrophyllite Mine</t>
  </si>
  <si>
    <t>Charles B. Lee</t>
  </si>
  <si>
    <t>1789 Mckeitham Road_x000D_Sanford, NC  27330</t>
  </si>
  <si>
    <t>910-464-5243</t>
  </si>
  <si>
    <t>Putnam</t>
  </si>
  <si>
    <t>35.4981</t>
  </si>
  <si>
    <t>-79.4171</t>
  </si>
  <si>
    <t>63-17</t>
  </si>
  <si>
    <t>Hicks Partners DBA Hicks Sand Pit</t>
  </si>
  <si>
    <t>Hicks Sand Pit # 2</t>
  </si>
  <si>
    <t>P O Box 621_x000D_Candor, NC  27229</t>
  </si>
  <si>
    <t>910-974-4229</t>
  </si>
  <si>
    <t>West End</t>
  </si>
  <si>
    <t>35.1386</t>
  </si>
  <si>
    <t>-79.5201</t>
  </si>
  <si>
    <t>63-20</t>
  </si>
  <si>
    <t>Tanner'S Land Dev &amp; Works Inc</t>
  </si>
  <si>
    <t>Tanner'S Pit</t>
  </si>
  <si>
    <t>Tim Tanner</t>
  </si>
  <si>
    <t>379 Archie Road_x000D_West End, NC  27376</t>
  </si>
  <si>
    <t>910-673-6342</t>
  </si>
  <si>
    <t>35.2227</t>
  </si>
  <si>
    <t>-79.584</t>
  </si>
  <si>
    <t>63-29</t>
  </si>
  <si>
    <t>Johnny M Harris</t>
  </si>
  <si>
    <t>Harris Pit #2</t>
  </si>
  <si>
    <t>Johnny M. Harris</t>
  </si>
  <si>
    <t>4291 Dowd Road_x000D_Carthage, NC  28327</t>
  </si>
  <si>
    <t>9109472112</t>
  </si>
  <si>
    <t>Carthage</t>
  </si>
  <si>
    <t>35.2604</t>
  </si>
  <si>
    <t>-79.4836</t>
  </si>
  <si>
    <t>Nicholas MIlls</t>
  </si>
  <si>
    <t>63-33</t>
  </si>
  <si>
    <t>Hammill Construction Company</t>
  </si>
  <si>
    <t>Hammill West End Sand Pit</t>
  </si>
  <si>
    <t>Jerry Hammill</t>
  </si>
  <si>
    <t>5051 St Stephens Church Road_x000D_Gold Hill, NC  28071</t>
  </si>
  <si>
    <t>704-279-5309</t>
  </si>
  <si>
    <t>35.2107</t>
  </si>
  <si>
    <t>-79.5573</t>
  </si>
  <si>
    <t>63-42</t>
  </si>
  <si>
    <t>Hammill Sand Mine</t>
  </si>
  <si>
    <t>Donna Miller</t>
  </si>
  <si>
    <t>35.22240</t>
  </si>
  <si>
    <t>-79.53430</t>
  </si>
  <si>
    <t>63-43</t>
  </si>
  <si>
    <t>Williams Sand &amp; Clay LLC</t>
  </si>
  <si>
    <t>Williams Sand &amp; Clay Mine LLC</t>
  </si>
  <si>
    <t>1515 NC Highway 211_x000D_Eagle Springs, NC  27242</t>
  </si>
  <si>
    <t>Candor</t>
  </si>
  <si>
    <t>35.30730</t>
  </si>
  <si>
    <t>-79.67750</t>
  </si>
  <si>
    <t>63-09</t>
  </si>
  <si>
    <t>Vass Quarry</t>
  </si>
  <si>
    <t>35.2828</t>
  </si>
  <si>
    <t>-79.2765</t>
  </si>
  <si>
    <t>63-41</t>
  </si>
  <si>
    <t>Johnny Harris Trucking, Inc.</t>
  </si>
  <si>
    <t>Harris Sand Pit No. 4</t>
  </si>
  <si>
    <t>35.26120</t>
  </si>
  <si>
    <t>-79.48575</t>
  </si>
  <si>
    <t>63-01</t>
  </si>
  <si>
    <t>Moore County Sand Pit</t>
  </si>
  <si>
    <t>35.29833</t>
  </si>
  <si>
    <t>-79.67816</t>
  </si>
  <si>
    <t>63-02</t>
  </si>
  <si>
    <t>Pleasants Sand &amp; Supply</t>
  </si>
  <si>
    <t>Aberdeen Sand Pit</t>
  </si>
  <si>
    <t>N A. Pleasants</t>
  </si>
  <si>
    <t>P O Box 125_x000D_Aberdeen, NC  28315</t>
  </si>
  <si>
    <t>919-944-1313</t>
  </si>
  <si>
    <t>35.15150</t>
  </si>
  <si>
    <t>-79.44483</t>
  </si>
  <si>
    <t>63-05</t>
  </si>
  <si>
    <t>Aberdeen Sand &amp; Gravel</t>
  </si>
  <si>
    <t>Blue Y Siding Pit</t>
  </si>
  <si>
    <t>Shelvia Formyduval</t>
  </si>
  <si>
    <t>P O Box 532_x000D_Aberdeen, NC  28315</t>
  </si>
  <si>
    <t>919-944-1331</t>
  </si>
  <si>
    <t>35.11166</t>
  </si>
  <si>
    <t>-79.39483</t>
  </si>
  <si>
    <t>63-06</t>
  </si>
  <si>
    <t>Mckeithan Sand Pit</t>
  </si>
  <si>
    <t>35.1237</t>
  </si>
  <si>
    <t>-79.401</t>
  </si>
  <si>
    <t>63-07</t>
  </si>
  <si>
    <t>Williams Quarry</t>
  </si>
  <si>
    <t>E K. Graham</t>
  </si>
  <si>
    <t>704-366-8070</t>
  </si>
  <si>
    <t>35.7166</t>
  </si>
  <si>
    <t>-79.55816</t>
  </si>
  <si>
    <t>63-08</t>
  </si>
  <si>
    <t>Moore County Mine</t>
  </si>
  <si>
    <t>35.5023</t>
  </si>
  <si>
    <t>-79.4455</t>
  </si>
  <si>
    <t>63-11</t>
  </si>
  <si>
    <t>Ward Mine</t>
  </si>
  <si>
    <t>35.5008</t>
  </si>
  <si>
    <t>-79.4352</t>
  </si>
  <si>
    <t>63-12</t>
  </si>
  <si>
    <t>Anita Sand And Gravel</t>
  </si>
  <si>
    <t>Adrian Depasquale</t>
  </si>
  <si>
    <t>P O Box 385_x000D_Pinehurst, NC  28374</t>
  </si>
  <si>
    <t>919-692-7224</t>
  </si>
  <si>
    <t>35.2616</t>
  </si>
  <si>
    <t>-79.4266</t>
  </si>
  <si>
    <t>63-13</t>
  </si>
  <si>
    <t>-79.64500</t>
  </si>
  <si>
    <t>63-14</t>
  </si>
  <si>
    <t>Corriher Sand &amp; Stone Inc</t>
  </si>
  <si>
    <t>Harold R. Corriher</t>
  </si>
  <si>
    <t>Route 3 Box 38_x000D_China Grove, NC  28023</t>
  </si>
  <si>
    <t>704-857-7351</t>
  </si>
  <si>
    <t>-79.55166</t>
  </si>
  <si>
    <t>63-15</t>
  </si>
  <si>
    <t>No. 102 Mine</t>
  </si>
  <si>
    <t>919-572-1083</t>
  </si>
  <si>
    <t>-79.71500</t>
  </si>
  <si>
    <t>63-16</t>
  </si>
  <si>
    <t>Williams Sand Pit #2</t>
  </si>
  <si>
    <t>910-274-5413</t>
  </si>
  <si>
    <t>35.2887</t>
  </si>
  <si>
    <t>-79.6702</t>
  </si>
  <si>
    <t>63-18</t>
  </si>
  <si>
    <t>Riley Paving Co</t>
  </si>
  <si>
    <t>Lakeview Pit</t>
  </si>
  <si>
    <t>Debbie Riley</t>
  </si>
  <si>
    <t>P O Box 10_x000D_Carthage, NC  28327</t>
  </si>
  <si>
    <t>919-947-5376</t>
  </si>
  <si>
    <t>35.34590</t>
  </si>
  <si>
    <t>-79.42200</t>
  </si>
  <si>
    <t>63-19</t>
  </si>
  <si>
    <t>Apac Atlantic, Thompson-Arthur</t>
  </si>
  <si>
    <t>Williams Sand Pit #1</t>
  </si>
  <si>
    <t>35.3103</t>
  </si>
  <si>
    <t>-79.675</t>
  </si>
  <si>
    <t>63-21</t>
  </si>
  <si>
    <t>Hight Pit</t>
  </si>
  <si>
    <t>Neil Kaiding</t>
  </si>
  <si>
    <t>P O Box 1109_x000D_Sanford, NC  27330</t>
  </si>
  <si>
    <t>35.10483</t>
  </si>
  <si>
    <t>63-22</t>
  </si>
  <si>
    <t>Upchurch Pit</t>
  </si>
  <si>
    <t>63-23</t>
  </si>
  <si>
    <t>35.2528</t>
  </si>
  <si>
    <t>-79.4812</t>
  </si>
  <si>
    <t>63-24</t>
  </si>
  <si>
    <t>Vass Pit #2</t>
  </si>
  <si>
    <t>-79.27500</t>
  </si>
  <si>
    <t>63-25</t>
  </si>
  <si>
    <t>Fairway Investment Corp</t>
  </si>
  <si>
    <t>Fairway Mine No. 1</t>
  </si>
  <si>
    <t>Perry Covington</t>
  </si>
  <si>
    <t>P O Drawer 100_x000D_Marston, NC  28363</t>
  </si>
  <si>
    <t>919-582-2600</t>
  </si>
  <si>
    <t>63-27</t>
  </si>
  <si>
    <t>Foster-Riley Pit</t>
  </si>
  <si>
    <t>-79.28816</t>
  </si>
  <si>
    <t>63-28</t>
  </si>
  <si>
    <t>Davis Sand Pit</t>
  </si>
  <si>
    <t>Pinebluff</t>
  </si>
  <si>
    <t>35.1143</t>
  </si>
  <si>
    <t>-79.4135</t>
  </si>
  <si>
    <t>63-30</t>
  </si>
  <si>
    <t>Lobelia Sand &amp; Gravel Pit</t>
  </si>
  <si>
    <t>Lobelia</t>
  </si>
  <si>
    <t>35.1938</t>
  </si>
  <si>
    <t>-79.1978</t>
  </si>
  <si>
    <t>S. Cook</t>
  </si>
  <si>
    <t>63-31</t>
  </si>
  <si>
    <t>S R Ransdell Jr</t>
  </si>
  <si>
    <t>Ransdell Mine</t>
  </si>
  <si>
    <t>12212 U S Highway 15-501_x000D_Aberdeen, NC  28315</t>
  </si>
  <si>
    <t>910-944-1881</t>
  </si>
  <si>
    <t>35.1102</t>
  </si>
  <si>
    <t>-79.4396</t>
  </si>
  <si>
    <t>63-32</t>
  </si>
  <si>
    <t>Don Thomas Construction</t>
  </si>
  <si>
    <t>Wilson Mine #1</t>
  </si>
  <si>
    <t>3551 Carthage Road_x000D_West End, NC  27376</t>
  </si>
  <si>
    <t>35.2056</t>
  </si>
  <si>
    <t>-79.5596</t>
  </si>
  <si>
    <t>63-34</t>
  </si>
  <si>
    <t>Riley-Eagle Springs Pit</t>
  </si>
  <si>
    <t>910-947-5376</t>
  </si>
  <si>
    <t>35.2971</t>
  </si>
  <si>
    <t>-79.6692</t>
  </si>
  <si>
    <t>63-35</t>
  </si>
  <si>
    <t>Riley - Pinebluff Pit</t>
  </si>
  <si>
    <t>35.0931</t>
  </si>
  <si>
    <t>-79.4972</t>
  </si>
  <si>
    <t>63-36</t>
  </si>
  <si>
    <t>Wilson Mine No 2</t>
  </si>
  <si>
    <t>-79.5507</t>
  </si>
  <si>
    <t>63-38</t>
  </si>
  <si>
    <t>Harris Trucking Pit 3</t>
  </si>
  <si>
    <t>Johnny Harris</t>
  </si>
  <si>
    <t>910-947-2112</t>
  </si>
  <si>
    <t>Southern Pines</t>
  </si>
  <si>
    <t>35.2266</t>
  </si>
  <si>
    <t>-79.4855</t>
  </si>
  <si>
    <t>63-39</t>
  </si>
  <si>
    <t>Don Thomas Const &amp; Trucking</t>
  </si>
  <si>
    <t>Highway 211 Ll Pine Mine</t>
  </si>
  <si>
    <t>Kenneth Thomas</t>
  </si>
  <si>
    <t>375 Swoope Drive_x000D_Southern Pines, NC  28387-2734</t>
  </si>
  <si>
    <t>910-692-7085</t>
  </si>
  <si>
    <t>Zion Grove</t>
  </si>
  <si>
    <t>35.2581</t>
  </si>
  <si>
    <t>-79.5851</t>
  </si>
  <si>
    <t>63-40</t>
  </si>
  <si>
    <t>Riley Paving Inc</t>
  </si>
  <si>
    <t>Riley - Pinebluff Pit Ii</t>
  </si>
  <si>
    <t>35.1094</t>
  </si>
  <si>
    <t>-79.4997</t>
  </si>
  <si>
    <t>63-26</t>
  </si>
  <si>
    <t>Luck'S Sandpit</t>
  </si>
  <si>
    <t>Billy R. Luck</t>
  </si>
  <si>
    <t>Route 2 Box 196a-7_x000D_Mt Gilead, NC  27306</t>
  </si>
  <si>
    <t>910-439-9146</t>
  </si>
  <si>
    <t>35.1285</t>
  </si>
  <si>
    <t>-79.4562</t>
  </si>
  <si>
    <t>64-11</t>
  </si>
  <si>
    <t>Nash County Quarry</t>
  </si>
  <si>
    <t>Nash</t>
  </si>
  <si>
    <t>Drake</t>
  </si>
  <si>
    <t>36.0661</t>
  </si>
  <si>
    <t>-77.831</t>
  </si>
  <si>
    <t>64-01</t>
  </si>
  <si>
    <t>Rocky Mount I Quarry</t>
  </si>
  <si>
    <t>919-443-2665</t>
  </si>
  <si>
    <t>-77.83483</t>
  </si>
  <si>
    <t>64-02</t>
  </si>
  <si>
    <t>Whitakers Quarry</t>
  </si>
  <si>
    <t>36.12816</t>
  </si>
  <si>
    <t>-77.78500</t>
  </si>
  <si>
    <t>64-03</t>
  </si>
  <si>
    <t>Rocky Mount Pit #7</t>
  </si>
  <si>
    <t>919-373-1331</t>
  </si>
  <si>
    <t>-77.90166</t>
  </si>
  <si>
    <t>64-04</t>
  </si>
  <si>
    <t>Rocky Mount Pit #8</t>
  </si>
  <si>
    <t>64-05</t>
  </si>
  <si>
    <t>Rocky Mount Pit #10</t>
  </si>
  <si>
    <t>-77.90483</t>
  </si>
  <si>
    <t>64-06</t>
  </si>
  <si>
    <t>Peele Pit</t>
  </si>
  <si>
    <t>64-07</t>
  </si>
  <si>
    <t>Bunn Pit</t>
  </si>
  <si>
    <t>-78.05483</t>
  </si>
  <si>
    <t>64-08</t>
  </si>
  <si>
    <t>Bailey Pit</t>
  </si>
  <si>
    <t>-78.06500</t>
  </si>
  <si>
    <t>64-09</t>
  </si>
  <si>
    <t>Bottoms Pit</t>
  </si>
  <si>
    <t>-78.07816</t>
  </si>
  <si>
    <t>64-10</t>
  </si>
  <si>
    <t>Garland Langley Inc</t>
  </si>
  <si>
    <t>Langley Mine</t>
  </si>
  <si>
    <t>P O Box 882_x000D_Battleboro, NC  27809</t>
  </si>
  <si>
    <t>252-977-1377</t>
  </si>
  <si>
    <t>Whitakers</t>
  </si>
  <si>
    <t>36.0729</t>
  </si>
  <si>
    <t>-77.7409</t>
  </si>
  <si>
    <t>64-12</t>
  </si>
  <si>
    <t>Nash Quarry</t>
  </si>
  <si>
    <t>36.0475</t>
  </si>
  <si>
    <t>-77.8541</t>
  </si>
  <si>
    <t>64-13</t>
  </si>
  <si>
    <t>Peacock Landfill LLC</t>
  </si>
  <si>
    <t>Peacock Landfill LLC Mine</t>
  </si>
  <si>
    <t>7840 Old Bailey highway_x000D_Spring Hope, NC  27882</t>
  </si>
  <si>
    <t>Winstead Crossroads</t>
  </si>
  <si>
    <t>35.8550</t>
  </si>
  <si>
    <t>-77.9862</t>
  </si>
  <si>
    <t>64-14</t>
  </si>
  <si>
    <t>Dew Pit</t>
  </si>
  <si>
    <t>Mark Proctor</t>
  </si>
  <si>
    <t>252-243-4462</t>
  </si>
  <si>
    <t>Bailey</t>
  </si>
  <si>
    <t>35.8306</t>
  </si>
  <si>
    <t>-78.0532</t>
  </si>
  <si>
    <t>65-01</t>
  </si>
  <si>
    <t>Castle Hayne Quarry</t>
  </si>
  <si>
    <t>New Hanover</t>
  </si>
  <si>
    <t>Scotts Hill</t>
  </si>
  <si>
    <t>34.36500</t>
  </si>
  <si>
    <t>-77.8651</t>
  </si>
  <si>
    <t>Lambe/ James</t>
  </si>
  <si>
    <t>65-05</t>
  </si>
  <si>
    <t>Riverfront Company, LLC</t>
  </si>
  <si>
    <t>A D Royal Pit</t>
  </si>
  <si>
    <t>Castle Hayne</t>
  </si>
  <si>
    <t>34.2904</t>
  </si>
  <si>
    <t>-77.97483</t>
  </si>
  <si>
    <t>65-15</t>
  </si>
  <si>
    <t>Armold L Sobol</t>
  </si>
  <si>
    <t>A L Sobol Mine</t>
  </si>
  <si>
    <t>Arnold L. Sobol</t>
  </si>
  <si>
    <t>P O Box 149_x000D_Wilmington, NC  28402</t>
  </si>
  <si>
    <t>9107622020</t>
  </si>
  <si>
    <t>Carolina Beach</t>
  </si>
  <si>
    <t>34.1167</t>
  </si>
  <si>
    <t>-77.904</t>
  </si>
  <si>
    <t>65-19</t>
  </si>
  <si>
    <t>34.2787</t>
  </si>
  <si>
    <t>-77.9689</t>
  </si>
  <si>
    <t>65-23</t>
  </si>
  <si>
    <t>Us Army Corps Of Engineers</t>
  </si>
  <si>
    <t>Snow'S Cut West Upland Dredge</t>
  </si>
  <si>
    <t>Daniel Small</t>
  </si>
  <si>
    <t>P O Box 1890_x000D_Wilmington, NC  28402-1890</t>
  </si>
  <si>
    <t>910-251-4826</t>
  </si>
  <si>
    <t>34.0536</t>
  </si>
  <si>
    <t>-77.9100</t>
  </si>
  <si>
    <t>65-24</t>
  </si>
  <si>
    <t>Snow'S Cut East Upland Dredge</t>
  </si>
  <si>
    <t>34.0578</t>
  </si>
  <si>
    <t>-77.8967</t>
  </si>
  <si>
    <t>65-26</t>
  </si>
  <si>
    <t>421 Sand Mine,LLC</t>
  </si>
  <si>
    <t>Bruce Cameron IV</t>
  </si>
  <si>
    <t>34.32270</t>
  </si>
  <si>
    <t>-77.99940</t>
  </si>
  <si>
    <t>65-30</t>
  </si>
  <si>
    <t>Sutton Lake Road Pit</t>
  </si>
  <si>
    <t>34.30680</t>
  </si>
  <si>
    <t>-77.98580</t>
  </si>
  <si>
    <t>65-35</t>
  </si>
  <si>
    <t>Hilton Properties, LP</t>
  </si>
  <si>
    <t>Hilton Properties Mine</t>
  </si>
  <si>
    <t>34.34255</t>
  </si>
  <si>
    <t>-77.95698</t>
  </si>
  <si>
    <t>65-36</t>
  </si>
  <si>
    <t>Cameron Company LLC</t>
  </si>
  <si>
    <t>Sunnyvale Drive Tract MIne</t>
  </si>
  <si>
    <t>William Cameron</t>
  </si>
  <si>
    <t>PO Box 3649_x000D_Wilmington, NC  28406</t>
  </si>
  <si>
    <t>Wilmington</t>
  </si>
  <si>
    <t>34.17362</t>
  </si>
  <si>
    <t>-77.94460</t>
  </si>
  <si>
    <t>65-32</t>
  </si>
  <si>
    <t>City of Wilmington</t>
  </si>
  <si>
    <t>Northside Wastewater Treatment Plant</t>
  </si>
  <si>
    <t>305 Chestnut Street_x000D_Wilmington, NC  28401</t>
  </si>
  <si>
    <t>34.26210</t>
  </si>
  <si>
    <t>-77.92160</t>
  </si>
  <si>
    <t>65-04</t>
  </si>
  <si>
    <t>Tri County Sand Co</t>
  </si>
  <si>
    <t>Tri Co Sand Pit</t>
  </si>
  <si>
    <t>Eddie Lewis</t>
  </si>
  <si>
    <t>6230 Carolina Beach Road_x000D_Wilmington, NC  28403</t>
  </si>
  <si>
    <t>919-343-1300</t>
  </si>
  <si>
    <t>34.13833</t>
  </si>
  <si>
    <t>-77.91500</t>
  </si>
  <si>
    <t>65-06</t>
  </si>
  <si>
    <t>Wlb Investments</t>
  </si>
  <si>
    <t>Wlb Bass Pond</t>
  </si>
  <si>
    <t>Tansing Smith</t>
  </si>
  <si>
    <t>110 Summer Haven Road_x000D_Wilmington, NC  28405</t>
  </si>
  <si>
    <t>919-256-5772</t>
  </si>
  <si>
    <t>34.19166</t>
  </si>
  <si>
    <t>-77.86483</t>
  </si>
  <si>
    <t>65-07</t>
  </si>
  <si>
    <t>G W Talman Construction Co</t>
  </si>
  <si>
    <t>Talman Pit</t>
  </si>
  <si>
    <t>George W. Talman</t>
  </si>
  <si>
    <t>P O Box 4713_x000D_Wilmington, NC  28406</t>
  </si>
  <si>
    <t>910-791-1861</t>
  </si>
  <si>
    <t>34.1108</t>
  </si>
  <si>
    <t>-77.9018</t>
  </si>
  <si>
    <t>65-08</t>
  </si>
  <si>
    <t>Navaho Trail</t>
  </si>
  <si>
    <t>Nathan Sanders</t>
  </si>
  <si>
    <t>P O Box 3167_x000D_Wilmington, NC  28406</t>
  </si>
  <si>
    <t>910-791-1196</t>
  </si>
  <si>
    <t>34.17011</t>
  </si>
  <si>
    <t>-77.8682</t>
  </si>
  <si>
    <t>65-09</t>
  </si>
  <si>
    <t>Rabon &amp; Sons Inc</t>
  </si>
  <si>
    <t>Rabon Pit #1</t>
  </si>
  <si>
    <t>James Rabon</t>
  </si>
  <si>
    <t>1934 Gordon Acres Drive_x000D_Wilmington, NC  28411</t>
  </si>
  <si>
    <t>910-791-1474</t>
  </si>
  <si>
    <t>34.3503</t>
  </si>
  <si>
    <t>-77.8766</t>
  </si>
  <si>
    <t>65-10</t>
  </si>
  <si>
    <t>Rabon Pit #2</t>
  </si>
  <si>
    <t>W L. Rabon</t>
  </si>
  <si>
    <t>1010 Kerr Avenue_x000D_Wilmington, NC  28405</t>
  </si>
  <si>
    <t>919-791-1474</t>
  </si>
  <si>
    <t>34.2899</t>
  </si>
  <si>
    <t>-77.8109</t>
  </si>
  <si>
    <t>65-11</t>
  </si>
  <si>
    <t>Caison Sand Pit</t>
  </si>
  <si>
    <t>Donald Caison</t>
  </si>
  <si>
    <t>P O Box 10028_x000D_Wilmington, NC  28405</t>
  </si>
  <si>
    <t>910-686-9106</t>
  </si>
  <si>
    <t>34.121</t>
  </si>
  <si>
    <t>-77.9048</t>
  </si>
  <si>
    <t>65-12</t>
  </si>
  <si>
    <t>Ogden Construction Co</t>
  </si>
  <si>
    <t>Covil Lake Site</t>
  </si>
  <si>
    <t>Richard Covil</t>
  </si>
  <si>
    <t>7158 Market Street_x000D_Wilmington, NC  28411</t>
  </si>
  <si>
    <t>910-686-7222</t>
  </si>
  <si>
    <t>34.2971</t>
  </si>
  <si>
    <t>-77.7792</t>
  </si>
  <si>
    <t>65-13</t>
  </si>
  <si>
    <t>Greene Mine</t>
  </si>
  <si>
    <t>34.3023</t>
  </si>
  <si>
    <t>-77.7748</t>
  </si>
  <si>
    <t>65-14</t>
  </si>
  <si>
    <t>Select Construction Co</t>
  </si>
  <si>
    <t>Select Construction Pit</t>
  </si>
  <si>
    <t>Ken Mills</t>
  </si>
  <si>
    <t>P O Box 85_x000D_Winnabow, NC  28479</t>
  </si>
  <si>
    <t>910-799-2140</t>
  </si>
  <si>
    <t>34.2923</t>
  </si>
  <si>
    <t>-77.7849</t>
  </si>
  <si>
    <t>65-16</t>
  </si>
  <si>
    <t>Burnt Mill Retention Pond</t>
  </si>
  <si>
    <t>Don Brailsford</t>
  </si>
  <si>
    <t>503 Covil Avenue_x000D_Wilmington, NC  28403</t>
  </si>
  <si>
    <t>910-763-5111</t>
  </si>
  <si>
    <t>34.2285</t>
  </si>
  <si>
    <t>-77.9033</t>
  </si>
  <si>
    <t>65-17</t>
  </si>
  <si>
    <t>W E Blackmon Construction Co</t>
  </si>
  <si>
    <t>Blackmon Mine</t>
  </si>
  <si>
    <t>Wilson E. Blackmon</t>
  </si>
  <si>
    <t>P O Drawer 2318_x000D_Smithfield, NC  27577</t>
  </si>
  <si>
    <t>919-934-5176</t>
  </si>
  <si>
    <t>34.1372</t>
  </si>
  <si>
    <t>-77.9064</t>
  </si>
  <si>
    <t>65-18</t>
  </si>
  <si>
    <t>Ronald B. Lewis</t>
  </si>
  <si>
    <t>P O Box 376_x000D_Carolina Beach, NC  28428</t>
  </si>
  <si>
    <t>910-458-5001</t>
  </si>
  <si>
    <t>34.0357</t>
  </si>
  <si>
    <t>-77.9101</t>
  </si>
  <si>
    <t>65-21</t>
  </si>
  <si>
    <t>George Graham Harward</t>
  </si>
  <si>
    <t>Oak Hill Mine</t>
  </si>
  <si>
    <t>George G. Harward</t>
  </si>
  <si>
    <t>402 Lee'S Lane_x000D_Carolina Beach, NC  28428</t>
  </si>
  <si>
    <t>910-458-5201</t>
  </si>
  <si>
    <t>34.0673</t>
  </si>
  <si>
    <t>-77.9024</t>
  </si>
  <si>
    <t>65-25</t>
  </si>
  <si>
    <t>Fogleman Saffo Turner Inc</t>
  </si>
  <si>
    <t>Kirkwood At Arrondale Mine</t>
  </si>
  <si>
    <t>Terry F. Turner</t>
  </si>
  <si>
    <t>109 Hinton Avenue - Suite 7_x000D_Wilmington, NC  28403</t>
  </si>
  <si>
    <t>910-452-1132</t>
  </si>
  <si>
    <t>34.1061</t>
  </si>
  <si>
    <t>-77.9117</t>
  </si>
  <si>
    <t>65-27</t>
  </si>
  <si>
    <t>Elite Construction &amp; Grading, Inc.</t>
  </si>
  <si>
    <t>West Bay Pond Mine</t>
  </si>
  <si>
    <t>James C. Walker</t>
  </si>
  <si>
    <t>P O Box 4802_x000D_Wilmington, NC  28406</t>
  </si>
  <si>
    <t>910-279-0201</t>
  </si>
  <si>
    <t>34.2780</t>
  </si>
  <si>
    <t>-77.8380</t>
  </si>
  <si>
    <t>65-28</t>
  </si>
  <si>
    <t>Ogden Sand Mine</t>
  </si>
  <si>
    <t>P O Box 99_x000D_Rocky Point, NC  28457</t>
  </si>
  <si>
    <t>34.28220</t>
  </si>
  <si>
    <t>-77.85890</t>
  </si>
  <si>
    <t>65-29</t>
  </si>
  <si>
    <t>Ocean Forest Ridge Subdivision</t>
  </si>
  <si>
    <t>4308 Ryegate Drive_x000D_Raleigh, NC  27604</t>
  </si>
  <si>
    <t>34.09390</t>
  </si>
  <si>
    <t>-77.91860</t>
  </si>
  <si>
    <t>65-31</t>
  </si>
  <si>
    <t>Phillips &amp; Jordan, Inc.</t>
  </si>
  <si>
    <t>Bethel Road</t>
  </si>
  <si>
    <t>3114 Randall Parkway_x000D_Suite 4_x000D_Wilmington, NC  28403</t>
  </si>
  <si>
    <t>34.17800</t>
  </si>
  <si>
    <t>-77.87900</t>
  </si>
  <si>
    <t>65-33</t>
  </si>
  <si>
    <t>NNP-IV Cape Fear River LLC</t>
  </si>
  <si>
    <t>NNP-IV Cape Fear River Mine</t>
  </si>
  <si>
    <t>Bill Mumford, PE</t>
  </si>
  <si>
    <t>13777 Ballantyne Corporate Place_x000D_Suite 550_x000D_Charlotte, NC  28277</t>
  </si>
  <si>
    <t>34.14610</t>
  </si>
  <si>
    <t>-77.93260</t>
  </si>
  <si>
    <t>65-34</t>
  </si>
  <si>
    <t>Port Cape Fear associates</t>
  </si>
  <si>
    <t>Wilmington Marine Center</t>
  </si>
  <si>
    <t>3410 River Road_x000D_Wilmington, NC  28412</t>
  </si>
  <si>
    <t>34.16910</t>
  </si>
  <si>
    <t>-77.94900</t>
  </si>
  <si>
    <t>66-01</t>
  </si>
  <si>
    <t>Twenty-Twenty Pit #1</t>
  </si>
  <si>
    <t>Northampton</t>
  </si>
  <si>
    <t>Larry D. Rose</t>
  </si>
  <si>
    <t>36.49150</t>
  </si>
  <si>
    <t>-77.1065</t>
  </si>
  <si>
    <t>66-04</t>
  </si>
  <si>
    <t>Grit Pit Mine</t>
  </si>
  <si>
    <t>Rich Square</t>
  </si>
  <si>
    <t>36.2574</t>
  </si>
  <si>
    <t>-77.3304</t>
  </si>
  <si>
    <t>66-09</t>
  </si>
  <si>
    <t>Newsome Farms</t>
  </si>
  <si>
    <t>Newsome Pit #2</t>
  </si>
  <si>
    <t>Boykins</t>
  </si>
  <si>
    <t>36.5128</t>
  </si>
  <si>
    <t>-77.1508</t>
  </si>
  <si>
    <t>66-12</t>
  </si>
  <si>
    <t>Prize Management LLC DBA Sand Ridge Materials</t>
  </si>
  <si>
    <t>Sand Ridge Mine</t>
  </si>
  <si>
    <t>Jada Drew</t>
  </si>
  <si>
    <t>PO Box 758_x000D_Rich Square, NC  27869</t>
  </si>
  <si>
    <t>36.46221</t>
  </si>
  <si>
    <t>-77.57087</t>
  </si>
  <si>
    <t>66-02</t>
  </si>
  <si>
    <t>Margarettsville Pit</t>
  </si>
  <si>
    <t>-77.32483</t>
  </si>
  <si>
    <t>66-03</t>
  </si>
  <si>
    <t>36.50150</t>
  </si>
  <si>
    <t>66-05</t>
  </si>
  <si>
    <t>Johnston Pit</t>
  </si>
  <si>
    <t>36.32816</t>
  </si>
  <si>
    <t>66-06</t>
  </si>
  <si>
    <t>James Pit</t>
  </si>
  <si>
    <t>36.44150</t>
  </si>
  <si>
    <t>-77.17500</t>
  </si>
  <si>
    <t>66-07</t>
  </si>
  <si>
    <t>Henry Long Dba 46 Sand &amp; Stone</t>
  </si>
  <si>
    <t>46 Sand &amp; Stone Mine</t>
  </si>
  <si>
    <t>Henry B. Long</t>
  </si>
  <si>
    <t>P O Drawer A_x000D_Garysburg, NC  27831</t>
  </si>
  <si>
    <t>252-536-0127</t>
  </si>
  <si>
    <t>36.4564</t>
  </si>
  <si>
    <t>-77.573</t>
  </si>
  <si>
    <t>66-08</t>
  </si>
  <si>
    <t>Rose Brothers Paving Co Inc</t>
  </si>
  <si>
    <t>Martin Sand Mine</t>
  </si>
  <si>
    <t>Jeff C. Rose</t>
  </si>
  <si>
    <t>36.4971</t>
  </si>
  <si>
    <t>-77.1158</t>
  </si>
  <si>
    <t>66-10</t>
  </si>
  <si>
    <t>Francis Sand and Gravel, Inc.</t>
  </si>
  <si>
    <t>Francis Sand and Gravel Mine</t>
  </si>
  <si>
    <t>249 Stanley Barnes Road_x000D_Pendleton, NC  27862</t>
  </si>
  <si>
    <t>36.51380</t>
  </si>
  <si>
    <t>-77.11300</t>
  </si>
  <si>
    <t>66-11</t>
  </si>
  <si>
    <t>Rogers Quarter Pit</t>
  </si>
  <si>
    <t>Margarettsville</t>
  </si>
  <si>
    <t>36.54090</t>
  </si>
  <si>
    <t>-77.33040</t>
  </si>
  <si>
    <t>67-01</t>
  </si>
  <si>
    <t>Belgrade Quarry</t>
  </si>
  <si>
    <t>Onslow</t>
  </si>
  <si>
    <t>34.8775</t>
  </si>
  <si>
    <t>-77.2255</t>
  </si>
  <si>
    <t>67-02</t>
  </si>
  <si>
    <t>L. B. Page Landscaping, Inc</t>
  </si>
  <si>
    <t>Silverdale Pit</t>
  </si>
  <si>
    <t>905 W B McLean Drive_x000D_Cape Carteret, NC  28584</t>
  </si>
  <si>
    <t>34.7681</t>
  </si>
  <si>
    <t>-77.1786</t>
  </si>
  <si>
    <t>Karl Hammers</t>
  </si>
  <si>
    <t>67-24</t>
  </si>
  <si>
    <t>Haugen Co</t>
  </si>
  <si>
    <t>Catherine Lake Fill Dirt Pit</t>
  </si>
  <si>
    <t>Mark C. Haugen</t>
  </si>
  <si>
    <t>129 Moosehaven Road_x000D_Jacksonville, NC  28546</t>
  </si>
  <si>
    <t>910-346-9441</t>
  </si>
  <si>
    <t>Catherine Lake</t>
  </si>
  <si>
    <t>34.8256</t>
  </si>
  <si>
    <t>-77.5657</t>
  </si>
  <si>
    <t>67-26</t>
  </si>
  <si>
    <t>W R Willis</t>
  </si>
  <si>
    <t>W R Willis Mine</t>
  </si>
  <si>
    <t>William R. Willis</t>
  </si>
  <si>
    <t>123 Tiger Hills Drive_x000D_Jacksonville, NC  28546</t>
  </si>
  <si>
    <t>910-347-3949</t>
  </si>
  <si>
    <t>Kellum</t>
  </si>
  <si>
    <t>-77.3473</t>
  </si>
  <si>
    <t>67-32</t>
  </si>
  <si>
    <t>Bogue Sound Septic &amp; Grading Inc</t>
  </si>
  <si>
    <t>Wilmoth Mine</t>
  </si>
  <si>
    <t>325 Barrington Ridge_x000D_Newport, NC  28570</t>
  </si>
  <si>
    <t>Hubert</t>
  </si>
  <si>
    <t>34.7233</t>
  </si>
  <si>
    <t>-77.1989</t>
  </si>
  <si>
    <t>67-33</t>
  </si>
  <si>
    <t>Morton Trucking Inc.</t>
  </si>
  <si>
    <t>Morton Mine</t>
  </si>
  <si>
    <t>121 Garnet Lane Hwy 17 N_x000D_Jacksonville, NC  28546</t>
  </si>
  <si>
    <t>34.7969</t>
  </si>
  <si>
    <t>-77.3525</t>
  </si>
  <si>
    <t>67-35</t>
  </si>
  <si>
    <t>Onslow Sand Inc</t>
  </si>
  <si>
    <t>Onslow Sand Inc Mine</t>
  </si>
  <si>
    <t>Jeff Brown</t>
  </si>
  <si>
    <t>2634 Richlands Highway_x000D_Jacksonville, NC  28540</t>
  </si>
  <si>
    <t>910-346-8266</t>
  </si>
  <si>
    <t>Haws Run</t>
  </si>
  <si>
    <t>34.7425</t>
  </si>
  <si>
    <t>-77.5478</t>
  </si>
  <si>
    <t>Holley Snider</t>
  </si>
  <si>
    <t>67-38</t>
  </si>
  <si>
    <t>Eastern Excavating, Inc.</t>
  </si>
  <si>
    <t>Eastern Excavating Mine/LCID</t>
  </si>
  <si>
    <t>Terry Williams</t>
  </si>
  <si>
    <t>143 Penguin Lane_x000D_Jacksonville, NC  28546</t>
  </si>
  <si>
    <t>910-455-0505</t>
  </si>
  <si>
    <t>34.7728</t>
  </si>
  <si>
    <t>-77.3337</t>
  </si>
  <si>
    <t>67-39</t>
  </si>
  <si>
    <t>Onslow Quarry</t>
  </si>
  <si>
    <t>34.83870</t>
  </si>
  <si>
    <t>-77.54096</t>
  </si>
  <si>
    <t>67-41</t>
  </si>
  <si>
    <t>Bell Pit</t>
  </si>
  <si>
    <t>34.7228</t>
  </si>
  <si>
    <t>-77.2022</t>
  </si>
  <si>
    <t>67-43</t>
  </si>
  <si>
    <t>Camp Lejeune Marine Corps Base</t>
  </si>
  <si>
    <t>French Creek Mine</t>
  </si>
  <si>
    <t>F E Cone P E</t>
  </si>
  <si>
    <t>Marine Corp  Psc Box 20004_x000D_Camp Lejeune, NC  28542-0004</t>
  </si>
  <si>
    <t>910-451-5950</t>
  </si>
  <si>
    <t>Camp Lejeune</t>
  </si>
  <si>
    <t>34.6468</t>
  </si>
  <si>
    <t>-77.3319</t>
  </si>
  <si>
    <t>67-53</t>
  </si>
  <si>
    <t>Humphrey Minerals Llc</t>
  </si>
  <si>
    <t>Humphrey Minerals Mine</t>
  </si>
  <si>
    <t>Mike Humphrey</t>
  </si>
  <si>
    <t>1147 Clayton Humphrey Road_x000D_Jacksonville, NC  28546</t>
  </si>
  <si>
    <t>910-346-4727</t>
  </si>
  <si>
    <t>Jacksonville NW</t>
  </si>
  <si>
    <t>34.88410</t>
  </si>
  <si>
    <t>-77.48050</t>
  </si>
  <si>
    <t>67-55</t>
  </si>
  <si>
    <t>Four Points Minerals/C R Peele</t>
  </si>
  <si>
    <t>Four Points Minerals Mine No 1</t>
  </si>
  <si>
    <t>C R. Peele</t>
  </si>
  <si>
    <t>462 Holly Shelter Road_x000D_Jacksonville, NC  28540</t>
  </si>
  <si>
    <t>910-346-2047</t>
  </si>
  <si>
    <t>34.7189</t>
  </si>
  <si>
    <t>-77.2125</t>
  </si>
  <si>
    <t>67-57</t>
  </si>
  <si>
    <t>Venters Pit</t>
  </si>
  <si>
    <t>34.8136</t>
  </si>
  <si>
    <t>-77.5417</t>
  </si>
  <si>
    <t>holley snider</t>
  </si>
  <si>
    <t>67-58</t>
  </si>
  <si>
    <t>Howard Pit</t>
  </si>
  <si>
    <t>Richard G. Taylor</t>
  </si>
  <si>
    <t>2523936426</t>
  </si>
  <si>
    <t>34.7208</t>
  </si>
  <si>
    <t>-77.2075</t>
  </si>
  <si>
    <t>67-67</t>
  </si>
  <si>
    <t>Coastal River Investments</t>
  </si>
  <si>
    <t>Coastal River Investments Mine</t>
  </si>
  <si>
    <t>947 Riggs Road_x000D_Hubert, NC  28539</t>
  </si>
  <si>
    <t>34.78970</t>
  </si>
  <si>
    <t>-77.23120</t>
  </si>
  <si>
    <t>67-68</t>
  </si>
  <si>
    <t>HCI, Inc.</t>
  </si>
  <si>
    <t>Halltown Road Mine</t>
  </si>
  <si>
    <t>Ronnie Humphrey</t>
  </si>
  <si>
    <t>2423 North Marine Boulevard_x000D_Jacksonville, NC  28546</t>
  </si>
  <si>
    <t>34.79860</t>
  </si>
  <si>
    <t>-77.34740</t>
  </si>
  <si>
    <t>67-72</t>
  </si>
  <si>
    <t>Onslow Sand Inc. #2</t>
  </si>
  <si>
    <t>115 Altas Brown Drive_x000D_Jacksonville, NC  28540</t>
  </si>
  <si>
    <t>34.74260</t>
  </si>
  <si>
    <t>-77.31240</t>
  </si>
  <si>
    <t>67-73</t>
  </si>
  <si>
    <t>Frank R. Morton dba JJ Morton &amp; Son Construction</t>
  </si>
  <si>
    <t>Rocky Run Road Mine</t>
  </si>
  <si>
    <t>Adam Morton</t>
  </si>
  <si>
    <t>628 Grants Creek Road_x000D_Jacksonville, NC  28546</t>
  </si>
  <si>
    <t>34.76300</t>
  </si>
  <si>
    <t>-77.26700</t>
  </si>
  <si>
    <t>67-78</t>
  </si>
  <si>
    <t>34.72970</t>
  </si>
  <si>
    <t>-77.19590</t>
  </si>
  <si>
    <t>67-79</t>
  </si>
  <si>
    <t>Peyton Mine</t>
  </si>
  <si>
    <t>34.72380</t>
  </si>
  <si>
    <t>-77.19620</t>
  </si>
  <si>
    <t>67-80</t>
  </si>
  <si>
    <t>Wellman Mine</t>
  </si>
  <si>
    <t>Folkstone</t>
  </si>
  <si>
    <t>34.50884</t>
  </si>
  <si>
    <t>-77.52630</t>
  </si>
  <si>
    <t>67-81</t>
  </si>
  <si>
    <t>Pete Morton Pit</t>
  </si>
  <si>
    <t>34.78110</t>
  </si>
  <si>
    <t>-77.35500</t>
  </si>
  <si>
    <t>67-82</t>
  </si>
  <si>
    <t>Frazier Pit</t>
  </si>
  <si>
    <t>34.72720</t>
  </si>
  <si>
    <t>-77.19840</t>
  </si>
  <si>
    <t>67-71</t>
  </si>
  <si>
    <t>Bay Branch, LLC</t>
  </si>
  <si>
    <t>Bay Branch Mine</t>
  </si>
  <si>
    <t>Mark Padgett</t>
  </si>
  <si>
    <t>PO Box 130_x000D_Sneads Ferry, NC  28460</t>
  </si>
  <si>
    <t>Holly Ridge</t>
  </si>
  <si>
    <t>34.47840</t>
  </si>
  <si>
    <t>-77.52950</t>
  </si>
  <si>
    <t>67-70</t>
  </si>
  <si>
    <t>Danny Baysden</t>
  </si>
  <si>
    <t>Garner Sandpit</t>
  </si>
  <si>
    <t>4050 Richlands Highway_x000D_Jacksonville, Nc  28450</t>
  </si>
  <si>
    <t>Potters Hill</t>
  </si>
  <si>
    <t>34.90170</t>
  </si>
  <si>
    <t>-77.63270</t>
  </si>
  <si>
    <t>67-69</t>
  </si>
  <si>
    <t>SAO Pit</t>
  </si>
  <si>
    <t>34.73530</t>
  </si>
  <si>
    <t>-77.62070</t>
  </si>
  <si>
    <t>67-03</t>
  </si>
  <si>
    <t>919-526-8021</t>
  </si>
  <si>
    <t>34.8406</t>
  </si>
  <si>
    <t>-77.2066</t>
  </si>
  <si>
    <t>67-04</t>
  </si>
  <si>
    <t>-77.32816</t>
  </si>
  <si>
    <t>67-05</t>
  </si>
  <si>
    <t>Moseley Pit</t>
  </si>
  <si>
    <t>67-06</t>
  </si>
  <si>
    <t>Wilson Pit</t>
  </si>
  <si>
    <t>34.76166</t>
  </si>
  <si>
    <t>-77.46816</t>
  </si>
  <si>
    <t>67-08</t>
  </si>
  <si>
    <t>Moseley Mine</t>
  </si>
  <si>
    <t>919-346-9441</t>
  </si>
  <si>
    <t>-77.47833</t>
  </si>
  <si>
    <t>67-09</t>
  </si>
  <si>
    <t>Comer Brothers Inc</t>
  </si>
  <si>
    <t>Parkertown Marl Pit</t>
  </si>
  <si>
    <t>Wayne Comer</t>
  </si>
  <si>
    <t>4072 Nc 70 West_x000D_Goldsboro, NC  27530</t>
  </si>
  <si>
    <t>919-735-1052</t>
  </si>
  <si>
    <t>34.7594</t>
  </si>
  <si>
    <t>-77.1846</t>
  </si>
  <si>
    <t>67-10</t>
  </si>
  <si>
    <t>Haugen Sand Pit</t>
  </si>
  <si>
    <t>34.7438</t>
  </si>
  <si>
    <t>67-11</t>
  </si>
  <si>
    <t>Justice Construction Co</t>
  </si>
  <si>
    <t>Justice Sand Pit</t>
  </si>
  <si>
    <t>Franklin Justice</t>
  </si>
  <si>
    <t>311 Fulchers Lnd Rd_x000D_Sneads Ferry, NC  28460</t>
  </si>
  <si>
    <t>910-327-3176</t>
  </si>
  <si>
    <t>Sneads Ferry</t>
  </si>
  <si>
    <t>34.5455</t>
  </si>
  <si>
    <t>-77.3913</t>
  </si>
  <si>
    <t>67-12</t>
  </si>
  <si>
    <t>Willis Construction Co</t>
  </si>
  <si>
    <t>320 Hall Town Road_x000D_Jacksonville, NC  28540</t>
  </si>
  <si>
    <t>919-347-3949</t>
  </si>
  <si>
    <t>34.72150</t>
  </si>
  <si>
    <t>-77.19833</t>
  </si>
  <si>
    <t>67-13</t>
  </si>
  <si>
    <t>Jacksonville Grading</t>
  </si>
  <si>
    <t>Parker'S Pit</t>
  </si>
  <si>
    <t>Raymond E. Ray</t>
  </si>
  <si>
    <t>Route 5 Box 185_x000D_Jacksonville, NC  28540</t>
  </si>
  <si>
    <t>919-629-9199</t>
  </si>
  <si>
    <t>34.51150</t>
  </si>
  <si>
    <t>-77.45166</t>
  </si>
  <si>
    <t>67-14</t>
  </si>
  <si>
    <t>Gene Lockamy Construction</t>
  </si>
  <si>
    <t>Lockamy Pit</t>
  </si>
  <si>
    <t>Gene Lockamy</t>
  </si>
  <si>
    <t>P O Box 2502_x000D_Surf City, NC  28445</t>
  </si>
  <si>
    <t>910-329-6551</t>
  </si>
  <si>
    <t>34.4828</t>
  </si>
  <si>
    <t>-77.5458</t>
  </si>
  <si>
    <t>67-15</t>
  </si>
  <si>
    <t>Morton Trucking Co</t>
  </si>
  <si>
    <t>2696 N Marine Blvd_x000D_Jacksonville, NC  28546</t>
  </si>
  <si>
    <t>919-346-9068</t>
  </si>
  <si>
    <t>34.80500</t>
  </si>
  <si>
    <t>-77.42150</t>
  </si>
  <si>
    <t>67-16</t>
  </si>
  <si>
    <t>Coastal Contractors Inc</t>
  </si>
  <si>
    <t>Edward Penuel</t>
  </si>
  <si>
    <t>1718 North Marine Blvd_x000D_Jacksonville, NC  28546</t>
  </si>
  <si>
    <t>919-347-5126</t>
  </si>
  <si>
    <t>34.72500</t>
  </si>
  <si>
    <t>-77.21483</t>
  </si>
  <si>
    <t>67-17</t>
  </si>
  <si>
    <t>Edward Douglas Jordan</t>
  </si>
  <si>
    <t>Jordan'S Sand Pit</t>
  </si>
  <si>
    <t>Edward Jordan</t>
  </si>
  <si>
    <t>2350 Belgrade-Swansboro Road_x000D_Maysville, NC  28555</t>
  </si>
  <si>
    <t>910-743-8601</t>
  </si>
  <si>
    <t>-77.2164</t>
  </si>
  <si>
    <t>67-18</t>
  </si>
  <si>
    <t>121 Garnet Lane Hwy 17n_x000D_Jacksonville, NC  28546</t>
  </si>
  <si>
    <t>34.7257</t>
  </si>
  <si>
    <t>-77.2014</t>
  </si>
  <si>
    <t>67-19</t>
  </si>
  <si>
    <t>Mount Lebanon Enterprises</t>
  </si>
  <si>
    <t>Mark Perry'S Borrow Pit</t>
  </si>
  <si>
    <t>Mark Perry</t>
  </si>
  <si>
    <t>Route 3 Box 100_x000D_Hubert, NC  28539</t>
  </si>
  <si>
    <t>919-326-4214</t>
  </si>
  <si>
    <t>34.69166</t>
  </si>
  <si>
    <t>-77.13500</t>
  </si>
  <si>
    <t>67-20</t>
  </si>
  <si>
    <t>Marshall Mine</t>
  </si>
  <si>
    <t>Nellie Marshall</t>
  </si>
  <si>
    <t>1376 Riggs Road_x000D_Maysville, NC  28555</t>
  </si>
  <si>
    <t>919-743-3731</t>
  </si>
  <si>
    <t>34.79500</t>
  </si>
  <si>
    <t>-77.24150</t>
  </si>
  <si>
    <t>67-21</t>
  </si>
  <si>
    <t>Russell'S Mine</t>
  </si>
  <si>
    <t>Charles Russell</t>
  </si>
  <si>
    <t>P O Box 142_x000D_Hubert, NC  28539</t>
  </si>
  <si>
    <t>910-326-5696</t>
  </si>
  <si>
    <t>34.6708</t>
  </si>
  <si>
    <t>67-22</t>
  </si>
  <si>
    <t>Justice Mine #2</t>
  </si>
  <si>
    <t>Franklin E. Justice</t>
  </si>
  <si>
    <t>34.5181</t>
  </si>
  <si>
    <t>-77.4761</t>
  </si>
  <si>
    <t>67-23</t>
  </si>
  <si>
    <t>Bank'S Construction</t>
  </si>
  <si>
    <t>Bank'S Mine</t>
  </si>
  <si>
    <t>William B Banks, Jr.</t>
  </si>
  <si>
    <t>2246 Belgrade Swansboro Road_x000D_Maysville, NC  28555</t>
  </si>
  <si>
    <t>910-743-3258</t>
  </si>
  <si>
    <t>34.8336</t>
  </si>
  <si>
    <t>-77.2205</t>
  </si>
  <si>
    <t>67-25</t>
  </si>
  <si>
    <t>Boe Construction</t>
  </si>
  <si>
    <t>Boe Mine</t>
  </si>
  <si>
    <t>Mortgage - Single Site</t>
  </si>
  <si>
    <t>34.6656</t>
  </si>
  <si>
    <t>-77.1996</t>
  </si>
  <si>
    <t>67-27</t>
  </si>
  <si>
    <t>Wysco Contractors Inc</t>
  </si>
  <si>
    <t>Wysco Mine</t>
  </si>
  <si>
    <t>Paul Wysocki</t>
  </si>
  <si>
    <t>P O Box 886_x000D_Morehead City, NC  28557</t>
  </si>
  <si>
    <t>919-726-8437</t>
  </si>
  <si>
    <t>34.80833</t>
  </si>
  <si>
    <t>-77.49483</t>
  </si>
  <si>
    <t>67-28</t>
  </si>
  <si>
    <t>Barber Construction Co</t>
  </si>
  <si>
    <t>Barber Mine</t>
  </si>
  <si>
    <t>Arnold Barber,</t>
  </si>
  <si>
    <t>1251 Riggs Road_x000D_Maysville, NC  28555</t>
  </si>
  <si>
    <t>910-743-1781</t>
  </si>
  <si>
    <t>34.7883</t>
  </si>
  <si>
    <t>-77.2458</t>
  </si>
  <si>
    <t>67-29</t>
  </si>
  <si>
    <t>J And J Co</t>
  </si>
  <si>
    <t>J &amp; J Mine</t>
  </si>
  <si>
    <t>V O. Riggs</t>
  </si>
  <si>
    <t>125 Smith Road_x000D_Maysville, NC  28555</t>
  </si>
  <si>
    <t>919-353-5007</t>
  </si>
  <si>
    <t>34.785</t>
  </si>
  <si>
    <t>-77.234</t>
  </si>
  <si>
    <t>67-30</t>
  </si>
  <si>
    <t>Guthrie'S Landscaping</t>
  </si>
  <si>
    <t>Guthrie'S Mine</t>
  </si>
  <si>
    <t>Clayton P. Guthrie</t>
  </si>
  <si>
    <t>773 Parkertown Road_x000D_Hubert, NC  28539</t>
  </si>
  <si>
    <t>910-326-5311</t>
  </si>
  <si>
    <t>-77.1994</t>
  </si>
  <si>
    <t>67-31</t>
  </si>
  <si>
    <t>North Topsail Water &amp; Sewer</t>
  </si>
  <si>
    <t>Bennie J. Tripp</t>
  </si>
  <si>
    <t>P O Box 856_x000D_Sneads Ferry, NC  28460</t>
  </si>
  <si>
    <t>910-327-2880</t>
  </si>
  <si>
    <t>34.5479</t>
  </si>
  <si>
    <t>-77.4305</t>
  </si>
  <si>
    <t>67-34</t>
  </si>
  <si>
    <t>Mosley #2 Pit</t>
  </si>
  <si>
    <t>Gary Hall</t>
  </si>
  <si>
    <t>252-527-8026</t>
  </si>
  <si>
    <t>67-36</t>
  </si>
  <si>
    <t>Durwood Humphrey &amp; Sons Inc</t>
  </si>
  <si>
    <t>Durwood Humphrey</t>
  </si>
  <si>
    <t>203 Clayton Humphrey Road_x000D_Jacksonville, NC  28540</t>
  </si>
  <si>
    <t>919-346-4727</t>
  </si>
  <si>
    <t>67-37</t>
  </si>
  <si>
    <t>34.7200</t>
  </si>
  <si>
    <t>-77.1997</t>
  </si>
  <si>
    <t>67-40</t>
  </si>
  <si>
    <t>Hines Mine</t>
  </si>
  <si>
    <t>P O Box 427_x000D_Holly Ridge, NC  28445</t>
  </si>
  <si>
    <t>34.50820</t>
  </si>
  <si>
    <t>-77.52800</t>
  </si>
  <si>
    <t>67-42</t>
  </si>
  <si>
    <t>Three Partners Inc</t>
  </si>
  <si>
    <t>H &amp; F Partnership Mine</t>
  </si>
  <si>
    <t>Ronnie L. Henderson</t>
  </si>
  <si>
    <t>669 Bell Fork Road_x000D_Jacksonville, NC  28540</t>
  </si>
  <si>
    <t>910-353-4200</t>
  </si>
  <si>
    <t>34.5567</t>
  </si>
  <si>
    <t>-77.4836</t>
  </si>
  <si>
    <t>67-44</t>
  </si>
  <si>
    <t>Rifle Range Mine</t>
  </si>
  <si>
    <t>1005 Michael Road_x000D_Marine Corps Base_x000D_Camp Lejeune, NC  28542-0004</t>
  </si>
  <si>
    <t>34.6893</t>
  </si>
  <si>
    <t>-77.3696</t>
  </si>
  <si>
    <t>67-45</t>
  </si>
  <si>
    <t>Page &amp; Sons Dba Hawley &amp; Assoc</t>
  </si>
  <si>
    <t>Jackson'S Mine</t>
  </si>
  <si>
    <t>Richard B. Hawley</t>
  </si>
  <si>
    <t>1735 Freedom Way_x000D_Hubert, NC  28539</t>
  </si>
  <si>
    <t>910-353-0127</t>
  </si>
  <si>
    <t>34.7131</t>
  </si>
  <si>
    <t>-77.2578</t>
  </si>
  <si>
    <t>67-46</t>
  </si>
  <si>
    <t>Sanders Sand Pit</t>
  </si>
  <si>
    <t>Edward B. Sanders</t>
  </si>
  <si>
    <t>439 Tar Landing Road_x000D_Holly Ridge, NC  28445</t>
  </si>
  <si>
    <t>910-329-4391</t>
  </si>
  <si>
    <t>34.5025</t>
  </si>
  <si>
    <t>-77.4814</t>
  </si>
  <si>
    <t>67-47</t>
  </si>
  <si>
    <t>Ritter'S Mine</t>
  </si>
  <si>
    <t>Graham C. Ritter</t>
  </si>
  <si>
    <t>383 Tar Landing Road_x000D_Holly Ridge, NC  28445</t>
  </si>
  <si>
    <t>910-329-8821</t>
  </si>
  <si>
    <t>34.4665</t>
  </si>
  <si>
    <t>-77.5377</t>
  </si>
  <si>
    <t>67-48</t>
  </si>
  <si>
    <t>Joseph Hal Kinlaw Jr</t>
  </si>
  <si>
    <t>Mcfadyen Borrow Pit</t>
  </si>
  <si>
    <t>P O Box 1371_x000D_Lumberton, NC  28358</t>
  </si>
  <si>
    <t>910-739-0621</t>
  </si>
  <si>
    <t>34.68630</t>
  </si>
  <si>
    <t>-77.20320</t>
  </si>
  <si>
    <t>67-49</t>
  </si>
  <si>
    <t>Watkins Mine</t>
  </si>
  <si>
    <t>Gary L. Watkins</t>
  </si>
  <si>
    <t>118 Veggie Drive_x000D_Holly Ridge, NC  28445</t>
  </si>
  <si>
    <t>910-619-1855</t>
  </si>
  <si>
    <t>34.5317</t>
  </si>
  <si>
    <t>-77.4847</t>
  </si>
  <si>
    <t>67-50</t>
  </si>
  <si>
    <t>David &amp; Roberta Eleen</t>
  </si>
  <si>
    <t>Pond</t>
  </si>
  <si>
    <t>David Eleen</t>
  </si>
  <si>
    <t>131 Van Riggs Road_x000D_Hubert, NC  28539</t>
  </si>
  <si>
    <t>910-326-3391</t>
  </si>
  <si>
    <t>34.7056</t>
  </si>
  <si>
    <t>-77.2253</t>
  </si>
  <si>
    <t>Janet Russell</t>
  </si>
  <si>
    <t>67-51</t>
  </si>
  <si>
    <t>C M Mitchell Construction Co</t>
  </si>
  <si>
    <t>Mitchell Mine</t>
  </si>
  <si>
    <t>Matt Mitchell</t>
  </si>
  <si>
    <t>2121 Highway 172_x000D_Sneads Ferry, NC  28460</t>
  </si>
  <si>
    <t>910-327-2907</t>
  </si>
  <si>
    <t>34.5719</t>
  </si>
  <si>
    <t>-77.4650</t>
  </si>
  <si>
    <t>67-52</t>
  </si>
  <si>
    <t>Bear Creek Trucking Mine</t>
  </si>
  <si>
    <t>383 Bear Creek Road_x000D_Hubert, NC  28539</t>
  </si>
  <si>
    <t>34.66000</t>
  </si>
  <si>
    <t>-77.20970</t>
  </si>
  <si>
    <t>67-54</t>
  </si>
  <si>
    <t>Willis Mine No 2</t>
  </si>
  <si>
    <t>W R. Willis</t>
  </si>
  <si>
    <t>123 Tiger Hill Drive_x000D_Jacksonville, NC  28546</t>
  </si>
  <si>
    <t>34.8114</t>
  </si>
  <si>
    <t>-77.3456</t>
  </si>
  <si>
    <t>67-56</t>
  </si>
  <si>
    <t>Cr Peele Constr Co/Four Points</t>
  </si>
  <si>
    <t>Four Points Minerals #2</t>
  </si>
  <si>
    <t>Jacksonville North</t>
  </si>
  <si>
    <t>34.7897</t>
  </si>
  <si>
    <t>-77.4561</t>
  </si>
  <si>
    <t>67-62</t>
  </si>
  <si>
    <t>Pondrosa Farm Pond Mine</t>
  </si>
  <si>
    <t>Basil J. Hurst</t>
  </si>
  <si>
    <t>P O Box 836_x000D_Swansboro, NC  28584</t>
  </si>
  <si>
    <t>910-326-3292</t>
  </si>
  <si>
    <t>34.6734</t>
  </si>
  <si>
    <t>-77.2213</t>
  </si>
  <si>
    <t>67-63</t>
  </si>
  <si>
    <t>Lanier Pit</t>
  </si>
  <si>
    <t>William W. Taylor</t>
  </si>
  <si>
    <t>P O Drawer 1578_x000D_New Bern, NC  28563</t>
  </si>
  <si>
    <t>252-633-2424</t>
  </si>
  <si>
    <t>34.7703</t>
  </si>
  <si>
    <t>-77.2717</t>
  </si>
  <si>
    <t>67-64</t>
  </si>
  <si>
    <t>Busy B &amp; D Farm Mine</t>
  </si>
  <si>
    <t>306 Poston Drive_x000D_Swansboro, NC  28584</t>
  </si>
  <si>
    <t>34.72300</t>
  </si>
  <si>
    <t>-77.15260</t>
  </si>
  <si>
    <t>67-66</t>
  </si>
  <si>
    <t>Blue Marlin, LLC</t>
  </si>
  <si>
    <t>Mimosa Bay Pond</t>
  </si>
  <si>
    <t>PO Box 1328_x000D_Wrightsville Beach, NC  28480</t>
  </si>
  <si>
    <t>34.51860</t>
  </si>
  <si>
    <t>-77.41810</t>
  </si>
  <si>
    <t>67-74</t>
  </si>
  <si>
    <t>Pluris, LLC</t>
  </si>
  <si>
    <t>Pluris North Topsail</t>
  </si>
  <si>
    <t>Randy Hoffer</t>
  </si>
  <si>
    <t>1095 Highway 210_x000D_Sneads Ferry, NC  28460</t>
  </si>
  <si>
    <t>9103272880</t>
  </si>
  <si>
    <t>34.53240</t>
  </si>
  <si>
    <t>-77.42400</t>
  </si>
  <si>
    <t>67-75</t>
  </si>
  <si>
    <t>Bay Branch Sand Mine</t>
  </si>
  <si>
    <t>PO Box 116_x000D_Castle Hayne, NC  28429</t>
  </si>
  <si>
    <t>34.49790</t>
  </si>
  <si>
    <t>-77.52890</t>
  </si>
  <si>
    <t>67-76</t>
  </si>
  <si>
    <t>Perry Coastal Properties, LLC</t>
  </si>
  <si>
    <t>Perry Coastal Properties, LLC Mine</t>
  </si>
  <si>
    <t>PO Box 605_x000D_Holly Ridge, NC  28445</t>
  </si>
  <si>
    <t>34.54592</t>
  </si>
  <si>
    <t>-77.46814</t>
  </si>
  <si>
    <t>67-77</t>
  </si>
  <si>
    <t>Camp Lejeune Base Road</t>
  </si>
  <si>
    <t>Carl Baker</t>
  </si>
  <si>
    <t>IF&amp;E/EMD/EQB, 12 Post Lane_x000D_Camp Lejeune, NC  28547</t>
  </si>
  <si>
    <t>34.69030</t>
  </si>
  <si>
    <t>-77.35520</t>
  </si>
  <si>
    <t>67-65</t>
  </si>
  <si>
    <t>Yellow Rose Land Company</t>
  </si>
  <si>
    <t>Sneads Ferry Mine</t>
  </si>
  <si>
    <t>PO Box 870_x000D_Sneads Ferry, NC  28460</t>
  </si>
  <si>
    <t>34.54550</t>
  </si>
  <si>
    <t>-77.42490</t>
  </si>
  <si>
    <t>68-01</t>
  </si>
  <si>
    <t>Piedmont Minerals Co Inc</t>
  </si>
  <si>
    <t>Hillsborough Mine</t>
  </si>
  <si>
    <t>Orange</t>
  </si>
  <si>
    <t>William K. Brown</t>
  </si>
  <si>
    <t>P O Box 566_x000D_Hillsborough, NC  27278</t>
  </si>
  <si>
    <t>919-732-3981</t>
  </si>
  <si>
    <t>Hillsborough</t>
  </si>
  <si>
    <t>36.0736</t>
  </si>
  <si>
    <t>-79.1078</t>
  </si>
  <si>
    <t>68-02</t>
  </si>
  <si>
    <t>American Stone Quarry</t>
  </si>
  <si>
    <t>White Cross</t>
  </si>
  <si>
    <t>35.9321</t>
  </si>
  <si>
    <t>-79.1504</t>
  </si>
  <si>
    <t>Sally Castle</t>
  </si>
  <si>
    <t>68-03</t>
  </si>
  <si>
    <t>Mellott Gravel Pit</t>
  </si>
  <si>
    <t>Calvin Mellott</t>
  </si>
  <si>
    <t>919-967-2241</t>
  </si>
  <si>
    <t>35.86213</t>
  </si>
  <si>
    <t>-79.04921</t>
  </si>
  <si>
    <t>SYC, DA, GW</t>
  </si>
  <si>
    <t>68-04</t>
  </si>
  <si>
    <t>Merritt's Gravel Pit Inc.</t>
  </si>
  <si>
    <t>Tony Merritt's Gravel Pit</t>
  </si>
  <si>
    <t>Tony Merritt</t>
  </si>
  <si>
    <t>3200 Damascus Church Road_x000D_Chapel Hill, NC  27516</t>
  </si>
  <si>
    <t>9199325263</t>
  </si>
  <si>
    <t>Chapel Hill</t>
  </si>
  <si>
    <t>35.88170</t>
  </si>
  <si>
    <t>-79.08630</t>
  </si>
  <si>
    <t>Glenn White</t>
  </si>
  <si>
    <t>68-06</t>
  </si>
  <si>
    <t>North Orange Quarry</t>
  </si>
  <si>
    <t>36.2231</t>
  </si>
  <si>
    <t>-78.9601</t>
  </si>
  <si>
    <t>68-07</t>
  </si>
  <si>
    <t>Duke University</t>
  </si>
  <si>
    <t>Duke University Stone Quarry</t>
  </si>
  <si>
    <t>310 Blackwell Street  4th Floor_x000D_Box 104124_x000D_Durham, NC  27710</t>
  </si>
  <si>
    <t>Efland</t>
  </si>
  <si>
    <t>36.07890</t>
  </si>
  <si>
    <t>-79.13430</t>
  </si>
  <si>
    <t>69-39</t>
  </si>
  <si>
    <t>Pamlico</t>
  </si>
  <si>
    <t>Jimmie L. Morris</t>
  </si>
  <si>
    <t>P O Box 465_x000D_Vanceboro, NC  28586</t>
  </si>
  <si>
    <t>252-244-1515</t>
  </si>
  <si>
    <t>Arapahoe</t>
  </si>
  <si>
    <t>35.0481</t>
  </si>
  <si>
    <t>-76.8415</t>
  </si>
  <si>
    <t>69-43</t>
  </si>
  <si>
    <t>Bobby Cahoon Construction Inc</t>
  </si>
  <si>
    <t>Bennett Neck Road Mine</t>
  </si>
  <si>
    <t>Jesse B. Cahoon</t>
  </si>
  <si>
    <t>52 Brinson Drive_x000D_Grantsboro, NC  28529</t>
  </si>
  <si>
    <t>252-249-1617</t>
  </si>
  <si>
    <t>35.0258</t>
  </si>
  <si>
    <t>-76.8833</t>
  </si>
  <si>
    <t>69-47</t>
  </si>
  <si>
    <t>Cayton Development, LLC</t>
  </si>
  <si>
    <t>Grantsboro Sand Mine</t>
  </si>
  <si>
    <t>PO Box 3361_x000D_New Bern, NC  28564</t>
  </si>
  <si>
    <t>Bayboro</t>
  </si>
  <si>
    <t>35.15600</t>
  </si>
  <si>
    <t>-76.84140</t>
  </si>
  <si>
    <t>69-49</t>
  </si>
  <si>
    <t>Grantsboro Sand Mine #2</t>
  </si>
  <si>
    <t>35.15870</t>
  </si>
  <si>
    <t>-76.84190</t>
  </si>
  <si>
    <t>69-46</t>
  </si>
  <si>
    <t>W.O. White, LLC</t>
  </si>
  <si>
    <t>Hwy 306 Mine</t>
  </si>
  <si>
    <t>Neal White</t>
  </si>
  <si>
    <t>5905 Neuse Rd_x000D_Grantsboro, NC  28529</t>
  </si>
  <si>
    <t>35.07020</t>
  </si>
  <si>
    <t>-76.83750</t>
  </si>
  <si>
    <t>69-48</t>
  </si>
  <si>
    <t>The Mary Helen Mine LLC</t>
  </si>
  <si>
    <t>Mary Helen Mine</t>
  </si>
  <si>
    <t>7701 Neuse Road_x000D_Grantsboro, NC  28529</t>
  </si>
  <si>
    <t>35.04670</t>
  </si>
  <si>
    <t>69-38</t>
  </si>
  <si>
    <t>Peatco Inc</t>
  </si>
  <si>
    <t>Light Ground # 1</t>
  </si>
  <si>
    <t>1100 Town Point Center_x000D_Norfolk, VA  23510</t>
  </si>
  <si>
    <t>757-625-1627</t>
  </si>
  <si>
    <t>35.0515</t>
  </si>
  <si>
    <t>-76.819</t>
  </si>
  <si>
    <t>G. Novak, E. Pare</t>
  </si>
  <si>
    <t>69-40</t>
  </si>
  <si>
    <t>Pamlico Marine Construction</t>
  </si>
  <si>
    <t>Shore Pit</t>
  </si>
  <si>
    <t>W D Shore &amp; Gerald Piscopo</t>
  </si>
  <si>
    <t>P O Box 163_x000D_Vandemere, NC  28587</t>
  </si>
  <si>
    <t>919-745-7992</t>
  </si>
  <si>
    <t>34.9997</t>
  </si>
  <si>
    <t>-76.8157</t>
  </si>
  <si>
    <t>69-41</t>
  </si>
  <si>
    <t>35.0456</t>
  </si>
  <si>
    <t>-76.8808</t>
  </si>
  <si>
    <t>P. McClain</t>
  </si>
  <si>
    <t>69-42</t>
  </si>
  <si>
    <t>Rgs Pamlico Land LlC</t>
  </si>
  <si>
    <t>Richard G Stilley Mine</t>
  </si>
  <si>
    <t>Richard G. Stilley</t>
  </si>
  <si>
    <t>6064 NC Highway 306S_x000D_Grantsboro, NC  28529</t>
  </si>
  <si>
    <t>2522491072</t>
  </si>
  <si>
    <t>35.0528</t>
  </si>
  <si>
    <t>-76.8422</t>
  </si>
  <si>
    <t>69-44</t>
  </si>
  <si>
    <t>Adams Sand Mine</t>
  </si>
  <si>
    <t>Jay C. Adams</t>
  </si>
  <si>
    <t>9291 Highway 306 South_x000D_Arapahoe, NC  28510</t>
  </si>
  <si>
    <t>252-249-1442</t>
  </si>
  <si>
    <t>-76.8233</t>
  </si>
  <si>
    <t>69-45</t>
  </si>
  <si>
    <t>Best Sand &amp; Gravel, Inc.</t>
  </si>
  <si>
    <t>Pamlico 25 Mine</t>
  </si>
  <si>
    <t>2390 Highway 111 South_x000D_Goldsboro, NC  27534</t>
  </si>
  <si>
    <t>35.15430</t>
  </si>
  <si>
    <t>-76.78800</t>
  </si>
  <si>
    <t>72-02</t>
  </si>
  <si>
    <t>Trent Mining Co</t>
  </si>
  <si>
    <t>Trent Mine</t>
  </si>
  <si>
    <t>James A. Miller</t>
  </si>
  <si>
    <t>P O Box 25_x000D_Merritt, NC  28556</t>
  </si>
  <si>
    <t>919-249-1507</t>
  </si>
  <si>
    <t>72-03</t>
  </si>
  <si>
    <t>Indian Trace Co</t>
  </si>
  <si>
    <t>Trace Mine</t>
  </si>
  <si>
    <t>Gordon Keller</t>
  </si>
  <si>
    <t>P O Box 98_x000D_Arapahoe, NC  28510</t>
  </si>
  <si>
    <t>919-249-0393</t>
  </si>
  <si>
    <t>-76.82833</t>
  </si>
  <si>
    <t>72-05</t>
  </si>
  <si>
    <t>Cox Family Properties Llc</t>
  </si>
  <si>
    <t>Neuse Yacht Club Mine</t>
  </si>
  <si>
    <t>Lee Cox</t>
  </si>
  <si>
    <t>1620 Brassfield Road_x000D_Raleigh, NC  27614</t>
  </si>
  <si>
    <t>919-249-0808</t>
  </si>
  <si>
    <t>35.0242</t>
  </si>
  <si>
    <t>-76.6957</t>
  </si>
  <si>
    <t>70-15</t>
  </si>
  <si>
    <t>William F Ashburn Jr</t>
  </si>
  <si>
    <t>Ashburn Mine</t>
  </si>
  <si>
    <t>William F. Ashburn</t>
  </si>
  <si>
    <t>865 Briar Ridge Road_x000D_Burnsville, NC  28714</t>
  </si>
  <si>
    <t>8286829707</t>
  </si>
  <si>
    <t>36.3972</t>
  </si>
  <si>
    <t>-76.3419</t>
  </si>
  <si>
    <t>J. Edwards, T. Alfrey</t>
  </si>
  <si>
    <t>70-16</t>
  </si>
  <si>
    <t>Twiford IV, LLC</t>
  </si>
  <si>
    <t>429 S Hughes Blvd_x000D_Elizabeth City, NC  27909</t>
  </si>
  <si>
    <t>Elizabeth City</t>
  </si>
  <si>
    <t>36.2531</t>
  </si>
  <si>
    <t>-76.2103</t>
  </si>
  <si>
    <t>70-18</t>
  </si>
  <si>
    <t>Fletcher Pit</t>
  </si>
  <si>
    <t>Weeksville</t>
  </si>
  <si>
    <t>36.2373</t>
  </si>
  <si>
    <t>-76.199</t>
  </si>
  <si>
    <t>CPullinger, GNovak, SDumpor</t>
  </si>
  <si>
    <t>70-25</t>
  </si>
  <si>
    <t>Stevenson Sand Inc</t>
  </si>
  <si>
    <t>Stevenson Sand Mine #1</t>
  </si>
  <si>
    <t>1924 Peartree Road_x000D_Elizabeth City, NC  27909</t>
  </si>
  <si>
    <t>36.24360</t>
  </si>
  <si>
    <t>-76.21060</t>
  </si>
  <si>
    <t>70-26</t>
  </si>
  <si>
    <t>Stevenson Mine</t>
  </si>
  <si>
    <t>Thomas E. Stevenson, Jr, Mr.</t>
  </si>
  <si>
    <t>1924 Peachtree Road_x000D_Elizabeth City, NC  27909</t>
  </si>
  <si>
    <t>2523383004</t>
  </si>
  <si>
    <t>Lynchs Corner</t>
  </si>
  <si>
    <t>36.44550</t>
  </si>
  <si>
    <t>-76.38170</t>
  </si>
  <si>
    <t>70-29</t>
  </si>
  <si>
    <t>Albemarle Sand and Excavating LLC</t>
  </si>
  <si>
    <t>larabee's Irrigation Pond</t>
  </si>
  <si>
    <t>577 Ownley Road_x000D_Elizabeth City, NC  27909</t>
  </si>
  <si>
    <t>36.28030</t>
  </si>
  <si>
    <t>-76.37350</t>
  </si>
  <si>
    <t>70-31</t>
  </si>
  <si>
    <t>Parks Land Development Inc.</t>
  </si>
  <si>
    <t>The Parks Pit</t>
  </si>
  <si>
    <t>1252 Florida Road_x000D_Elizabeth City, NC  27909</t>
  </si>
  <si>
    <t>36.23770</t>
  </si>
  <si>
    <t>-76.24860</t>
  </si>
  <si>
    <t>70-32</t>
  </si>
  <si>
    <t>Bear Garden Inc</t>
  </si>
  <si>
    <t>Pits Chapel Mine No. 2</t>
  </si>
  <si>
    <t>760 Pitts Chapel Road_x000D_Elizabeth City, NC  27909</t>
  </si>
  <si>
    <t>36.25780</t>
  </si>
  <si>
    <t>-76.20360</t>
  </si>
  <si>
    <t>J. Edwards &amp; T. Edgerton</t>
  </si>
  <si>
    <t>70-33</t>
  </si>
  <si>
    <t>Robert D White</t>
  </si>
  <si>
    <t>Robert White Sand MIne</t>
  </si>
  <si>
    <t>PO Box 2107_x000D_Elizabeth City, NC  27909</t>
  </si>
  <si>
    <t>Wade Point</t>
  </si>
  <si>
    <t>36.16300</t>
  </si>
  <si>
    <t>-76.06830</t>
  </si>
  <si>
    <t>70-34</t>
  </si>
  <si>
    <t>C &amp; W Grading &amp; Excavating Inc</t>
  </si>
  <si>
    <t>Mary L Sawyer Mine</t>
  </si>
  <si>
    <t>661Bayside Road_x000D_Elizabeth City, NC  27909</t>
  </si>
  <si>
    <t>36.25092</t>
  </si>
  <si>
    <t>-76.20352</t>
  </si>
  <si>
    <t>70-35</t>
  </si>
  <si>
    <t>Northside Sand Company LLC</t>
  </si>
  <si>
    <t>Northside Sand Mine</t>
  </si>
  <si>
    <t>320 Esclip Road_x000D_Elizabeth City, NC  27909</t>
  </si>
  <si>
    <t>36.34970</t>
  </si>
  <si>
    <t>-76.28032</t>
  </si>
  <si>
    <t>70-36</t>
  </si>
  <si>
    <t>Tanglewood Development LLC</t>
  </si>
  <si>
    <t>Tanglewood Sand Mine</t>
  </si>
  <si>
    <t>102 Breezewood Drive_x000D_Elizabeth City, NC  27909</t>
  </si>
  <si>
    <t>36.29791</t>
  </si>
  <si>
    <t>-76.29108</t>
  </si>
  <si>
    <t>70-01</t>
  </si>
  <si>
    <t>Earl L Saunders</t>
  </si>
  <si>
    <t>Stevenson Pit</t>
  </si>
  <si>
    <t>36.24483</t>
  </si>
  <si>
    <t>-76.20500</t>
  </si>
  <si>
    <t>70-02</t>
  </si>
  <si>
    <t>Cartwright Pit</t>
  </si>
  <si>
    <t>36.41500</t>
  </si>
  <si>
    <t>-76.32816</t>
  </si>
  <si>
    <t>70-03</t>
  </si>
  <si>
    <t>Mann Pit</t>
  </si>
  <si>
    <t>Earl Saunders</t>
  </si>
  <si>
    <t>145 Ferry Road_x000D_Elizabeth City, NC  27909</t>
  </si>
  <si>
    <t>919-338-1227</t>
  </si>
  <si>
    <t>36.36833</t>
  </si>
  <si>
    <t>-76.27816</t>
  </si>
  <si>
    <t>70-04</t>
  </si>
  <si>
    <t>Fred Sawyer Pit</t>
  </si>
  <si>
    <t>Fred Sawyer</t>
  </si>
  <si>
    <t>P O Box 1374_x000D_Elizabeth City, NC  27909</t>
  </si>
  <si>
    <t>919-338-8051</t>
  </si>
  <si>
    <t>36.22150</t>
  </si>
  <si>
    <t>-76.22500</t>
  </si>
  <si>
    <t>70-05</t>
  </si>
  <si>
    <t>City Well Fields</t>
  </si>
  <si>
    <t>Tommy Combs</t>
  </si>
  <si>
    <t>P O Box 347_x000D_Elizabeth City, NC  27909</t>
  </si>
  <si>
    <t>919-338-3981</t>
  </si>
  <si>
    <t>36.30483</t>
  </si>
  <si>
    <t>70-06</t>
  </si>
  <si>
    <t>Charles E. Moore</t>
  </si>
  <si>
    <t>634 Pitts Chapel Road_x000D_Elizabeth City, NC  27909</t>
  </si>
  <si>
    <t>919-338-8374</t>
  </si>
  <si>
    <t>36.31483</t>
  </si>
  <si>
    <t>-76.22833</t>
  </si>
  <si>
    <t>70-07</t>
  </si>
  <si>
    <t>Roundtree Pit</t>
  </si>
  <si>
    <t>P 0 Box 2006_x000D_Elizabeth City, NC  27909</t>
  </si>
  <si>
    <t>36.41816</t>
  </si>
  <si>
    <t>-76.33833</t>
  </si>
  <si>
    <t>70-08</t>
  </si>
  <si>
    <t>Reid Sand Pit</t>
  </si>
  <si>
    <t>36.4245</t>
  </si>
  <si>
    <t>-76.3508</t>
  </si>
  <si>
    <t>70-09</t>
  </si>
  <si>
    <t>T E Stevenson &amp; Son</t>
  </si>
  <si>
    <t>T E Stevenson &amp; Son Mine</t>
  </si>
  <si>
    <t>Thomas E. Stevenson, Jr.</t>
  </si>
  <si>
    <t>-76.203</t>
  </si>
  <si>
    <t>70-10</t>
  </si>
  <si>
    <t>Pitts Chapell Hole Mine</t>
  </si>
  <si>
    <t>Phillip Harrington</t>
  </si>
  <si>
    <t>P O Box 2232_x000D_Elizabeth City, NC  27906</t>
  </si>
  <si>
    <t>252-335-4520</t>
  </si>
  <si>
    <t>36.2427</t>
  </si>
  <si>
    <t>-76.1971</t>
  </si>
  <si>
    <t>70-11</t>
  </si>
  <si>
    <t>Earl Saunders Excavating</t>
  </si>
  <si>
    <t>Banks Mine</t>
  </si>
  <si>
    <t>252-338-1227</t>
  </si>
  <si>
    <t>36.3554</t>
  </si>
  <si>
    <t>-76.2892</t>
  </si>
  <si>
    <t>Richard Peed, Will Hart</t>
  </si>
  <si>
    <t>70-12</t>
  </si>
  <si>
    <t>Scott Grading &amp; Drainage Co</t>
  </si>
  <si>
    <t>Asburn Mine</t>
  </si>
  <si>
    <t>John D. Smith</t>
  </si>
  <si>
    <t>P O Box 1813_x000D_Elizabeth City, NC  27909-1813</t>
  </si>
  <si>
    <t>919-771-5150</t>
  </si>
  <si>
    <t>36.39483</t>
  </si>
  <si>
    <t>-76.33150</t>
  </si>
  <si>
    <t>70-13</t>
  </si>
  <si>
    <t>Layden &amp; Sons Sand Mine 1</t>
  </si>
  <si>
    <t>104 Enterprise Drive_x000D_Elizabeth City, NC  27909</t>
  </si>
  <si>
    <t>36.253</t>
  </si>
  <si>
    <t>-76.2075</t>
  </si>
  <si>
    <t>g novak &amp; t edgerton</t>
  </si>
  <si>
    <t>70-14</t>
  </si>
  <si>
    <t>Long Swamp Hunt Club LLC</t>
  </si>
  <si>
    <t>Long Swamp Sand Mine #1</t>
  </si>
  <si>
    <t>769 Pitts Chapel Road_x000D_Elizabeth City, NC  27909</t>
  </si>
  <si>
    <t>36.25080</t>
  </si>
  <si>
    <t>-76.20110</t>
  </si>
  <si>
    <t>70-17</t>
  </si>
  <si>
    <t>Parks Land Development Inc</t>
  </si>
  <si>
    <t>Parks Land Development Mine</t>
  </si>
  <si>
    <t>David O. Parks</t>
  </si>
  <si>
    <t>2523302425</t>
  </si>
  <si>
    <t>36.235</t>
  </si>
  <si>
    <t>-76.2051</t>
  </si>
  <si>
    <t>Alllison Ward</t>
  </si>
  <si>
    <t>70-19</t>
  </si>
  <si>
    <t>Harrell Mine</t>
  </si>
  <si>
    <t>Billy P. Harrell</t>
  </si>
  <si>
    <t>1030 Perkins Lane_x000D_Elizabeth City, NC  27909</t>
  </si>
  <si>
    <t>252-335-2421</t>
  </si>
  <si>
    <t>36.2387</t>
  </si>
  <si>
    <t>-76.2158</t>
  </si>
  <si>
    <t>Allison Ward, Richard Peed</t>
  </si>
  <si>
    <t>70-20</t>
  </si>
  <si>
    <t>Fred Sawyer Mine</t>
  </si>
  <si>
    <t>104 Russell Lane_x000D_Elizabeth City, NC  27909</t>
  </si>
  <si>
    <t>36.2489</t>
  </si>
  <si>
    <t>-76.2014</t>
  </si>
  <si>
    <t>70-21</t>
  </si>
  <si>
    <t>Sawyer'S Sand Pit</t>
  </si>
  <si>
    <t>Sara F. Sawyer</t>
  </si>
  <si>
    <t>1270 Us Highway 17 S_x000D_Elizabeth City, NC  27909</t>
  </si>
  <si>
    <t>252-338-8692</t>
  </si>
  <si>
    <t>36.2517</t>
  </si>
  <si>
    <t>-76.2071</t>
  </si>
  <si>
    <t>70-22</t>
  </si>
  <si>
    <t>J W Jones Lumber Co Inc</t>
  </si>
  <si>
    <t>J W Jones Lumber Co Mine</t>
  </si>
  <si>
    <t>W D. Harris</t>
  </si>
  <si>
    <t>1443 Northside Road_x000D_Elizabeth City, NC  27909</t>
  </si>
  <si>
    <t>252-771-2497</t>
  </si>
  <si>
    <t>36.3833</t>
  </si>
  <si>
    <t>-76.3167</t>
  </si>
  <si>
    <t>70-23</t>
  </si>
  <si>
    <t>Eastern Drainage Co Inc</t>
  </si>
  <si>
    <t>Lowry Mine</t>
  </si>
  <si>
    <t>Calvin Bright</t>
  </si>
  <si>
    <t>1094 Commissary Road_x000D_Elizabeth City, NC  27909</t>
  </si>
  <si>
    <t>252-335-0393</t>
  </si>
  <si>
    <t>36.2281</t>
  </si>
  <si>
    <t>-76.2389</t>
  </si>
  <si>
    <t>70-24</t>
  </si>
  <si>
    <t>Superior Sand LLC</t>
  </si>
  <si>
    <t>Superior Sand Mine</t>
  </si>
  <si>
    <t>Garland Scott</t>
  </si>
  <si>
    <t>740 US Highway 158 West_x000D_Elizabeth City, NC  27909</t>
  </si>
  <si>
    <t>36.3779</t>
  </si>
  <si>
    <t>-76.2933</t>
  </si>
  <si>
    <t>70-27</t>
  </si>
  <si>
    <t>Winslow Pit</t>
  </si>
  <si>
    <t>36.30660</t>
  </si>
  <si>
    <t>-76.31360</t>
  </si>
  <si>
    <t>70-30</t>
  </si>
  <si>
    <t>McMahon Mine</t>
  </si>
  <si>
    <t>1273 Lynchs Corner_x000D_Elizabeth City, NC  27909</t>
  </si>
  <si>
    <t>36.45270</t>
  </si>
  <si>
    <t>-76.40820</t>
  </si>
  <si>
    <t>71-09</t>
  </si>
  <si>
    <t>Rocky Point Quarry</t>
  </si>
  <si>
    <t>Pender</t>
  </si>
  <si>
    <t>Mooretown</t>
  </si>
  <si>
    <t>34.4219</t>
  </si>
  <si>
    <t>-77.8588</t>
  </si>
  <si>
    <t>71-10</t>
  </si>
  <si>
    <t>Ashton Sand LLC</t>
  </si>
  <si>
    <t>Hutcheson Pit</t>
  </si>
  <si>
    <t>PO Box 689_x000D_Wrightsville Beach, NC  28480</t>
  </si>
  <si>
    <t>34.4733</t>
  </si>
  <si>
    <t>-77.8681</t>
  </si>
  <si>
    <t>71-11</t>
  </si>
  <si>
    <t>C H Trask</t>
  </si>
  <si>
    <t>Trask Pit</t>
  </si>
  <si>
    <t>2511 S Canterbury Road_x000D_Wilmington, NC  28403</t>
  </si>
  <si>
    <t>34.4361</t>
  </si>
  <si>
    <t>-77.8523</t>
  </si>
  <si>
    <t>71-12</t>
  </si>
  <si>
    <t>T. Farnell Shingleton</t>
  </si>
  <si>
    <t>Shingleton Farms Pit</t>
  </si>
  <si>
    <t>Farnell Shingleton</t>
  </si>
  <si>
    <t>12919 U S Highway 17 N_x000D_Hampstead, NC  28443</t>
  </si>
  <si>
    <t>9106197104 Ext.cell</t>
  </si>
  <si>
    <t>Topsail</t>
  </si>
  <si>
    <t>34.4114</t>
  </si>
  <si>
    <t>-77.7306</t>
  </si>
  <si>
    <t>71-14</t>
  </si>
  <si>
    <t>Whitehouse Creek Mine</t>
  </si>
  <si>
    <t>Norwood Housand</t>
  </si>
  <si>
    <t>21801 Highway 17 North_x000D_Hampstead, NC  28443</t>
  </si>
  <si>
    <t>910-329-1632</t>
  </si>
  <si>
    <t>34.3617</t>
  </si>
  <si>
    <t>-77.7229</t>
  </si>
  <si>
    <t>71-15</t>
  </si>
  <si>
    <t>HanPen Land Company, LLC</t>
  </si>
  <si>
    <t>HanPen Mine</t>
  </si>
  <si>
    <t>Jim Teachey</t>
  </si>
  <si>
    <t>1430 Commonwealth Drive_x000D_Suite 102_x000D_Wilmington, NC  28403</t>
  </si>
  <si>
    <t>9103501200</t>
  </si>
  <si>
    <t>34.34900</t>
  </si>
  <si>
    <t>-77.79760</t>
  </si>
  <si>
    <t>71-20</t>
  </si>
  <si>
    <t>Shaw Pit</t>
  </si>
  <si>
    <t>Stag Park</t>
  </si>
  <si>
    <t>34.5078</t>
  </si>
  <si>
    <t>-77.8083</t>
  </si>
  <si>
    <t>71-22</t>
  </si>
  <si>
    <t>Ronny Norris</t>
  </si>
  <si>
    <t>Norris Sand Pit</t>
  </si>
  <si>
    <t>2710 North Kerr Avenue_x000D_Wilmington, NC  28405</t>
  </si>
  <si>
    <t>9107635035</t>
  </si>
  <si>
    <t>Currie</t>
  </si>
  <si>
    <t>34.4416</t>
  </si>
  <si>
    <t>-78.0854</t>
  </si>
  <si>
    <t>71-43</t>
  </si>
  <si>
    <t>Kenneth Dean Lanier</t>
  </si>
  <si>
    <t>Cape Fear Sand Mine</t>
  </si>
  <si>
    <t>Dean Lanier</t>
  </si>
  <si>
    <t>9265 Old River Road_x000D_Burgaw, NC  28425</t>
  </si>
  <si>
    <t>34.48120</t>
  </si>
  <si>
    <t>-77.85430</t>
  </si>
  <si>
    <t>71-45</t>
  </si>
  <si>
    <t>Shelter Creek Capital LLC</t>
  </si>
  <si>
    <t>Shelter Creek Quarry</t>
  </si>
  <si>
    <t>Bill Cameron</t>
  </si>
  <si>
    <t>12121 Highway 53 East_x000D_Maple Hill, NC  28454</t>
  </si>
  <si>
    <t>34.63500</t>
  </si>
  <si>
    <t>-77.75130</t>
  </si>
  <si>
    <t>71-47</t>
  </si>
  <si>
    <t>D L Minerals LLC.</t>
  </si>
  <si>
    <t>Blueberry Lane Sand Mine</t>
  </si>
  <si>
    <t>110 River Village Place_x000D_Wallace, NC  28466</t>
  </si>
  <si>
    <t>34.41070</t>
  </si>
  <si>
    <t>-78.08590</t>
  </si>
  <si>
    <t>71-49</t>
  </si>
  <si>
    <t>Hoover Road Pit</t>
  </si>
  <si>
    <t>34.43033</t>
  </si>
  <si>
    <t>-77.71330</t>
  </si>
  <si>
    <t>71-52</t>
  </si>
  <si>
    <t>Oak Island Partners LLC.</t>
  </si>
  <si>
    <t>Oak Island Partners Sand Mine</t>
  </si>
  <si>
    <t>Russell Carter</t>
  </si>
  <si>
    <t>806 North 23rd Street_x000D_Wilmington, NC  28405</t>
  </si>
  <si>
    <t>34.49040</t>
  </si>
  <si>
    <t>-77.59050</t>
  </si>
  <si>
    <t>71-53</t>
  </si>
  <si>
    <t>Dallas Harris</t>
  </si>
  <si>
    <t>C Pit</t>
  </si>
  <si>
    <t>5389 NC HWY 210_x000D_Rocky Point, NC  28457</t>
  </si>
  <si>
    <t>34.51720</t>
  </si>
  <si>
    <t>-77.81560</t>
  </si>
  <si>
    <t>71-55</t>
  </si>
  <si>
    <t>JEAT Properties LLC</t>
  </si>
  <si>
    <t>Brick Chimney Mine</t>
  </si>
  <si>
    <t>Trent Talbert</t>
  </si>
  <si>
    <t>2213 Washington Acres Rd_x000D_Hampstead, NC  28443</t>
  </si>
  <si>
    <t>34.47080</t>
  </si>
  <si>
    <t>-77.83180</t>
  </si>
  <si>
    <t>71-18</t>
  </si>
  <si>
    <t>Messer Enterprises Inc</t>
  </si>
  <si>
    <t>Messer Enterprises Mine</t>
  </si>
  <si>
    <t>James Lee Messer Jr</t>
  </si>
  <si>
    <t>1509 Union Chapel Road_x000D_Burgaw, NC  28425</t>
  </si>
  <si>
    <t>910-283-9640</t>
  </si>
  <si>
    <t>Point Caswell</t>
  </si>
  <si>
    <t>34.4783</t>
  </si>
  <si>
    <t>-78.1764</t>
  </si>
  <si>
    <t>69-01</t>
  </si>
  <si>
    <t>Trask</t>
  </si>
  <si>
    <t>34.43150</t>
  </si>
  <si>
    <t>-77.84500</t>
  </si>
  <si>
    <t>69-02</t>
  </si>
  <si>
    <t>34.42500</t>
  </si>
  <si>
    <t>-77.85816</t>
  </si>
  <si>
    <t>69-04</t>
  </si>
  <si>
    <t>East Coast Limestone</t>
  </si>
  <si>
    <t>Cowan Mine</t>
  </si>
  <si>
    <t>Connie Or Bobby Goodson</t>
  </si>
  <si>
    <t>1915 Gum Branch Road_x000D_Jacksonville, NC  28540-4531</t>
  </si>
  <si>
    <t>910-989-0131</t>
  </si>
  <si>
    <t>Maple Hill</t>
  </si>
  <si>
    <t>34.6663</t>
  </si>
  <si>
    <t>-77.7232</t>
  </si>
  <si>
    <t>69-05</t>
  </si>
  <si>
    <t>Brickhouse Mine</t>
  </si>
  <si>
    <t>919-675-2166</t>
  </si>
  <si>
    <t>34.40816</t>
  </si>
  <si>
    <t>-77.93833</t>
  </si>
  <si>
    <t>69-07</t>
  </si>
  <si>
    <t>Holly Creek Limestone</t>
  </si>
  <si>
    <t>Maple Hill Quarry</t>
  </si>
  <si>
    <t>Esley M Jones Or Bobby Goodson</t>
  </si>
  <si>
    <t>Route 1 Box 9a, 14620 Nc 53 E_x000D_Maple Hill, NC  28454</t>
  </si>
  <si>
    <t>919-259-9114</t>
  </si>
  <si>
    <t>34.6281</t>
  </si>
  <si>
    <t>-77.6757</t>
  </si>
  <si>
    <t>69-09</t>
  </si>
  <si>
    <t>International Paper Co</t>
  </si>
  <si>
    <t>Bellhammon Pit</t>
  </si>
  <si>
    <t>Douglas Duncan</t>
  </si>
  <si>
    <t>25 North Kerr Ave Suite No 2_x000D_Wilmington, NC  28405</t>
  </si>
  <si>
    <t>919-395-5050</t>
  </si>
  <si>
    <t>34.39166</t>
  </si>
  <si>
    <t>-77.91833</t>
  </si>
  <si>
    <t>69-10</t>
  </si>
  <si>
    <t>Royal State Construction Co</t>
  </si>
  <si>
    <t>Stocks Pit</t>
  </si>
  <si>
    <t>George Leary</t>
  </si>
  <si>
    <t>P O Box 876_x000D_Wilmington, NC  28402</t>
  </si>
  <si>
    <t>919-762-8920</t>
  </si>
  <si>
    <t>34.44833</t>
  </si>
  <si>
    <t>-78.10833</t>
  </si>
  <si>
    <t>69-11</t>
  </si>
  <si>
    <t>Watts Material &amp; Grading</t>
  </si>
  <si>
    <t>Watts Pit</t>
  </si>
  <si>
    <t>919-270-3439</t>
  </si>
  <si>
    <t>34.41500</t>
  </si>
  <si>
    <t>-77.63483</t>
  </si>
  <si>
    <t>69-12</t>
  </si>
  <si>
    <t>Williams Pit #2</t>
  </si>
  <si>
    <t>James R. Mangas</t>
  </si>
  <si>
    <t>4901 N College Road_x000D_Castle Hayne, NC  28429</t>
  </si>
  <si>
    <t>34.36150</t>
  </si>
  <si>
    <t>-77.89500</t>
  </si>
  <si>
    <t>69-13</t>
  </si>
  <si>
    <t>Adams Construction Co</t>
  </si>
  <si>
    <t>Gary Wright</t>
  </si>
  <si>
    <t>P O Box 12627_x000D_Roanoke, VA  24027</t>
  </si>
  <si>
    <t>703-563-0870</t>
  </si>
  <si>
    <t>34.43833</t>
  </si>
  <si>
    <t>69-14</t>
  </si>
  <si>
    <t>Rocky Point Mine</t>
  </si>
  <si>
    <t>Paul Craig</t>
  </si>
  <si>
    <t>34.42816</t>
  </si>
  <si>
    <t>69-15</t>
  </si>
  <si>
    <t>Beachfront Harrison Creek</t>
  </si>
  <si>
    <t>Harrison Creek Quarry</t>
  </si>
  <si>
    <t>Clarence W Gosnell Jr</t>
  </si>
  <si>
    <t>8130 Boone Blvd Suite 120_x000D_Vienna, VA  22182</t>
  </si>
  <si>
    <t>703-893-3800</t>
  </si>
  <si>
    <t>34.3874</t>
  </si>
  <si>
    <t>-77.7735</t>
  </si>
  <si>
    <t>69-16</t>
  </si>
  <si>
    <t>Baxter Lee Inc</t>
  </si>
  <si>
    <t>Kirk Mine</t>
  </si>
  <si>
    <t>Baxter Lee</t>
  </si>
  <si>
    <t>Rt 3 201 Pleasant Street_x000D_Angier, NC  27501</t>
  </si>
  <si>
    <t>919-639-4498</t>
  </si>
  <si>
    <t>34.46166</t>
  </si>
  <si>
    <t>-77.54500</t>
  </si>
  <si>
    <t>69-17</t>
  </si>
  <si>
    <t>Strickland Mine</t>
  </si>
  <si>
    <t>-77.61833</t>
  </si>
  <si>
    <t>69-18</t>
  </si>
  <si>
    <t>Ccc Sand &amp; Gravel Inc</t>
  </si>
  <si>
    <t>Rocky Point Mine No. 2</t>
  </si>
  <si>
    <t>T E. Chandler</t>
  </si>
  <si>
    <t>P O Box 2260_x000D_Burlington, NC  27216</t>
  </si>
  <si>
    <t>919-226-1181</t>
  </si>
  <si>
    <t>34.421</t>
  </si>
  <si>
    <t>-77.8554</t>
  </si>
  <si>
    <t>69-19</t>
  </si>
  <si>
    <t>Griz Mine</t>
  </si>
  <si>
    <t>Grey Justice</t>
  </si>
  <si>
    <t>551 Watts Landing Road_x000D_Hampstead, NC  28443</t>
  </si>
  <si>
    <t>919-329-2321</t>
  </si>
  <si>
    <t>-77.62500</t>
  </si>
  <si>
    <t>69-21</t>
  </si>
  <si>
    <t>Jones Sand &amp; Gravel Pit</t>
  </si>
  <si>
    <t>Angela J. English</t>
  </si>
  <si>
    <t>P O Box 1505_x000D_Wallace, NC  28466</t>
  </si>
  <si>
    <t>910-285-4173</t>
  </si>
  <si>
    <t>69-22</t>
  </si>
  <si>
    <t>Ccc Sand And Gravel</t>
  </si>
  <si>
    <t>Rocky Point Ii</t>
  </si>
  <si>
    <t>69-24</t>
  </si>
  <si>
    <t>Running Deer Pit</t>
  </si>
  <si>
    <t>Clyde Wisecarver</t>
  </si>
  <si>
    <t>6524 Murrayville Road_x000D_Wilmington, NC  28411</t>
  </si>
  <si>
    <t>910-392-7278</t>
  </si>
  <si>
    <t>34.4347</t>
  </si>
  <si>
    <t>-77.7802</t>
  </si>
  <si>
    <t>69-25</t>
  </si>
  <si>
    <t>Stewart F Bowers Jr</t>
  </si>
  <si>
    <t>Bowers Mine</t>
  </si>
  <si>
    <t>232 Bowers Lane_x000D_Currie, NC  28435</t>
  </si>
  <si>
    <t>910-283-9200</t>
  </si>
  <si>
    <t>34.5047</t>
  </si>
  <si>
    <t>-78.1227</t>
  </si>
  <si>
    <t>69-28</t>
  </si>
  <si>
    <t>Wilmington Materials Inc</t>
  </si>
  <si>
    <t>210 Mine</t>
  </si>
  <si>
    <t>Kyle H. Mcintyre</t>
  </si>
  <si>
    <t>910-763-4560</t>
  </si>
  <si>
    <t>34.4363</t>
  </si>
  <si>
    <t>-77.8063</t>
  </si>
  <si>
    <t>71-13</t>
  </si>
  <si>
    <t>Jones &amp; English Mine</t>
  </si>
  <si>
    <t>34.7126</t>
  </si>
  <si>
    <t>-77.9857</t>
  </si>
  <si>
    <t>71-16</t>
  </si>
  <si>
    <t>Wayne Lanier Construction</t>
  </si>
  <si>
    <t>Topsail Dirt Mine</t>
  </si>
  <si>
    <t>David W. Lanier</t>
  </si>
  <si>
    <t>P O Box 2294_x000D_Surf City, NC  28445</t>
  </si>
  <si>
    <t>910-328-0298</t>
  </si>
  <si>
    <t>34.4394</t>
  </si>
  <si>
    <t>-77.5667</t>
  </si>
  <si>
    <t>71-17</t>
  </si>
  <si>
    <t>Janet G Whitehead</t>
  </si>
  <si>
    <t>Whitehead Fish Farm Mine</t>
  </si>
  <si>
    <t>3421 Highway 210 W_x000D_Hampstead, NC  28443</t>
  </si>
  <si>
    <t>34.3878</t>
  </si>
  <si>
    <t>-77.7442</t>
  </si>
  <si>
    <t>71-19</t>
  </si>
  <si>
    <t>Furr Lake Mine</t>
  </si>
  <si>
    <t>D S. Furr</t>
  </si>
  <si>
    <t>P O Box 689_x000D_Wrightsville Beac, NC  28480</t>
  </si>
  <si>
    <t>910-799-0202</t>
  </si>
  <si>
    <t>Rocky Point</t>
  </si>
  <si>
    <t>34.4192</t>
  </si>
  <si>
    <t>-77.9044</t>
  </si>
  <si>
    <t>71-21</t>
  </si>
  <si>
    <t>Triangle Grading &amp; Paving Inc</t>
  </si>
  <si>
    <t>Mclaughlin Mine</t>
  </si>
  <si>
    <t>34.3756</t>
  </si>
  <si>
    <t>-77.8934</t>
  </si>
  <si>
    <t>T. James &amp; J. Wehner</t>
  </si>
  <si>
    <t>71-41</t>
  </si>
  <si>
    <t>M Pit</t>
  </si>
  <si>
    <t>34.51680</t>
  </si>
  <si>
    <t>-77.81650</t>
  </si>
  <si>
    <t>71-42</t>
  </si>
  <si>
    <t>C-Pit</t>
  </si>
  <si>
    <t>71-44</t>
  </si>
  <si>
    <t>S-Pit</t>
  </si>
  <si>
    <t>34.51090</t>
  </si>
  <si>
    <t>-77.81870</t>
  </si>
  <si>
    <t>71-46</t>
  </si>
  <si>
    <t>S &amp; R Grandview LLC</t>
  </si>
  <si>
    <t>Eagles Watch Lake #1</t>
  </si>
  <si>
    <t>45 Narrow Way_x000D_Wilmington, NC  28411</t>
  </si>
  <si>
    <t>Hampstead</t>
  </si>
  <si>
    <t>34.35350</t>
  </si>
  <si>
    <t>-77.68380</t>
  </si>
  <si>
    <t>71-48</t>
  </si>
  <si>
    <t>MGA Group LLC</t>
  </si>
  <si>
    <t>Arbor Park Mine</t>
  </si>
  <si>
    <t>Kent Mitchell</t>
  </si>
  <si>
    <t>PO Box 12227_x000D_Wilmington, NC  28405</t>
  </si>
  <si>
    <t>34.42060</t>
  </si>
  <si>
    <t>-77.94050</t>
  </si>
  <si>
    <t>71-50</t>
  </si>
  <si>
    <t>Croomsbridge Road Mitigation Area Mine</t>
  </si>
  <si>
    <t>34.64390</t>
  </si>
  <si>
    <t>-77.88450</t>
  </si>
  <si>
    <t>71-51</t>
  </si>
  <si>
    <t>EFS Properties LLC</t>
  </si>
  <si>
    <t>Burton Mine</t>
  </si>
  <si>
    <t>Lucien Ellison</t>
  </si>
  <si>
    <t>211 North Fifth Street_x000D_Wilmington, NC  28401</t>
  </si>
  <si>
    <t>34.45280</t>
  </si>
  <si>
    <t>-77.81420</t>
  </si>
  <si>
    <t>71-54</t>
  </si>
  <si>
    <t>Joseph Shingleton</t>
  </si>
  <si>
    <t>Joseph Shingleton Pit</t>
  </si>
  <si>
    <t>249 Misty Lakes Drive_x000D_Hampstead, NC  28443</t>
  </si>
  <si>
    <t>34.41917</t>
  </si>
  <si>
    <t>-77.71469</t>
  </si>
  <si>
    <t>72-21</t>
  </si>
  <si>
    <t>Whitehurst Sand Company</t>
  </si>
  <si>
    <t>Haskett Mine</t>
  </si>
  <si>
    <t>Perquimans</t>
  </si>
  <si>
    <t>Joseph Tildon Whitehurst, Mr.Mr.</t>
  </si>
  <si>
    <t>233 Woodville Road_x000D_Hertford, NC  27944</t>
  </si>
  <si>
    <t>2522643027</t>
  </si>
  <si>
    <t>Nixonton</t>
  </si>
  <si>
    <t>36.22570</t>
  </si>
  <si>
    <t>-76.31340</t>
  </si>
  <si>
    <t>G Xanthos J Edwards</t>
  </si>
  <si>
    <t>72-24</t>
  </si>
  <si>
    <t>Cartwright Swamp Sand Mine</t>
  </si>
  <si>
    <t>36.21300</t>
  </si>
  <si>
    <t>-76.39100</t>
  </si>
  <si>
    <t>72-25</t>
  </si>
  <si>
    <t>Brown's Land Developing Inc.</t>
  </si>
  <si>
    <t>M &amp; L Sand Mine</t>
  </si>
  <si>
    <t>PO Box 651_x000D_182 Winfall Boulevard_x000D_Hertford, NC  27944</t>
  </si>
  <si>
    <t>36.15520</t>
  </si>
  <si>
    <t>-76.44600</t>
  </si>
  <si>
    <t>72-26</t>
  </si>
  <si>
    <t>B &amp; S Sand Mine</t>
  </si>
  <si>
    <t>Hobbsville</t>
  </si>
  <si>
    <t>36.26960</t>
  </si>
  <si>
    <t>-76.56690</t>
  </si>
  <si>
    <t>72-28</t>
  </si>
  <si>
    <t>River Farms LLC</t>
  </si>
  <si>
    <t>River Farms Mine</t>
  </si>
  <si>
    <t>910 Wynne Fork Road_x000D_Hertford, NC  27944</t>
  </si>
  <si>
    <t>36.17860</t>
  </si>
  <si>
    <t>-76.45670</t>
  </si>
  <si>
    <t>72-29</t>
  </si>
  <si>
    <t>Elliott Mine</t>
  </si>
  <si>
    <t>Tildon Whitehurst, Jr.</t>
  </si>
  <si>
    <t>36.24250</t>
  </si>
  <si>
    <t>-76.35490</t>
  </si>
  <si>
    <t>J. Edwards &amp; B.West</t>
  </si>
  <si>
    <t>71-01</t>
  </si>
  <si>
    <t>Tildon Whitehurst Mine</t>
  </si>
  <si>
    <t>Tildon Whitehurst</t>
  </si>
  <si>
    <t>Route 4 Box 870_x000D_Hertford, NC  27944</t>
  </si>
  <si>
    <t>919-264-3027</t>
  </si>
  <si>
    <t>36.2257</t>
  </si>
  <si>
    <t>-76.3111</t>
  </si>
  <si>
    <t>71-02</t>
  </si>
  <si>
    <t>J &amp; L Corp</t>
  </si>
  <si>
    <t>Cartwright Mine</t>
  </si>
  <si>
    <t>Carl W. Lewis</t>
  </si>
  <si>
    <t>Route 4 Box 808-A_x000D_Hertford, NC  27944</t>
  </si>
  <si>
    <t>919-264-3044</t>
  </si>
  <si>
    <t>36.2087</t>
  </si>
  <si>
    <t>-76.2928</t>
  </si>
  <si>
    <t>71-03</t>
  </si>
  <si>
    <t>Perry Pit</t>
  </si>
  <si>
    <t>Joel Perry</t>
  </si>
  <si>
    <t>Route 5 Box 354_x000D_Hertford, NC  27944</t>
  </si>
  <si>
    <t>919-426-7415</t>
  </si>
  <si>
    <t>36.1206</t>
  </si>
  <si>
    <t>-76.4415</t>
  </si>
  <si>
    <t>72-12</t>
  </si>
  <si>
    <t>Joseph Harrell</t>
  </si>
  <si>
    <t>386 Burnt Mill Road_x000D_Edenton, NC  27932</t>
  </si>
  <si>
    <t>252-482-4208</t>
  </si>
  <si>
    <t>Yeopim River</t>
  </si>
  <si>
    <t>36.0877</t>
  </si>
  <si>
    <t>-76.4996</t>
  </si>
  <si>
    <t>C. Pullinger</t>
  </si>
  <si>
    <t>72-13</t>
  </si>
  <si>
    <t>Trueblood Excavating</t>
  </si>
  <si>
    <t>Trueblood Sand Mine No. 1</t>
  </si>
  <si>
    <t>Nathan Trueblood</t>
  </si>
  <si>
    <t>1099 Lake Road_x000D_Hertford, NC  27944</t>
  </si>
  <si>
    <t>2523338442</t>
  </si>
  <si>
    <t>Chapanoke</t>
  </si>
  <si>
    <t>36.2681</t>
  </si>
  <si>
    <t>-76.409</t>
  </si>
  <si>
    <t>P. Susi assisted by g. novak</t>
  </si>
  <si>
    <t>72-14</t>
  </si>
  <si>
    <t>J. Tildon Whitehurst Mine</t>
  </si>
  <si>
    <t>Tildon and Norma Whitehurst</t>
  </si>
  <si>
    <t>220 Woodville Road_x000D_Hertford, NC  27944</t>
  </si>
  <si>
    <t>2523127592</t>
  </si>
  <si>
    <t>36.2486</t>
  </si>
  <si>
    <t>-76.3539</t>
  </si>
  <si>
    <t>a. ward e. pare</t>
  </si>
  <si>
    <t>72-15</t>
  </si>
  <si>
    <t>Walter Crafton Matthews Jr</t>
  </si>
  <si>
    <t>Old Neck Sand Mine</t>
  </si>
  <si>
    <t>124 West Grubb Street_x000D_Hertford, NC  27944</t>
  </si>
  <si>
    <t>252-426-1138</t>
  </si>
  <si>
    <t>36.1925</t>
  </si>
  <si>
    <t>-76.4184</t>
  </si>
  <si>
    <t>72-16</t>
  </si>
  <si>
    <t>Joseph Tildon Whitehurst, Jr.</t>
  </si>
  <si>
    <t>Whitehurst  Jr Pit</t>
  </si>
  <si>
    <t>36.23060</t>
  </si>
  <si>
    <t>-76.32420</t>
  </si>
  <si>
    <t>72-17</t>
  </si>
  <si>
    <t>Whitehurst Sand Company Mine</t>
  </si>
  <si>
    <t>36.24610</t>
  </si>
  <si>
    <t>-76.35030</t>
  </si>
  <si>
    <t>72-18</t>
  </si>
  <si>
    <t>Cedarwood Mine</t>
  </si>
  <si>
    <t>36.22460</t>
  </si>
  <si>
    <t>-76.32650</t>
  </si>
  <si>
    <t>72-19</t>
  </si>
  <si>
    <t>Charles H Matthews</t>
  </si>
  <si>
    <t>Racoon Creek Sand Mine #1</t>
  </si>
  <si>
    <t>509 Ocean Highway South_x000D_Hertford, NC  27944</t>
  </si>
  <si>
    <t>36.16330</t>
  </si>
  <si>
    <t>-76.47350</t>
  </si>
  <si>
    <t>james edwards and todd alfrey</t>
  </si>
  <si>
    <t>72-20</t>
  </si>
  <si>
    <t>Macon Turf Sand Mine #1</t>
  </si>
  <si>
    <t>36.18940</t>
  </si>
  <si>
    <t>-76.50860</t>
  </si>
  <si>
    <t>72-22</t>
  </si>
  <si>
    <t>Marty R Hurdle</t>
  </si>
  <si>
    <t>Marty Hurdle Sand Mine</t>
  </si>
  <si>
    <t>355 Swing Gate Road_x000D_Hertford, NC  27944</t>
  </si>
  <si>
    <t>36.22590</t>
  </si>
  <si>
    <t>-76.42160</t>
  </si>
  <si>
    <t>Chris Pullinger</t>
  </si>
  <si>
    <t>72-23</t>
  </si>
  <si>
    <t>Franklin A. Brown Jr</t>
  </si>
  <si>
    <t>Joe Towe White Sand Mine</t>
  </si>
  <si>
    <t>PO Box 51_x000D_182 Winfall Boulevard_x000D_Hertford, NC  27944</t>
  </si>
  <si>
    <t>36.16700</t>
  </si>
  <si>
    <t>-76.47680</t>
  </si>
  <si>
    <t>73-01</t>
  </si>
  <si>
    <t>Person Quarry</t>
  </si>
  <si>
    <t>Person</t>
  </si>
  <si>
    <t>Olive Hill</t>
  </si>
  <si>
    <t>36.4107</t>
  </si>
  <si>
    <t>-79.00061</t>
  </si>
  <si>
    <t>Reinhardt, Adams</t>
  </si>
  <si>
    <t>73-02</t>
  </si>
  <si>
    <t>Woodsdale Quarry</t>
  </si>
  <si>
    <t>Cluster Springs</t>
  </si>
  <si>
    <t>36.52210</t>
  </si>
  <si>
    <t>-78.96030</t>
  </si>
  <si>
    <t>74-02</t>
  </si>
  <si>
    <t>Fountain Quarry</t>
  </si>
  <si>
    <t>Pitt</t>
  </si>
  <si>
    <t>Fountain</t>
  </si>
  <si>
    <t>35.6728</t>
  </si>
  <si>
    <t>-77.6297</t>
  </si>
  <si>
    <t>J. Edwards &amp; R. Jones</t>
  </si>
  <si>
    <t>74-04</t>
  </si>
  <si>
    <t>Bunting Pit</t>
  </si>
  <si>
    <t>Greenville NW</t>
  </si>
  <si>
    <t>35.67063</t>
  </si>
  <si>
    <t>-77.43930</t>
  </si>
  <si>
    <t>74-09</t>
  </si>
  <si>
    <t>City Of Greenville</t>
  </si>
  <si>
    <t>City Of Greenville Sand Pit</t>
  </si>
  <si>
    <t>Scott P. M. Godefroy, PE, City Engineer</t>
  </si>
  <si>
    <t>1500 Beatty Street_x000D_Greenville, NC  27834</t>
  </si>
  <si>
    <t>2523294525</t>
  </si>
  <si>
    <t>Greenville SE</t>
  </si>
  <si>
    <t>35.6146</t>
  </si>
  <si>
    <t>-77.3731</t>
  </si>
  <si>
    <t>74-12</t>
  </si>
  <si>
    <t>Greenville Pit</t>
  </si>
  <si>
    <t>35.65680</t>
  </si>
  <si>
    <t>-77.42390</t>
  </si>
  <si>
    <t>74-23</t>
  </si>
  <si>
    <t>Sunnybrook Pit</t>
  </si>
  <si>
    <t>35.65310</t>
  </si>
  <si>
    <t>-77.39220</t>
  </si>
  <si>
    <t>74-28</t>
  </si>
  <si>
    <t>White Pit II</t>
  </si>
  <si>
    <t>P O Box 565_x000D_Greenville, NC  27835</t>
  </si>
  <si>
    <t>35.6477</t>
  </si>
  <si>
    <t>-77.4228</t>
  </si>
  <si>
    <t>74-47</t>
  </si>
  <si>
    <t>City of Washington</t>
  </si>
  <si>
    <t>City of Washington Mine</t>
  </si>
  <si>
    <t>Adam Waters</t>
  </si>
  <si>
    <t>P O Box 1988_x000D_Washington, NC  27889</t>
  </si>
  <si>
    <t>2529759302</t>
  </si>
  <si>
    <t>Grimesland</t>
  </si>
  <si>
    <t>35.5913</t>
  </si>
  <si>
    <t>-77.1469</t>
  </si>
  <si>
    <t>74-51</t>
  </si>
  <si>
    <t>Stancil Pit</t>
  </si>
  <si>
    <t>35.6319</t>
  </si>
  <si>
    <t>-77.4243</t>
  </si>
  <si>
    <t>74-69</t>
  </si>
  <si>
    <t>Allen Grading Company Inc</t>
  </si>
  <si>
    <t>Allen Grading Company Mine</t>
  </si>
  <si>
    <t>P O Drawer 1838_x000D_Goldsboro, NC  27533</t>
  </si>
  <si>
    <t>35.61660</t>
  </si>
  <si>
    <t>-77.27420</t>
  </si>
  <si>
    <t>74-71</t>
  </si>
  <si>
    <t>Zalco-Pierce LLC</t>
  </si>
  <si>
    <t>Farmville Pit</t>
  </si>
  <si>
    <t>4189 Dale Drive_x000D_Farmville, NC  27828</t>
  </si>
  <si>
    <t>Farmville</t>
  </si>
  <si>
    <t>35.5976</t>
  </si>
  <si>
    <t>-77.5686</t>
  </si>
  <si>
    <t>RPeed, CPullinger</t>
  </si>
  <si>
    <t>74-76</t>
  </si>
  <si>
    <t>Whisenant Pit</t>
  </si>
  <si>
    <t>35.59220</t>
  </si>
  <si>
    <t>-77.16140</t>
  </si>
  <si>
    <t>74-78</t>
  </si>
  <si>
    <t>Judson T Whitehurst</t>
  </si>
  <si>
    <t>Whitehurst Sand Mine</t>
  </si>
  <si>
    <t>802 Recylcing Lane_x000D_Greenville, NC  27834</t>
  </si>
  <si>
    <t>35.62500</t>
  </si>
  <si>
    <t>-77.18330</t>
  </si>
  <si>
    <t>74-80</t>
  </si>
  <si>
    <t>Michael E Gaskins</t>
  </si>
  <si>
    <t>Flat Ridge Mine</t>
  </si>
  <si>
    <t>P O Box 35_x000D_Grifton, NC  28530</t>
  </si>
  <si>
    <t>35.35300</t>
  </si>
  <si>
    <t>-77.36800</t>
  </si>
  <si>
    <t>Randall Jones</t>
  </si>
  <si>
    <t>74-81</t>
  </si>
  <si>
    <t>Frank Hart Trust Robert D Parrott Trustee</t>
  </si>
  <si>
    <t>Atwell Sand Mine</t>
  </si>
  <si>
    <t>1003 Red Banks Eoad_x000D_Greenville, NC  27858</t>
  </si>
  <si>
    <t>35.70190</t>
  </si>
  <si>
    <t>-77.40440</t>
  </si>
  <si>
    <t>74-82</t>
  </si>
  <si>
    <t>William L Dean</t>
  </si>
  <si>
    <t>Dean Mine</t>
  </si>
  <si>
    <t>103 Harbour Drive_x000D_Washington, NC  27889</t>
  </si>
  <si>
    <t>Falkland</t>
  </si>
  <si>
    <t>35.72920</t>
  </si>
  <si>
    <t>-77.50310</t>
  </si>
  <si>
    <t>74-84</t>
  </si>
  <si>
    <t>Southern Lands &amp; Timber LLC</t>
  </si>
  <si>
    <t>Grimes Mine</t>
  </si>
  <si>
    <t>Jerry Emmert</t>
  </si>
  <si>
    <t>912 Fletcher Broome Road_x000D_Monroe, NC  28110</t>
  </si>
  <si>
    <t>Greenville NE</t>
  </si>
  <si>
    <t>35.65990</t>
  </si>
  <si>
    <t>-77.28270</t>
  </si>
  <si>
    <t>74-86</t>
  </si>
  <si>
    <t>Hatcher Mine</t>
  </si>
  <si>
    <t>35.66620</t>
  </si>
  <si>
    <t>-77.18462</t>
  </si>
  <si>
    <t>74-87</t>
  </si>
  <si>
    <t>Hart Mine</t>
  </si>
  <si>
    <t>35.62040</t>
  </si>
  <si>
    <t>-77.24910</t>
  </si>
  <si>
    <t>74-88</t>
  </si>
  <si>
    <t>River Road Mine LLC</t>
  </si>
  <si>
    <t>Hunter Blount</t>
  </si>
  <si>
    <t>2045 D Eastgate Drive_x000D_Greenville, NC  27858</t>
  </si>
  <si>
    <t>35.66760</t>
  </si>
  <si>
    <t>-77.45910</t>
  </si>
  <si>
    <t>74-89</t>
  </si>
  <si>
    <t>Davenport Sand Mine No 1</t>
  </si>
  <si>
    <t>35.59240</t>
  </si>
  <si>
    <t>-77.17890</t>
  </si>
  <si>
    <t>74-90</t>
  </si>
  <si>
    <t>Dupree Pit</t>
  </si>
  <si>
    <t>35.69610</t>
  </si>
  <si>
    <t>-77.48060</t>
  </si>
  <si>
    <t>74-91</t>
  </si>
  <si>
    <t>Tripp's Mining, LLC</t>
  </si>
  <si>
    <t>Dail Farm Mine</t>
  </si>
  <si>
    <t>Bobby Tripp</t>
  </si>
  <si>
    <t>35.50892</t>
  </si>
  <si>
    <t>-77.50655</t>
  </si>
  <si>
    <t>J. Edwards, T. Edgerton</t>
  </si>
  <si>
    <t>74-92</t>
  </si>
  <si>
    <t>35.70375</t>
  </si>
  <si>
    <t>-77.44289</t>
  </si>
  <si>
    <t>74-93</t>
  </si>
  <si>
    <t>Joyner Pit No. 2</t>
  </si>
  <si>
    <t>35.66210</t>
  </si>
  <si>
    <t>-77.40630</t>
  </si>
  <si>
    <t>74-94</t>
  </si>
  <si>
    <t>Webb Mine</t>
  </si>
  <si>
    <t>35.65470</t>
  </si>
  <si>
    <t>-77.18460</t>
  </si>
  <si>
    <t>74-95</t>
  </si>
  <si>
    <t>Blount Pit</t>
  </si>
  <si>
    <t>35.67080</t>
  </si>
  <si>
    <t>-77.44810</t>
  </si>
  <si>
    <t>74-96</t>
  </si>
  <si>
    <t>35.67120</t>
  </si>
  <si>
    <t>-77.42830</t>
  </si>
  <si>
    <t>74-97</t>
  </si>
  <si>
    <t>JOC Farm LLC</t>
  </si>
  <si>
    <t>Mattie Mine</t>
  </si>
  <si>
    <t>4747 US 264 East_x000D_Greenville, NC  27834</t>
  </si>
  <si>
    <t>35.62620</t>
  </si>
  <si>
    <t>-77.27560</t>
  </si>
  <si>
    <t>74-98</t>
  </si>
  <si>
    <t>Carol Peaden Brown</t>
  </si>
  <si>
    <t>Brown Sand Mine</t>
  </si>
  <si>
    <t>3448 Eugene James Road_x000D_Tarboro, NC  27886</t>
  </si>
  <si>
    <t>35.66840</t>
  </si>
  <si>
    <t>-77.41780</t>
  </si>
  <si>
    <t>Randall Jones and Jay Edwards</t>
  </si>
  <si>
    <t>74-99</t>
  </si>
  <si>
    <t>PSD Properties LLC</t>
  </si>
  <si>
    <t>Nichols Sand Pit</t>
  </si>
  <si>
    <t>R Mark Smith</t>
  </si>
  <si>
    <t>1003 Red Banks Road_x000D_Greenville, NC  27858</t>
  </si>
  <si>
    <t>35.59370</t>
  </si>
  <si>
    <t>-77.22420</t>
  </si>
  <si>
    <t>74-A01</t>
  </si>
  <si>
    <t>Gaskins Pit</t>
  </si>
  <si>
    <t>35.41270</t>
  </si>
  <si>
    <t>-77.46090</t>
  </si>
  <si>
    <t>74-85</t>
  </si>
  <si>
    <t>Nichols Pit</t>
  </si>
  <si>
    <t>35.59410</t>
  </si>
  <si>
    <t>-77.22620</t>
  </si>
  <si>
    <t>74-01</t>
  </si>
  <si>
    <t>White Mine</t>
  </si>
  <si>
    <t>A J. White</t>
  </si>
  <si>
    <t>P O Box 877_x000D_Greenville, NC  27834</t>
  </si>
  <si>
    <t>919-758-3332</t>
  </si>
  <si>
    <t>35.64150</t>
  </si>
  <si>
    <t>-77.40150</t>
  </si>
  <si>
    <t>74-03</t>
  </si>
  <si>
    <t>Dunn Sand Pit</t>
  </si>
  <si>
    <t>W A. Dunn</t>
  </si>
  <si>
    <t>P O Box 387_x000D_Greenville, NC  27834</t>
  </si>
  <si>
    <t>919-758-2137</t>
  </si>
  <si>
    <t>74-05</t>
  </si>
  <si>
    <t>Tranters Creek Mining Co</t>
  </si>
  <si>
    <t>Tranters Creek Mine</t>
  </si>
  <si>
    <t>Bryan Weatherington</t>
  </si>
  <si>
    <t>4844 Old Washington Road_x000D_Washington, NC  27889</t>
  </si>
  <si>
    <t>252-946-4868</t>
  </si>
  <si>
    <t>35.6279</t>
  </si>
  <si>
    <t>-77.1671</t>
  </si>
  <si>
    <t>74-06</t>
  </si>
  <si>
    <t>Hurst Concrete Products Co</t>
  </si>
  <si>
    <t>153 Hurst Sand Pit</t>
  </si>
  <si>
    <t>B A. Hurst</t>
  </si>
  <si>
    <t>1727 Smith Street_x000D_Greenville, NC  27834</t>
  </si>
  <si>
    <t>919-756-5151</t>
  </si>
  <si>
    <t>35.64816</t>
  </si>
  <si>
    <t>-77.42833</t>
  </si>
  <si>
    <t>74-07</t>
  </si>
  <si>
    <t>Mary Jones Pit</t>
  </si>
  <si>
    <t>P O Box 1334_x000D_Greenville, NC  27834</t>
  </si>
  <si>
    <t>35.65150</t>
  </si>
  <si>
    <t>-77.39816</t>
  </si>
  <si>
    <t>74-08</t>
  </si>
  <si>
    <t>Greenville Paving &amp; Contracing, Inc.</t>
  </si>
  <si>
    <t>GP Pit #1</t>
  </si>
  <si>
    <t>Jerry Bothern</t>
  </si>
  <si>
    <t>P O Box 7088_x000D_Greenville, NC  27835</t>
  </si>
  <si>
    <t>252-752-8842</t>
  </si>
  <si>
    <t>35.6452</t>
  </si>
  <si>
    <t>-77.4156</t>
  </si>
  <si>
    <t>74-10</t>
  </si>
  <si>
    <t>Pitt County Emergency Management</t>
  </si>
  <si>
    <t>Pitt County Sand Pit</t>
  </si>
  <si>
    <t>Phil Dickerson</t>
  </si>
  <si>
    <t>1717 W 5th Street_x000D_Greenville, NC  27834</t>
  </si>
  <si>
    <t>252-830-6319</t>
  </si>
  <si>
    <t>35.6097</t>
  </si>
  <si>
    <t>-77.3508</t>
  </si>
  <si>
    <t>74-11</t>
  </si>
  <si>
    <t>Carroll Pit</t>
  </si>
  <si>
    <t>-77.40483</t>
  </si>
  <si>
    <t>74-13</t>
  </si>
  <si>
    <t>Hoke Contracting Co</t>
  </si>
  <si>
    <t>Hoke Sand Pit</t>
  </si>
  <si>
    <t>Melvin Hoke</t>
  </si>
  <si>
    <t>400 N Memorial Drive_x000D_Greenville, NC  27834</t>
  </si>
  <si>
    <t>919-823-5001</t>
  </si>
  <si>
    <t>-77.33150</t>
  </si>
  <si>
    <t>74-14</t>
  </si>
  <si>
    <t>Hoke Sand Pit #2</t>
  </si>
  <si>
    <t>74-15</t>
  </si>
  <si>
    <t>Mason Sand Pit</t>
  </si>
  <si>
    <t>74-16</t>
  </si>
  <si>
    <t>J L Mcdaniel</t>
  </si>
  <si>
    <t>Mcdaniel Sand Pit</t>
  </si>
  <si>
    <t>Johnnie L. Mcdaniel</t>
  </si>
  <si>
    <t>100 Pinewood Road_x000D_Greenville, NC  27834</t>
  </si>
  <si>
    <t>919-756-2351</t>
  </si>
  <si>
    <t>35.61483</t>
  </si>
  <si>
    <t>-77.26483</t>
  </si>
  <si>
    <t>74-17</t>
  </si>
  <si>
    <t>E R Lewis Construction Co</t>
  </si>
  <si>
    <t>C.D. Corbett Sand Pit</t>
  </si>
  <si>
    <t>P O Drawer 490_x000D_Bethel, NC  27812</t>
  </si>
  <si>
    <t>-77.33833</t>
  </si>
  <si>
    <t>74-18</t>
  </si>
  <si>
    <t>E.R. Lewis Pit</t>
  </si>
  <si>
    <t>35.6106</t>
  </si>
  <si>
    <t>-77.3348</t>
  </si>
  <si>
    <t>RPeed</t>
  </si>
  <si>
    <t>74-19</t>
  </si>
  <si>
    <t>North Side Pit</t>
  </si>
  <si>
    <t>Bill Harrelson</t>
  </si>
  <si>
    <t>1746 Tull Road_x000D_Greenville, NC  27858</t>
  </si>
  <si>
    <t>252-756-1898</t>
  </si>
  <si>
    <t>35.6096</t>
  </si>
  <si>
    <t>-77.3428</t>
  </si>
  <si>
    <t>74-20</t>
  </si>
  <si>
    <t>Maye Sand &amp; Soil Co</t>
  </si>
  <si>
    <t>Maye Sand Pit</t>
  </si>
  <si>
    <t>Oscar Maye</t>
  </si>
  <si>
    <t>Route 5 Box 135_x000D_Greenville, NC  27834</t>
  </si>
  <si>
    <t>919-758-3521</t>
  </si>
  <si>
    <t>35.6184</t>
  </si>
  <si>
    <t>-77.3151</t>
  </si>
  <si>
    <t>74-21</t>
  </si>
  <si>
    <t>E R Lewis Construciton Co</t>
  </si>
  <si>
    <t>Harvey R. Lewis</t>
  </si>
  <si>
    <t>919-825-9911</t>
  </si>
  <si>
    <t>35.60483</t>
  </si>
  <si>
    <t>-77.17833</t>
  </si>
  <si>
    <t>74-22</t>
  </si>
  <si>
    <t>W A Gaskins Inc</t>
  </si>
  <si>
    <t>Meg Mine</t>
  </si>
  <si>
    <t>Michael E. Gaskins, Mr.</t>
  </si>
  <si>
    <t>2525245634 Ext.14</t>
  </si>
  <si>
    <t>-77.4079</t>
  </si>
  <si>
    <t>74-24</t>
  </si>
  <si>
    <t>Phoenix Trading Co. Pit</t>
  </si>
  <si>
    <t>Jesse Moye</t>
  </si>
  <si>
    <t>252-758-3332</t>
  </si>
  <si>
    <t>35.65510</t>
  </si>
  <si>
    <t>-77.42980</t>
  </si>
  <si>
    <t>74-25</t>
  </si>
  <si>
    <t>Gaylord Farm Pond Pit</t>
  </si>
  <si>
    <t>Richard Gaylord</t>
  </si>
  <si>
    <t>2002 Pinecrest Drive_x000D_Greenville, NC  27834</t>
  </si>
  <si>
    <t>919-756-1210</t>
  </si>
  <si>
    <t>-77.36833</t>
  </si>
  <si>
    <t>74-26</t>
  </si>
  <si>
    <t>Andrews Pit</t>
  </si>
  <si>
    <t>-77.13833</t>
  </si>
  <si>
    <t>74-27</t>
  </si>
  <si>
    <t>35.7315</t>
  </si>
  <si>
    <t>-77.4881</t>
  </si>
  <si>
    <t>74-29</t>
  </si>
  <si>
    <t>Whaley Contractors Inc</t>
  </si>
  <si>
    <t>Whaley Contractors Pit</t>
  </si>
  <si>
    <t>Patricia B. Whaley</t>
  </si>
  <si>
    <t>P O Box 704_x000D_Grifton, NC  28530</t>
  </si>
  <si>
    <t>252-524-3102</t>
  </si>
  <si>
    <t>35.3903</t>
  </si>
  <si>
    <t>-77.3822</t>
  </si>
  <si>
    <t>74-30</t>
  </si>
  <si>
    <t>Rex Smith Trucking Co</t>
  </si>
  <si>
    <t>Jackson Farm Pit</t>
  </si>
  <si>
    <t>Rex M. Smith</t>
  </si>
  <si>
    <t>4746 Rountree Rd_x000D_Winterville, NC  28590</t>
  </si>
  <si>
    <t>2527463631</t>
  </si>
  <si>
    <t>35.4411</t>
  </si>
  <si>
    <t>-77.46</t>
  </si>
  <si>
    <t>74-31</t>
  </si>
  <si>
    <t>Parker &amp; Allen Trucking Inc</t>
  </si>
  <si>
    <t>Smith Mine</t>
  </si>
  <si>
    <t>E T. Allen</t>
  </si>
  <si>
    <t>Route 1 Box 288-8_x000D_Winterville, NC  28590</t>
  </si>
  <si>
    <t>919-756-0140</t>
  </si>
  <si>
    <t>-77.27816</t>
  </si>
  <si>
    <t>74-32</t>
  </si>
  <si>
    <t>Marion Loftin</t>
  </si>
  <si>
    <t>74-33</t>
  </si>
  <si>
    <t>GP Pit #2</t>
  </si>
  <si>
    <t>Jerry L. Bothern</t>
  </si>
  <si>
    <t>35.6156</t>
  </si>
  <si>
    <t>-77.2999</t>
  </si>
  <si>
    <t>74-34</t>
  </si>
  <si>
    <t>Greenville Ready Mix Concrete</t>
  </si>
  <si>
    <t>Dpd Sand Mine</t>
  </si>
  <si>
    <t>Jeffrey Hazelton</t>
  </si>
  <si>
    <t>P O Box 2277_x000D_Greenville, NC  27836</t>
  </si>
  <si>
    <t>919-756-0782</t>
  </si>
  <si>
    <t>74-35</t>
  </si>
  <si>
    <t>Tar River Sand Mine</t>
  </si>
  <si>
    <t>Robert P. Shoe</t>
  </si>
  <si>
    <t>Route 5 Box 282 A_x000D_Greenville, NC  27834</t>
  </si>
  <si>
    <t>919-758-3921</t>
  </si>
  <si>
    <t>35.6163</t>
  </si>
  <si>
    <t>-77.2959</t>
  </si>
  <si>
    <t>74-36</t>
  </si>
  <si>
    <t>J &amp; J Enterprises</t>
  </si>
  <si>
    <t>J&amp;J Mine</t>
  </si>
  <si>
    <t>James L. Bunch</t>
  </si>
  <si>
    <t>Route 3 Box 903_x000D_Washington, NC  27889</t>
  </si>
  <si>
    <t>919-946-6455</t>
  </si>
  <si>
    <t>35.56166</t>
  </si>
  <si>
    <t>-77.10500</t>
  </si>
  <si>
    <t>74-37</t>
  </si>
  <si>
    <t>Whitehurst Mine</t>
  </si>
  <si>
    <t>35.62166</t>
  </si>
  <si>
    <t>74-38</t>
  </si>
  <si>
    <t>M. D. Lewis Pit</t>
  </si>
  <si>
    <t>M D. Lewis</t>
  </si>
  <si>
    <t>Lot 24 Pineview Mobile Home Pk_x000D_Greenville, NC  27834</t>
  </si>
  <si>
    <t>919-752-4920</t>
  </si>
  <si>
    <t>-77.28150</t>
  </si>
  <si>
    <t>74-39</t>
  </si>
  <si>
    <t>J.D. Briley Pit</t>
  </si>
  <si>
    <t>Dwight Hodges</t>
  </si>
  <si>
    <t>-77.30483</t>
  </si>
  <si>
    <t>74-40</t>
  </si>
  <si>
    <t>Smith Farm Pit #1</t>
  </si>
  <si>
    <t>35.4778</t>
  </si>
  <si>
    <t>-77.4926</t>
  </si>
  <si>
    <t>74-41</t>
  </si>
  <si>
    <t>Chicod Sand Co Inc</t>
  </si>
  <si>
    <t>Sand Mine</t>
  </si>
  <si>
    <t>Randy Hignite</t>
  </si>
  <si>
    <t>219 Cotanche Street_x000D_Greenville, NC  27858</t>
  </si>
  <si>
    <t>919-757-1969</t>
  </si>
  <si>
    <t>35.45833</t>
  </si>
  <si>
    <t>-77.28483</t>
  </si>
  <si>
    <t>74-42</t>
  </si>
  <si>
    <t>35.4448</t>
  </si>
  <si>
    <t>-77.4744</t>
  </si>
  <si>
    <t>Floyd Williams</t>
  </si>
  <si>
    <t>74-43</t>
  </si>
  <si>
    <t>Fountain Sand Pit</t>
  </si>
  <si>
    <t>35.636</t>
  </si>
  <si>
    <t>-77.6147</t>
  </si>
  <si>
    <t>74-44</t>
  </si>
  <si>
    <t>Corbitt Mine</t>
  </si>
  <si>
    <t>74-45</t>
  </si>
  <si>
    <t>Sugg Pit</t>
  </si>
  <si>
    <t>919-823-1021</t>
  </si>
  <si>
    <t>-77.42483</t>
  </si>
  <si>
    <t>74-46</t>
  </si>
  <si>
    <t>Jolly Farm Pit</t>
  </si>
  <si>
    <t>Rex Smith</t>
  </si>
  <si>
    <t>Route 1 Box 188_x000D_Winterville, NC  28590</t>
  </si>
  <si>
    <t>919-746-3631</t>
  </si>
  <si>
    <t>-77.50166</t>
  </si>
  <si>
    <t>74-48</t>
  </si>
  <si>
    <t>Mineco</t>
  </si>
  <si>
    <t>Belvoir Mine</t>
  </si>
  <si>
    <t>301 Beech Street_x000D_Greenville, NC  27858</t>
  </si>
  <si>
    <t>919-758-3287</t>
  </si>
  <si>
    <t>-77.45833</t>
  </si>
  <si>
    <t>74-49</t>
  </si>
  <si>
    <t>Moore Sand Pit</t>
  </si>
  <si>
    <t>35.6136</t>
  </si>
  <si>
    <t>-77.2865</t>
  </si>
  <si>
    <t>74-50</t>
  </si>
  <si>
    <t>Harvey'S Catfish And Sand Pit</t>
  </si>
  <si>
    <t>R H. Lloyd</t>
  </si>
  <si>
    <t>2643 Pine Water Lane_x000D_Greenville, NC  27834</t>
  </si>
  <si>
    <t>919-757-3248</t>
  </si>
  <si>
    <t>35.6022</t>
  </si>
  <si>
    <t>-77.2492</t>
  </si>
  <si>
    <t>74-52</t>
  </si>
  <si>
    <t>Gaylord Mine</t>
  </si>
  <si>
    <t>35.6233</t>
  </si>
  <si>
    <t>-77.3658</t>
  </si>
  <si>
    <t>74-53</t>
  </si>
  <si>
    <t>Fuller Pit</t>
  </si>
  <si>
    <t>George W. Fuller</t>
  </si>
  <si>
    <t>2696 Sunnyside Road_x000D_Greenville, NC  27834</t>
  </si>
  <si>
    <t>252-752-0790</t>
  </si>
  <si>
    <t>35.6058</t>
  </si>
  <si>
    <t>-77.286</t>
  </si>
  <si>
    <t>74-54</t>
  </si>
  <si>
    <t>Buck Mine</t>
  </si>
  <si>
    <t>P O Box 88_x000D_Clinton, NC  28329-0088</t>
  </si>
  <si>
    <t>910-592-2176</t>
  </si>
  <si>
    <t>35.6766</t>
  </si>
  <si>
    <t>-77.476</t>
  </si>
  <si>
    <t>74-55</t>
  </si>
  <si>
    <t>Bobby Odom Construction Co</t>
  </si>
  <si>
    <t>Crystal Acres Mine</t>
  </si>
  <si>
    <t>Mary Odom</t>
  </si>
  <si>
    <t>15983 Us 258-S_x000D_Fountain, NC  27829</t>
  </si>
  <si>
    <t>252-827-5368</t>
  </si>
  <si>
    <t>35.6869</t>
  </si>
  <si>
    <t>-77.4669</t>
  </si>
  <si>
    <t>74-56</t>
  </si>
  <si>
    <t>St Clair Trucking Inc</t>
  </si>
  <si>
    <t>Noel Lee Sand Pit</t>
  </si>
  <si>
    <t>Mitchell A St Clair</t>
  </si>
  <si>
    <t>P O Box 372_x000D_Washington, NC  27889</t>
  </si>
  <si>
    <t>919-946-7959</t>
  </si>
  <si>
    <t>35.611</t>
  </si>
  <si>
    <t>-77.1588</t>
  </si>
  <si>
    <t>74-57</t>
  </si>
  <si>
    <t>Johnson Farm Pit</t>
  </si>
  <si>
    <t>35.4927</t>
  </si>
  <si>
    <t>-77.5022</t>
  </si>
  <si>
    <t>74-58</t>
  </si>
  <si>
    <t>Stancill's Pit</t>
  </si>
  <si>
    <t>35.6948</t>
  </si>
  <si>
    <t>-77.4724</t>
  </si>
  <si>
    <t>74-59</t>
  </si>
  <si>
    <t>Shelburn Pit</t>
  </si>
  <si>
    <t>35.6533</t>
  </si>
  <si>
    <t>-77.4234</t>
  </si>
  <si>
    <t>74-60</t>
  </si>
  <si>
    <t>H &amp; H Mining Company</t>
  </si>
  <si>
    <t>H &amp; H Mining Company Pit</t>
  </si>
  <si>
    <t>Hoyt M Haddock Jr</t>
  </si>
  <si>
    <t>5310 Us 264 East_x000D_Greenville, NC  27834</t>
  </si>
  <si>
    <t>252-752-5841</t>
  </si>
  <si>
    <t>35.6193</t>
  </si>
  <si>
    <t>-77.2565</t>
  </si>
  <si>
    <t>74-61</t>
  </si>
  <si>
    <t>Hudson Mine</t>
  </si>
  <si>
    <t>James R. Hudson</t>
  </si>
  <si>
    <t>552 FORLINES ROAD_x000D_Winterville, NC  28590-8512</t>
  </si>
  <si>
    <t>2527564742</t>
  </si>
  <si>
    <t>35.6894</t>
  </si>
  <si>
    <t>-77.4722</t>
  </si>
  <si>
    <t>74-62</t>
  </si>
  <si>
    <t>Moye Pit No. 2 - Harris Pit</t>
  </si>
  <si>
    <t>216 Main Street_x000D_Winterville, NC  28590</t>
  </si>
  <si>
    <t>35.7028</t>
  </si>
  <si>
    <t>-77.4375</t>
  </si>
  <si>
    <t>Peed and Worthington</t>
  </si>
  <si>
    <t>74-63</t>
  </si>
  <si>
    <t>S &amp; S Farm Pit</t>
  </si>
  <si>
    <t>Greenville SW</t>
  </si>
  <si>
    <t>35.5139</t>
  </si>
  <si>
    <t>-77.4900</t>
  </si>
  <si>
    <t>74-64</t>
  </si>
  <si>
    <t>35.6694</t>
  </si>
  <si>
    <t>-77.4389</t>
  </si>
  <si>
    <t>74-66</t>
  </si>
  <si>
    <t>HLD Mining LLC</t>
  </si>
  <si>
    <t>HLD Mining LLC Pit</t>
  </si>
  <si>
    <t>PO Box 129_x000D_Simpson, NC  27879</t>
  </si>
  <si>
    <t>35.5747</t>
  </si>
  <si>
    <t>-77.1981</t>
  </si>
  <si>
    <t>74-68</t>
  </si>
  <si>
    <t>Pactolus Pit</t>
  </si>
  <si>
    <t>35.6167</t>
  </si>
  <si>
    <t>-77.1983</t>
  </si>
  <si>
    <t>74-70</t>
  </si>
  <si>
    <t>White Pit No 1</t>
  </si>
  <si>
    <t>P O BOX 565_x000D_Greenville, NC  27835</t>
  </si>
  <si>
    <t>2527583332</t>
  </si>
  <si>
    <t>35.6422</t>
  </si>
  <si>
    <t>-77.3949</t>
  </si>
  <si>
    <t>74-72</t>
  </si>
  <si>
    <t>Grindle Creek Mine</t>
  </si>
  <si>
    <t>3526 Sheppard Mill Road_x000D_Stokes, NC  27884</t>
  </si>
  <si>
    <t>35.67850</t>
  </si>
  <si>
    <t>-77.31580</t>
  </si>
  <si>
    <t>74-73</t>
  </si>
  <si>
    <t>JOSEPH G MOORE</t>
  </si>
  <si>
    <t>DUPREE'S LANDING PIT</t>
  </si>
  <si>
    <t>3371 NC 33W_x000D_Greenville, NC  27834</t>
  </si>
  <si>
    <t>35.74800</t>
  </si>
  <si>
    <t>74-74</t>
  </si>
  <si>
    <t>Cannon Farm Pit</t>
  </si>
  <si>
    <t>Gardnerville</t>
  </si>
  <si>
    <t>35.38210</t>
  </si>
  <si>
    <t>-77.36310</t>
  </si>
  <si>
    <t>74-75</t>
  </si>
  <si>
    <t>Pinner Pit</t>
  </si>
  <si>
    <t>35.70740</t>
  </si>
  <si>
    <t>-77.48410</t>
  </si>
  <si>
    <t>74-77</t>
  </si>
  <si>
    <t>Smith-Martin Construction</t>
  </si>
  <si>
    <t>Smith-Martin Construction Mine</t>
  </si>
  <si>
    <t>396 Staton House Road_x000D_Greenville, NC  27834</t>
  </si>
  <si>
    <t>35.69990</t>
  </si>
  <si>
    <t>-77.48450</t>
  </si>
  <si>
    <t>74-79</t>
  </si>
  <si>
    <t>Joyner Mine #1</t>
  </si>
  <si>
    <t>35.66100</t>
  </si>
  <si>
    <t>-77.40410</t>
  </si>
  <si>
    <t>74-83</t>
  </si>
  <si>
    <t>John Powers Sand Pit</t>
  </si>
  <si>
    <t>2773 Sunny Side Road_x000D_Greenville, NC  27834</t>
  </si>
  <si>
    <t>35.61430</t>
  </si>
  <si>
    <t>-77.27200</t>
  </si>
  <si>
    <t>75-01</t>
  </si>
  <si>
    <t>Thompson Contractors</t>
  </si>
  <si>
    <t>Mill Spring Quarry</t>
  </si>
  <si>
    <t>Polk</t>
  </si>
  <si>
    <t>Danny Seay</t>
  </si>
  <si>
    <t>P O Box 1268_x000D_Rutherfordton, NC  28139</t>
  </si>
  <si>
    <t>8282873333</t>
  </si>
  <si>
    <t>Mill Spring</t>
  </si>
  <si>
    <t>35.3001</t>
  </si>
  <si>
    <t>-82.13166</t>
  </si>
  <si>
    <t>76-02</t>
  </si>
  <si>
    <t>Asheboro Quarry</t>
  </si>
  <si>
    <t>Randolph</t>
  </si>
  <si>
    <t>Randleman</t>
  </si>
  <si>
    <t>35.7588</t>
  </si>
  <si>
    <t>-79.8224</t>
  </si>
  <si>
    <t>76-06</t>
  </si>
  <si>
    <t>Braxton Elliott Grading Cont</t>
  </si>
  <si>
    <t>Johnson Road Mine</t>
  </si>
  <si>
    <t>Braxton Elliott</t>
  </si>
  <si>
    <t>P O Box 86_x000D_Trinity, NC  27370</t>
  </si>
  <si>
    <t>336-434-1939</t>
  </si>
  <si>
    <t>35.8922</t>
  </si>
  <si>
    <t>-79.9885</t>
  </si>
  <si>
    <t>Sample/Lentz</t>
  </si>
  <si>
    <t>76-09</t>
  </si>
  <si>
    <t>Michfield Mine</t>
  </si>
  <si>
    <t>Seagrove</t>
  </si>
  <si>
    <t>35.59490</t>
  </si>
  <si>
    <t>-79.79760</t>
  </si>
  <si>
    <t>76-01</t>
  </si>
  <si>
    <t>Staley Plant</t>
  </si>
  <si>
    <t>35.80833</t>
  </si>
  <si>
    <t>-79.56150</t>
  </si>
  <si>
    <t>76-03</t>
  </si>
  <si>
    <t>Wright Quarry</t>
  </si>
  <si>
    <t>-79.59833</t>
  </si>
  <si>
    <t>76-04</t>
  </si>
  <si>
    <t>Cagle Brothers Aggregate</t>
  </si>
  <si>
    <t>Mines #1 &amp; #2</t>
  </si>
  <si>
    <t>James D. Cagle</t>
  </si>
  <si>
    <t>Route 5 Box 156_x000D_Asheboro, NC  27203</t>
  </si>
  <si>
    <t>919-629-4271</t>
  </si>
  <si>
    <t>76-05</t>
  </si>
  <si>
    <t>Smith Briles &amp; Perdue Proper</t>
  </si>
  <si>
    <t>Highway W. 49 Pit</t>
  </si>
  <si>
    <t>Roger Smith</t>
  </si>
  <si>
    <t>Route 3 Box 63_x000D_Asheboro, NC  27203</t>
  </si>
  <si>
    <t>919-629-6150</t>
  </si>
  <si>
    <t>35.68166</t>
  </si>
  <si>
    <t>76-07</t>
  </si>
  <si>
    <t>Hale'S Landscaping</t>
  </si>
  <si>
    <t>Hale Landscaping Mine</t>
  </si>
  <si>
    <t>David Hale</t>
  </si>
  <si>
    <t>504 Baker Road_x000D_High Point, NC  27263</t>
  </si>
  <si>
    <t>919-431-9257</t>
  </si>
  <si>
    <t>-79.86483</t>
  </si>
  <si>
    <t>76-08</t>
  </si>
  <si>
    <t>Roger Dale Wilson</t>
  </si>
  <si>
    <t>Wilson Brothers Mine</t>
  </si>
  <si>
    <t>Roger D. Wilson</t>
  </si>
  <si>
    <t>Route 2 Box 331_x000D_Randleman, NC  27317</t>
  </si>
  <si>
    <t>919-498-4732</t>
  </si>
  <si>
    <t>35.80150</t>
  </si>
  <si>
    <t>77-01</t>
  </si>
  <si>
    <t>Rockingham Quarry</t>
  </si>
  <si>
    <t>Richmond</t>
  </si>
  <si>
    <t>34.9341</t>
  </si>
  <si>
    <t>-79.8206</t>
  </si>
  <si>
    <t>77-04</t>
  </si>
  <si>
    <t>Southern Products &amp; Silica Company</t>
  </si>
  <si>
    <t>Drowning Creek Deposit Mine</t>
  </si>
  <si>
    <t>Robert Bradsher</t>
  </si>
  <si>
    <t>PO Box 189_x000D_Hoffman, NC  28347</t>
  </si>
  <si>
    <t>Hoffman</t>
  </si>
  <si>
    <t>35.05980</t>
  </si>
  <si>
    <t>-79.5039</t>
  </si>
  <si>
    <t>77-06</t>
  </si>
  <si>
    <t>Covia Holdings Corporation</t>
  </si>
  <si>
    <t>Marston Mine</t>
  </si>
  <si>
    <t>2829 Technology Forest Blvd_x000D_Suite 100_x000D_The Woodlands, TX  77381</t>
  </si>
  <si>
    <t>Marston</t>
  </si>
  <si>
    <t>34.9383</t>
  </si>
  <si>
    <t>-79.5975</t>
  </si>
  <si>
    <t>77-13</t>
  </si>
  <si>
    <t>Hoffman Sand Pit</t>
  </si>
  <si>
    <t>-79.5192</t>
  </si>
  <si>
    <t>77-15</t>
  </si>
  <si>
    <t>Hudson Paving Inc</t>
  </si>
  <si>
    <t>Hamlet Plant</t>
  </si>
  <si>
    <t>Tom Hudson, Mr.</t>
  </si>
  <si>
    <t>P O Box 1232_x000D_Rockingham, NC  28380</t>
  </si>
  <si>
    <t>9108955910</t>
  </si>
  <si>
    <t>Ghio</t>
  </si>
  <si>
    <t>34.8529</t>
  </si>
  <si>
    <t>-79.663</t>
  </si>
  <si>
    <t>77-19</t>
  </si>
  <si>
    <t>Battle Investment Mine</t>
  </si>
  <si>
    <t>34.9653</t>
  </si>
  <si>
    <t>-79.8341</t>
  </si>
  <si>
    <t>77-20</t>
  </si>
  <si>
    <t>G S Materials</t>
  </si>
  <si>
    <t>Derby Mine</t>
  </si>
  <si>
    <t>35.1497</t>
  </si>
  <si>
    <t>-79.6172</t>
  </si>
  <si>
    <t>77-21</t>
  </si>
  <si>
    <t>Richmond Quarry</t>
  </si>
  <si>
    <t>34.88750</t>
  </si>
  <si>
    <t>-79.8289</t>
  </si>
  <si>
    <t>77-23</t>
  </si>
  <si>
    <t>Riley Sand Pit</t>
  </si>
  <si>
    <t>Brent Wood, Vice President for Legal Affairs</t>
  </si>
  <si>
    <t>701 Corporate Center Drive_x000D_Suite 101_x000D_Raleigh, NC  27607</t>
  </si>
  <si>
    <t>9197835700</t>
  </si>
  <si>
    <t>35.0529</t>
  </si>
  <si>
    <t>-79.505</t>
  </si>
  <si>
    <t>77-24</t>
  </si>
  <si>
    <t>C K Earnhardt &amp; Son, Inc.</t>
  </si>
  <si>
    <t>1906 Badin Road_x000D_Albemarle, NC  28001</t>
  </si>
  <si>
    <t>35.1485</t>
  </si>
  <si>
    <t>-79.6595</t>
  </si>
  <si>
    <t>77-29</t>
  </si>
  <si>
    <t>Harris Trucking Pit #5</t>
  </si>
  <si>
    <t>35.10520</t>
  </si>
  <si>
    <t>-79.60310</t>
  </si>
  <si>
    <t>77-30</t>
  </si>
  <si>
    <t>Wallburg Mulch, Sand and Gravel, Inc.</t>
  </si>
  <si>
    <t>US 1 Sand Pit</t>
  </si>
  <si>
    <t>PO Box 294_x000D_Wallburg, NC  27373</t>
  </si>
  <si>
    <t>34.98610</t>
  </si>
  <si>
    <t>-79.59540</t>
  </si>
  <si>
    <t>77-31</t>
  </si>
  <si>
    <t>Mingo Pit</t>
  </si>
  <si>
    <t>34.82914</t>
  </si>
  <si>
    <t>-79.73410</t>
  </si>
  <si>
    <t>77-02</t>
  </si>
  <si>
    <t>Treece Quarry</t>
  </si>
  <si>
    <t>L J. Blythe</t>
  </si>
  <si>
    <t>P O Box 1227_x000D_Charlotte, NC  28231</t>
  </si>
  <si>
    <t>919-333-1257</t>
  </si>
  <si>
    <t>35.03483</t>
  </si>
  <si>
    <t>-79.84500</t>
  </si>
  <si>
    <t>77-03</t>
  </si>
  <si>
    <t>35.0376</t>
  </si>
  <si>
    <t>-79.5225</t>
  </si>
  <si>
    <t>77-05</t>
  </si>
  <si>
    <t>Harrison Pit #1</t>
  </si>
  <si>
    <t>-79.60816</t>
  </si>
  <si>
    <t>77-07</t>
  </si>
  <si>
    <t>-79.60483</t>
  </si>
  <si>
    <t>77-08</t>
  </si>
  <si>
    <t>35.01483</t>
  </si>
  <si>
    <t>77-09</t>
  </si>
  <si>
    <t>Wolf Pit Mine</t>
  </si>
  <si>
    <t>77-10</t>
  </si>
  <si>
    <t>H A Latham Pit</t>
  </si>
  <si>
    <t>34.98420</t>
  </si>
  <si>
    <t>-79.61670</t>
  </si>
  <si>
    <t>77-11</t>
  </si>
  <si>
    <t>Apac-Carolina Inc-Highway Cons</t>
  </si>
  <si>
    <t>Southeastern Sand &amp; Clay Pit</t>
  </si>
  <si>
    <t>Terry Jordan</t>
  </si>
  <si>
    <t>910-582-2600</t>
  </si>
  <si>
    <t>Hamlet</t>
  </si>
  <si>
    <t>34.9574</t>
  </si>
  <si>
    <t>-79.7062</t>
  </si>
  <si>
    <t>77-12</t>
  </si>
  <si>
    <t>Chappell Pit</t>
  </si>
  <si>
    <t>Eugene T. Hudson</t>
  </si>
  <si>
    <t>P O Box 1232_x000D_Rockingham, NC  28379</t>
  </si>
  <si>
    <t>919-895-5910</t>
  </si>
  <si>
    <t>34.9666</t>
  </si>
  <si>
    <t>-79.6883</t>
  </si>
  <si>
    <t>77-14</t>
  </si>
  <si>
    <t>J. Blake Mine</t>
  </si>
  <si>
    <t>2449 Badin Road_x000D_Albemarle, NC  28001</t>
  </si>
  <si>
    <t>35.168</t>
  </si>
  <si>
    <t>-79.8403</t>
  </si>
  <si>
    <t>77-16</t>
  </si>
  <si>
    <t>Harrison Sand Pit No. 2</t>
  </si>
  <si>
    <t>919-673-3949</t>
  </si>
  <si>
    <t>35.1564</t>
  </si>
  <si>
    <t>-79.6377</t>
  </si>
  <si>
    <t>77-17</t>
  </si>
  <si>
    <t>910-673-3949</t>
  </si>
  <si>
    <t>35.1693</t>
  </si>
  <si>
    <t>-79.7184</t>
  </si>
  <si>
    <t>77-18</t>
  </si>
  <si>
    <t>Woodmont Mine</t>
  </si>
  <si>
    <t>34.96120</t>
  </si>
  <si>
    <t>-79.85320</t>
  </si>
  <si>
    <t>77-25</t>
  </si>
  <si>
    <t>Sycamore Road Sand Pit</t>
  </si>
  <si>
    <t>985 Horseshoe Bend_x000D_Troy, NC  27371</t>
  </si>
  <si>
    <t>-79.61510</t>
  </si>
  <si>
    <t>Ryan Locklear, Lori Thaggard</t>
  </si>
  <si>
    <t>77-26</t>
  </si>
  <si>
    <t>Sycamore Sand Pit No. 2</t>
  </si>
  <si>
    <t>35.15720</t>
  </si>
  <si>
    <t>-79.62100</t>
  </si>
  <si>
    <t>Diane Adams, Steve Cook</t>
  </si>
  <si>
    <t>77-27</t>
  </si>
  <si>
    <t>Wallburg Mulch Sand and Gravel Inc. Mine</t>
  </si>
  <si>
    <t>35.10410</t>
  </si>
  <si>
    <t>-79.59800</t>
  </si>
  <si>
    <t>77-28</t>
  </si>
  <si>
    <t>Wallburg Sand Mine No. 2</t>
  </si>
  <si>
    <t>35.10560</t>
  </si>
  <si>
    <t>-79.60040</t>
  </si>
  <si>
    <t>78-06</t>
  </si>
  <si>
    <t>Cooper Pit</t>
  </si>
  <si>
    <t>Robeson</t>
  </si>
  <si>
    <t>Northwest Lumberton</t>
  </si>
  <si>
    <t>34.6698</t>
  </si>
  <si>
    <t>-79.0809</t>
  </si>
  <si>
    <t>78-24</t>
  </si>
  <si>
    <t>Woodbridge Developers Inc</t>
  </si>
  <si>
    <t>Woodbridge Mine</t>
  </si>
  <si>
    <t>Henry G. Lewis</t>
  </si>
  <si>
    <t>401 East Eleventh Street_x000D_Lumberton, NC  28358</t>
  </si>
  <si>
    <t>910-618-9924</t>
  </si>
  <si>
    <t>34.5789</t>
  </si>
  <si>
    <t>-78.9964</t>
  </si>
  <si>
    <t>78-28</t>
  </si>
  <si>
    <t>Sally H Powers</t>
  </si>
  <si>
    <t>S And P Mine</t>
  </si>
  <si>
    <t>2243 Rozier Church Road_x000D_Lumberton, NC  28360</t>
  </si>
  <si>
    <t>34.7500</t>
  </si>
  <si>
    <t>-79.0167</t>
  </si>
  <si>
    <t>78-29</t>
  </si>
  <si>
    <t>Buie Land Company Inc</t>
  </si>
  <si>
    <t>Tara Mine</t>
  </si>
  <si>
    <t>Randall Andrews</t>
  </si>
  <si>
    <t>2042 Buie-Philadelphus Road_x000D_Red Springs, NC  28377</t>
  </si>
  <si>
    <t>910-843-2121</t>
  </si>
  <si>
    <t>34.6542</t>
  </si>
  <si>
    <t>-79.0722</t>
  </si>
  <si>
    <t>78-32</t>
  </si>
  <si>
    <t>Soesbee Mine</t>
  </si>
  <si>
    <t>Grover Soesbee</t>
  </si>
  <si>
    <t>1343 Norment Road_x000D_Lumberton, NC  28360</t>
  </si>
  <si>
    <t>910-738-7714</t>
  </si>
  <si>
    <t>34.6500</t>
  </si>
  <si>
    <t>-79.0667</t>
  </si>
  <si>
    <t>78-33</t>
  </si>
  <si>
    <t>Grantham Mine</t>
  </si>
  <si>
    <t>Lee M. Grantham</t>
  </si>
  <si>
    <t>P O Box 319_x000D_Lumberton, NC  28359</t>
  </si>
  <si>
    <t>910-739-6501</t>
  </si>
  <si>
    <t>34.5792</t>
  </si>
  <si>
    <t>-78.9908</t>
  </si>
  <si>
    <t>78-34</t>
  </si>
  <si>
    <t>James Ellis Floyd Mine</t>
  </si>
  <si>
    <t>Fairmont</t>
  </si>
  <si>
    <t>34.39060</t>
  </si>
  <si>
    <t>-79.11310</t>
  </si>
  <si>
    <t>78-43</t>
  </si>
  <si>
    <t>JHM Investments LLC</t>
  </si>
  <si>
    <t>JHM - Alamac Mine</t>
  </si>
  <si>
    <t>PO Box 7428_x000D_Lumberton, NC  28359</t>
  </si>
  <si>
    <t>Southwest Lumberton</t>
  </si>
  <si>
    <t>34.59990</t>
  </si>
  <si>
    <t>-79.00240</t>
  </si>
  <si>
    <t>78-44</t>
  </si>
  <si>
    <t>C. M. Lindsay And Sons, Inc.</t>
  </si>
  <si>
    <t>Lindsay's Pit No. 2</t>
  </si>
  <si>
    <t>P O Box 1887_x000D_Lumberton, NC  28359</t>
  </si>
  <si>
    <t>McDonald</t>
  </si>
  <si>
    <t>34.54630</t>
  </si>
  <si>
    <t>-79.22900</t>
  </si>
  <si>
    <t>78-45</t>
  </si>
  <si>
    <t>Hestertown Pit</t>
  </si>
  <si>
    <t>Southeast Lumberton</t>
  </si>
  <si>
    <t>34.58300</t>
  </si>
  <si>
    <t>-78.99240</t>
  </si>
  <si>
    <t>78-46</t>
  </si>
  <si>
    <t>Buie Lakes Plantation LLC</t>
  </si>
  <si>
    <t>Buie Lakes Plantation Mine</t>
  </si>
  <si>
    <t>150 Fayetteville Street Box 1011_x000D_Raleigh, NC  27601</t>
  </si>
  <si>
    <t>Red Springs</t>
  </si>
  <si>
    <t>34.76450</t>
  </si>
  <si>
    <t>-79.17490</t>
  </si>
  <si>
    <t>78-47</t>
  </si>
  <si>
    <t>Lumberton Land and Sand Company, LLC</t>
  </si>
  <si>
    <t>Lake Drive Mine</t>
  </si>
  <si>
    <t>James Hooks</t>
  </si>
  <si>
    <t>4583 Tobacco Road_x000D_Orrum, NC  28369</t>
  </si>
  <si>
    <t>34.58670</t>
  </si>
  <si>
    <t>-79.01530</t>
  </si>
  <si>
    <t>78-49</t>
  </si>
  <si>
    <t>Sophia M Duncan</t>
  </si>
  <si>
    <t>B&amp;S Mine</t>
  </si>
  <si>
    <t>114 Huntingdon Drive_x000D_Red Springs, NC  28377</t>
  </si>
  <si>
    <t>34.73756</t>
  </si>
  <si>
    <t>-79.09464</t>
  </si>
  <si>
    <t>78-50</t>
  </si>
  <si>
    <t>Parkton Borrow Pit</t>
  </si>
  <si>
    <t>P O Box 368_x000D_Hope Mills, NC  28348-0368</t>
  </si>
  <si>
    <t>Parkton</t>
  </si>
  <si>
    <t>34.93880</t>
  </si>
  <si>
    <t>-79.03160</t>
  </si>
  <si>
    <t>78-51</t>
  </si>
  <si>
    <t>Z. V. Pate, Inc.</t>
  </si>
  <si>
    <t>Oxendine School Road Mine</t>
  </si>
  <si>
    <t>P O Box 1159_x000D_Laurel Hill, NC  28351-0159</t>
  </si>
  <si>
    <t>Wakulla</t>
  </si>
  <si>
    <t>34.81420</t>
  </si>
  <si>
    <t>-79.26920</t>
  </si>
  <si>
    <t>78-48</t>
  </si>
  <si>
    <t>W.L. Hunt Mine</t>
  </si>
  <si>
    <t>PO Box 172_x000D_Lumber Bridge, NC  28357</t>
  </si>
  <si>
    <t>Rennert</t>
  </si>
  <si>
    <t>34.79610</t>
  </si>
  <si>
    <t>-79.09770</t>
  </si>
  <si>
    <t>78-01</t>
  </si>
  <si>
    <t>Prevatte Pitt</t>
  </si>
  <si>
    <t>919-738-2729</t>
  </si>
  <si>
    <t>34.65833</t>
  </si>
  <si>
    <t>78-02</t>
  </si>
  <si>
    <t>Mclean Pit</t>
  </si>
  <si>
    <t>Mike Townsend</t>
  </si>
  <si>
    <t>Route 3 Box 421_x000D_Lumberton, NC  28358</t>
  </si>
  <si>
    <t>919-739-4521</t>
  </si>
  <si>
    <t>34.64816</t>
  </si>
  <si>
    <t>-79.06166</t>
  </si>
  <si>
    <t>78-03</t>
  </si>
  <si>
    <t>Lumberton Pit</t>
  </si>
  <si>
    <t>James Ballengee</t>
  </si>
  <si>
    <t>P O Box 3645_x000D_Fayetteville, NC  28305</t>
  </si>
  <si>
    <t>34.60833</t>
  </si>
  <si>
    <t>-79.12150</t>
  </si>
  <si>
    <t>78-04</t>
  </si>
  <si>
    <t>Bmco Construction Inc</t>
  </si>
  <si>
    <t>Bmco Pit No. 2</t>
  </si>
  <si>
    <t>Nash Mussellwhite</t>
  </si>
  <si>
    <t>P O Box 1361_x000D_Lumberton, NC  28359</t>
  </si>
  <si>
    <t>910-738-6693</t>
  </si>
  <si>
    <t>34.5965</t>
  </si>
  <si>
    <t>-79.006</t>
  </si>
  <si>
    <t>78-05</t>
  </si>
  <si>
    <t>Benson Construction Co</t>
  </si>
  <si>
    <t>Burt Benson</t>
  </si>
  <si>
    <t>919-739-9969</t>
  </si>
  <si>
    <t>34.7047</t>
  </si>
  <si>
    <t>-79.0687</t>
  </si>
  <si>
    <t>78-07</t>
  </si>
  <si>
    <t>Bmco #1 Mine</t>
  </si>
  <si>
    <t>919-738-6693</t>
  </si>
  <si>
    <t>34.6414</t>
  </si>
  <si>
    <t>-79.0713</t>
  </si>
  <si>
    <t>78-08</t>
  </si>
  <si>
    <t>Biggs Pit</t>
  </si>
  <si>
    <t>1721 Lamb Road_x000D_Lumberton, NC  28358</t>
  </si>
  <si>
    <t>34.6791</t>
  </si>
  <si>
    <t>-78.8294</t>
  </si>
  <si>
    <t>Adams, Cole</t>
  </si>
  <si>
    <t>78-09</t>
  </si>
  <si>
    <t>Lee A. Musselwhite</t>
  </si>
  <si>
    <t>34.6075</t>
  </si>
  <si>
    <t>-79.0058</t>
  </si>
  <si>
    <t>78-10</t>
  </si>
  <si>
    <t>Barnes Paving Pit #2</t>
  </si>
  <si>
    <t>34.6084</t>
  </si>
  <si>
    <t>-79.0117</t>
  </si>
  <si>
    <t>78-11</t>
  </si>
  <si>
    <t>Shannon Pit</t>
  </si>
  <si>
    <t>303 Glasgow Drive_x000D_Lumberton, NC  28359</t>
  </si>
  <si>
    <t>34.8669</t>
  </si>
  <si>
    <t>-79.1269</t>
  </si>
  <si>
    <t>78-12</t>
  </si>
  <si>
    <t>Raft Swamp Pit #4</t>
  </si>
  <si>
    <t>34.658</t>
  </si>
  <si>
    <t>-79.0763</t>
  </si>
  <si>
    <t>78-13</t>
  </si>
  <si>
    <t>Barnes Paving Company Inc</t>
  </si>
  <si>
    <t>Mcneill Pit #6</t>
  </si>
  <si>
    <t>James Williamson</t>
  </si>
  <si>
    <t>P O Box 412_x000D_Lumberton, NC  28359-0412</t>
  </si>
  <si>
    <t>34.5930</t>
  </si>
  <si>
    <t>-79.022</t>
  </si>
  <si>
    <t>Eric Matuszewski</t>
  </si>
  <si>
    <t>78-14</t>
  </si>
  <si>
    <t>Mcarthur Construction Co</t>
  </si>
  <si>
    <t>Bullard Pit No. 1</t>
  </si>
  <si>
    <t>John Mcarthur</t>
  </si>
  <si>
    <t>P O Box 2838_x000D_Lumberton, NC  28359-2838</t>
  </si>
  <si>
    <t>910-618-1400</t>
  </si>
  <si>
    <t>34.7757</t>
  </si>
  <si>
    <t>-79.3113</t>
  </si>
  <si>
    <t>78-15</t>
  </si>
  <si>
    <t>Grantham Pit #5</t>
  </si>
  <si>
    <t>34.8044</t>
  </si>
  <si>
    <t>78-16</t>
  </si>
  <si>
    <t>Southeastern Concrete</t>
  </si>
  <si>
    <t>Southeastern Minerals Mine</t>
  </si>
  <si>
    <t>James H. Musselwhite, Manager</t>
  </si>
  <si>
    <t>P O Box 7428_x000D_Lumberton, NC  28358</t>
  </si>
  <si>
    <t>9106711964</t>
  </si>
  <si>
    <t>34.5863</t>
  </si>
  <si>
    <t>-78.9877</t>
  </si>
  <si>
    <t>78-17</t>
  </si>
  <si>
    <t>Adams Pit</t>
  </si>
  <si>
    <t>Charles F. Williamson</t>
  </si>
  <si>
    <t>34.5387</t>
  </si>
  <si>
    <t>-78.8855</t>
  </si>
  <si>
    <t>78-18</t>
  </si>
  <si>
    <t>Locklear Mine</t>
  </si>
  <si>
    <t>34.6312</t>
  </si>
  <si>
    <t>-79.2169</t>
  </si>
  <si>
    <t>78-19</t>
  </si>
  <si>
    <t>Bollinger &amp; Price Construction</t>
  </si>
  <si>
    <t>Humphrey Land Mine</t>
  </si>
  <si>
    <t>Paul Bollinger</t>
  </si>
  <si>
    <t>P O Box 1287_x000D_Lumberton, NC  28359</t>
  </si>
  <si>
    <t>910-738-3414</t>
  </si>
  <si>
    <t>34.7537</t>
  </si>
  <si>
    <t>-79.0995</t>
  </si>
  <si>
    <t>78-21</t>
  </si>
  <si>
    <t>Snake Pit</t>
  </si>
  <si>
    <t>34.5949</t>
  </si>
  <si>
    <t>-78.9929</t>
  </si>
  <si>
    <t>78-23</t>
  </si>
  <si>
    <t>Lindsay Pit No 1</t>
  </si>
  <si>
    <t>C M Lindsay Jr</t>
  </si>
  <si>
    <t>910-739-8988</t>
  </si>
  <si>
    <t>34.5449</t>
  </si>
  <si>
    <t>-79.2362</t>
  </si>
  <si>
    <t>Ryan Locklear</t>
  </si>
  <si>
    <t>78-25</t>
  </si>
  <si>
    <t>Alamac Pit #8</t>
  </si>
  <si>
    <t>William Mclean</t>
  </si>
  <si>
    <t>34.60165</t>
  </si>
  <si>
    <t>-79.01016</t>
  </si>
  <si>
    <t>78-26</t>
  </si>
  <si>
    <t>Roger Hunt Construction Co</t>
  </si>
  <si>
    <t>Snipes Pit</t>
  </si>
  <si>
    <t>P O Box 190_x000D_Lumberton, NC  28359</t>
  </si>
  <si>
    <t>34.7491</t>
  </si>
  <si>
    <t>-79.0991</t>
  </si>
  <si>
    <t>78-30</t>
  </si>
  <si>
    <t>Eugene Seals-Fairmont Pit</t>
  </si>
  <si>
    <t>Eugene Seals</t>
  </si>
  <si>
    <t>2601 Mill Branch Road_x000D_Fairmont, NC  28340</t>
  </si>
  <si>
    <t>910-628-9766</t>
  </si>
  <si>
    <t>Gaddysville</t>
  </si>
  <si>
    <t>34.4339</t>
  </si>
  <si>
    <t>-79.1358</t>
  </si>
  <si>
    <t>78-31</t>
  </si>
  <si>
    <t>Tew Grading Company Inc</t>
  </si>
  <si>
    <t>Tew Grading Co Mine</t>
  </si>
  <si>
    <t>Danny Tew</t>
  </si>
  <si>
    <t>1376 Nc 20 W_x000D_St Pauls, NC  28384</t>
  </si>
  <si>
    <t>910-865-4769</t>
  </si>
  <si>
    <t>Saint Pauls</t>
  </si>
  <si>
    <t>34.8168</t>
  </si>
  <si>
    <t>-78.9367</t>
  </si>
  <si>
    <t>78-35</t>
  </si>
  <si>
    <t>April Maynor &amp;Thomas Maynor II</t>
  </si>
  <si>
    <t>R D Buie Farm Mine</t>
  </si>
  <si>
    <t>April &amp; Thomas Maynor, II</t>
  </si>
  <si>
    <t>PO Box 3669_x000D_Pembroke, NC  28372</t>
  </si>
  <si>
    <t>9105213808</t>
  </si>
  <si>
    <t>Pembroke</t>
  </si>
  <si>
    <t>34.7346</t>
  </si>
  <si>
    <t>-79.1313</t>
  </si>
  <si>
    <t>NICHOLAS MILLS</t>
  </si>
  <si>
    <t>78-36</t>
  </si>
  <si>
    <t>Randall F Andrews</t>
  </si>
  <si>
    <t>Triple A Preserve Mine No 1</t>
  </si>
  <si>
    <t>Randall F. Andrews</t>
  </si>
  <si>
    <t>-79.1356</t>
  </si>
  <si>
    <t>78-37</t>
  </si>
  <si>
    <t>Triple A Preserve Inc # 2 Mine</t>
  </si>
  <si>
    <t>34.7108</t>
  </si>
  <si>
    <t>-79.0469</t>
  </si>
  <si>
    <t>78-38</t>
  </si>
  <si>
    <t>S D SANDERSON FARM MINE</t>
  </si>
  <si>
    <t>809 East 8th Street_x000D_Lumberton, NC  28358</t>
  </si>
  <si>
    <t>34.64340</t>
  </si>
  <si>
    <t>-79.05380</t>
  </si>
  <si>
    <t>78-39</t>
  </si>
  <si>
    <t>Alamac Pit #2 #8</t>
  </si>
  <si>
    <t>34.60390</t>
  </si>
  <si>
    <t>-79.00940</t>
  </si>
  <si>
    <t>78-40</t>
  </si>
  <si>
    <t>Forks Pit</t>
  </si>
  <si>
    <t>34.80270</t>
  </si>
  <si>
    <t>-79.12740</t>
  </si>
  <si>
    <t>78-41</t>
  </si>
  <si>
    <t>Metcon, Inc.</t>
  </si>
  <si>
    <t>Metcon #1</t>
  </si>
  <si>
    <t>4556 NC 72 Highway West_x000D_Lumberton, NC  28360</t>
  </si>
  <si>
    <t>34.67090</t>
  </si>
  <si>
    <t>-79.16510</t>
  </si>
  <si>
    <t>78-42</t>
  </si>
  <si>
    <t>Pates #1 Mine</t>
  </si>
  <si>
    <t>34.64990</t>
  </si>
  <si>
    <t>-79.18360</t>
  </si>
  <si>
    <t>79-03</t>
  </si>
  <si>
    <t>Pine Hall Brick Company, Inc.</t>
  </si>
  <si>
    <t>Madison Pomona Mine</t>
  </si>
  <si>
    <t>Preston Mcmillan</t>
  </si>
  <si>
    <t>PO Box 836_x000D_Madison, NC  27025</t>
  </si>
  <si>
    <t>3364272036 Ext.1</t>
  </si>
  <si>
    <t>Mayodan</t>
  </si>
  <si>
    <t>-79.9964</t>
  </si>
  <si>
    <t>79-04</t>
  </si>
  <si>
    <t>Young Webb Mine</t>
  </si>
  <si>
    <t>36.3936</t>
  </si>
  <si>
    <t>-79.9345</t>
  </si>
  <si>
    <t>79-06</t>
  </si>
  <si>
    <t>Reidsville Quarry</t>
  </si>
  <si>
    <t>Reidsville</t>
  </si>
  <si>
    <t>36.3711</t>
  </si>
  <si>
    <t>-79.7269</t>
  </si>
  <si>
    <t>Zac Lentz and Brandon Wise</t>
  </si>
  <si>
    <t>79-07</t>
  </si>
  <si>
    <t>Ararat Rock Products Company</t>
  </si>
  <si>
    <t>Eden Quarry</t>
  </si>
  <si>
    <t>525 Quarry Road_x000D_Mount Airy, NC  27030-0988</t>
  </si>
  <si>
    <t>Northeast Eden</t>
  </si>
  <si>
    <t>36.5399</t>
  </si>
  <si>
    <t>-79.6424</t>
  </si>
  <si>
    <t>Ryan Swaim</t>
  </si>
  <si>
    <t>79-14</t>
  </si>
  <si>
    <t>Chilton Van Noppen</t>
  </si>
  <si>
    <t>36.3963</t>
  </si>
  <si>
    <t>-79.9165</t>
  </si>
  <si>
    <t>79-17</t>
  </si>
  <si>
    <t>Dr. Martin Mine</t>
  </si>
  <si>
    <t>Preston McMillian</t>
  </si>
  <si>
    <t>P O Box 836_x000D_Madison, NC  27025</t>
  </si>
  <si>
    <t>Belews Lake</t>
  </si>
  <si>
    <t>36.369</t>
  </si>
  <si>
    <t>-80.0074</t>
  </si>
  <si>
    <t>79-19</t>
  </si>
  <si>
    <t>Galloway Mine</t>
  </si>
  <si>
    <t>-79.9961</t>
  </si>
  <si>
    <t>79-25</t>
  </si>
  <si>
    <t>Sam W Smith Inc</t>
  </si>
  <si>
    <t>Sam W Smith Inc Mine</t>
  </si>
  <si>
    <t>Sam W Smith Jr</t>
  </si>
  <si>
    <t>P O Box 428_x000D_Eden, NC  27289-0428</t>
  </si>
  <si>
    <t>336-623-9151</t>
  </si>
  <si>
    <t>Brosville</t>
  </si>
  <si>
    <t>36.5246</t>
  </si>
  <si>
    <t>-79.6242</t>
  </si>
  <si>
    <t>79-29</t>
  </si>
  <si>
    <t>Thomas Stanley Grading &amp; Haul</t>
  </si>
  <si>
    <t>Thomas Stanley Grading Mine</t>
  </si>
  <si>
    <t>Thomas Stanley</t>
  </si>
  <si>
    <t>2061 Gideon Grove Road_x000D_Stokesdale, NC  27357</t>
  </si>
  <si>
    <t>336-643-6153</t>
  </si>
  <si>
    <t>Ellisboro</t>
  </si>
  <si>
    <t>36.2612</t>
  </si>
  <si>
    <t>-79.9506</t>
  </si>
  <si>
    <t>Swaim</t>
  </si>
  <si>
    <t>79-31</t>
  </si>
  <si>
    <t>Don Campbell Grading Co</t>
  </si>
  <si>
    <t>Campbell Borrow Pit</t>
  </si>
  <si>
    <t>Don W. Campbell</t>
  </si>
  <si>
    <t>14570 Nc 87_x000D_Eden, NC  27288</t>
  </si>
  <si>
    <t>336-627-1712</t>
  </si>
  <si>
    <t>36.5153</t>
  </si>
  <si>
    <t>-79.7467</t>
  </si>
  <si>
    <t>79-09</t>
  </si>
  <si>
    <t>Stoneville Quarry</t>
  </si>
  <si>
    <t>36.4792</t>
  </si>
  <si>
    <t>-79.8978</t>
  </si>
  <si>
    <t>79-01</t>
  </si>
  <si>
    <t>U.S. 220 N. Madison</t>
  </si>
  <si>
    <t>B L. Kellam</t>
  </si>
  <si>
    <t>929-274-5413</t>
  </si>
  <si>
    <t>36.37833</t>
  </si>
  <si>
    <t>-79.95483</t>
  </si>
  <si>
    <t>79-02</t>
  </si>
  <si>
    <t>Rockingham Co. Sand Pit</t>
  </si>
  <si>
    <t>36.40816</t>
  </si>
  <si>
    <t>79-05</t>
  </si>
  <si>
    <t>Pine Hall Brick Co</t>
  </si>
  <si>
    <t>Chilton-Webster Mine</t>
  </si>
  <si>
    <t>Vernon Moore</t>
  </si>
  <si>
    <t>2701 Shorefair Drive_x000D_Winston Salem, NC  27116</t>
  </si>
  <si>
    <t>336-548-6007</t>
  </si>
  <si>
    <t>36.3706</t>
  </si>
  <si>
    <t>-79.9831</t>
  </si>
  <si>
    <t>79-08</t>
  </si>
  <si>
    <t>Settle Bridge Sand Pit</t>
  </si>
  <si>
    <t>-79.82150</t>
  </si>
  <si>
    <t>Zac Lentz, Brandon Wise</t>
  </si>
  <si>
    <t>79-10</t>
  </si>
  <si>
    <t>Fred D Mitchell And Son</t>
  </si>
  <si>
    <t>Stoneville Sand Mine</t>
  </si>
  <si>
    <t>Fred Mitchell</t>
  </si>
  <si>
    <t>P O Box 330_x000D_Stoneville, NC  27048</t>
  </si>
  <si>
    <t>336-548-6570</t>
  </si>
  <si>
    <t>36.4392</t>
  </si>
  <si>
    <t>-79.9389</t>
  </si>
  <si>
    <t>Barron/Gantt</t>
  </si>
  <si>
    <t>79-11</t>
  </si>
  <si>
    <t>Webster Brick Co Inc</t>
  </si>
  <si>
    <t>Eden Plant</t>
  </si>
  <si>
    <t>A M. Harvey</t>
  </si>
  <si>
    <t>P O Box 12887_x000D_Roanoke, VA  24029</t>
  </si>
  <si>
    <t>703-344-5505</t>
  </si>
  <si>
    <t>36.53483</t>
  </si>
  <si>
    <t>-79.64816</t>
  </si>
  <si>
    <t>79-12</t>
  </si>
  <si>
    <t>Madison Sand Plant</t>
  </si>
  <si>
    <t>George Brinegar</t>
  </si>
  <si>
    <t>Route 1 Box 512_x000D_Spencer, VA  24165</t>
  </si>
  <si>
    <t>703-957-2221</t>
  </si>
  <si>
    <t>-79.95816</t>
  </si>
  <si>
    <t>79-13</t>
  </si>
  <si>
    <t>Wade Williamson Mine</t>
  </si>
  <si>
    <t>919-548-6007</t>
  </si>
  <si>
    <t>36.3713</t>
  </si>
  <si>
    <t>-79.9962</t>
  </si>
  <si>
    <t>79-15</t>
  </si>
  <si>
    <t>Ccc Sand And Gravel Inc</t>
  </si>
  <si>
    <t>Rockingham Sand Co Mine</t>
  </si>
  <si>
    <t>T E Chandler Jr</t>
  </si>
  <si>
    <t>P O Box 131_x000D_Burlington, NC  27216</t>
  </si>
  <si>
    <t>336-226-1181</t>
  </si>
  <si>
    <t>36.3891</t>
  </si>
  <si>
    <t>-79.9304</t>
  </si>
  <si>
    <t>Gantt/Barron/Safrit</t>
  </si>
  <si>
    <t>79-16</t>
  </si>
  <si>
    <t>Dan River Sand Co</t>
  </si>
  <si>
    <t>Dan River Sand Mine</t>
  </si>
  <si>
    <t>Anthony R. Combs</t>
  </si>
  <si>
    <t>P O Box 569_x000D_Eden, NC  27288</t>
  </si>
  <si>
    <t>919-627-7408</t>
  </si>
  <si>
    <t>36.48166</t>
  </si>
  <si>
    <t>-79.75833</t>
  </si>
  <si>
    <t>79-18</t>
  </si>
  <si>
    <t>Boxley Aggregates Of Nc Inc</t>
  </si>
  <si>
    <t>P O Box 627_x000D_Blue Ridge, VA  24064</t>
  </si>
  <si>
    <t>Southwest Eden</t>
  </si>
  <si>
    <t>36.4658</t>
  </si>
  <si>
    <t>-79.7964</t>
  </si>
  <si>
    <t>Barron</t>
  </si>
  <si>
    <t>79-20</t>
  </si>
  <si>
    <t>Eden Sand Co</t>
  </si>
  <si>
    <t>Eden Sand Company Pit #2</t>
  </si>
  <si>
    <t>C N. Eanes</t>
  </si>
  <si>
    <t>P O Box 4863_x000D_Martinsville, VA  24115</t>
  </si>
  <si>
    <t>703-632-4141</t>
  </si>
  <si>
    <t>36.48500</t>
  </si>
  <si>
    <t>79-21</t>
  </si>
  <si>
    <t>Lee Construction Co</t>
  </si>
  <si>
    <t>Lee Borrow Pit</t>
  </si>
  <si>
    <t>Ernest Jackson Lee Jr</t>
  </si>
  <si>
    <t>201 Timberwood Trace_x000D_Reidsville, NC  27320</t>
  </si>
  <si>
    <t>910-342-5627</t>
  </si>
  <si>
    <t>Southeast Eden</t>
  </si>
  <si>
    <t>36.404</t>
  </si>
  <si>
    <t>-79.6843</t>
  </si>
  <si>
    <t>79-22</t>
  </si>
  <si>
    <t>Webster Mine</t>
  </si>
  <si>
    <t>Jack H. Cole</t>
  </si>
  <si>
    <t>36.4167</t>
  </si>
  <si>
    <t>-79.8302</t>
  </si>
  <si>
    <t>79-23</t>
  </si>
  <si>
    <t>Forsyth Sand Co Inc</t>
  </si>
  <si>
    <t>Forsyth Sand Co Mine</t>
  </si>
  <si>
    <t>Joe R. Carter</t>
  </si>
  <si>
    <t>1428 Bald Hill Road_x000D_Madison, NC  27025</t>
  </si>
  <si>
    <t>910-427-4065</t>
  </si>
  <si>
    <t>36.4147</t>
  </si>
  <si>
    <t>-79.8425</t>
  </si>
  <si>
    <t>Gantt/Barron</t>
  </si>
  <si>
    <t>79-24</t>
  </si>
  <si>
    <t>City Of Reidsville</t>
  </si>
  <si>
    <t>Mac'S Mine</t>
  </si>
  <si>
    <t>Pender Grogan</t>
  </si>
  <si>
    <t>230 W Morehead Street_x000D_Reidsville, NC  27320</t>
  </si>
  <si>
    <t>336-349-1077</t>
  </si>
  <si>
    <t>36.3799</t>
  </si>
  <si>
    <t>-79.6581</t>
  </si>
  <si>
    <t>79-26</t>
  </si>
  <si>
    <t>Aaron Sand Mine #54</t>
  </si>
  <si>
    <t>441 E Clemmonsville Road_x000D_Winston-Salem, NC  27107</t>
  </si>
  <si>
    <t>3367712601</t>
  </si>
  <si>
    <t>36.4150</t>
  </si>
  <si>
    <t>-79.8397</t>
  </si>
  <si>
    <t>79-27</t>
  </si>
  <si>
    <t>Three Bears Mine</t>
  </si>
  <si>
    <t>230 West Morehead Street_x000D_Reidsville, NC  27320</t>
  </si>
  <si>
    <t>36.4037</t>
  </si>
  <si>
    <t>-79.6434</t>
  </si>
  <si>
    <t>Sue White</t>
  </si>
  <si>
    <t>79-28</t>
  </si>
  <si>
    <t>City Of Eden</t>
  </si>
  <si>
    <t>City Of Eden Lcid Pit</t>
  </si>
  <si>
    <t>Jerome Adams</t>
  </si>
  <si>
    <t>308 E Stadium Drive_x000D_Eden, NC  27288</t>
  </si>
  <si>
    <t>336-623-1110</t>
  </si>
  <si>
    <t>Northwest Eden</t>
  </si>
  <si>
    <t>36.5232</t>
  </si>
  <si>
    <t>-79.7663</t>
  </si>
  <si>
    <t>79-33</t>
  </si>
  <si>
    <t>Madison Plant Mine</t>
  </si>
  <si>
    <t>Timothy D. Mauzy</t>
  </si>
  <si>
    <t>540-947-5355</t>
  </si>
  <si>
    <t>36.3742</t>
  </si>
  <si>
    <t>79-34</t>
  </si>
  <si>
    <t>Dan River Mine</t>
  </si>
  <si>
    <t>P O Box 131_x000D_Burlington, NC  27216-2260</t>
  </si>
  <si>
    <t>36.3832</t>
  </si>
  <si>
    <t>-79.9559</t>
  </si>
  <si>
    <t>Safrit</t>
  </si>
  <si>
    <t>80-01</t>
  </si>
  <si>
    <t>Kannapolis Quarry</t>
  </si>
  <si>
    <t>Rowan</t>
  </si>
  <si>
    <t>China Grove</t>
  </si>
  <si>
    <t>35.5156</t>
  </si>
  <si>
    <t>-80.5956</t>
  </si>
  <si>
    <t>K. Llywelyn, J. Chandler</t>
  </si>
  <si>
    <t>80-02</t>
  </si>
  <si>
    <t>Woodleaf Quarry</t>
  </si>
  <si>
    <t>Cooleemee</t>
  </si>
  <si>
    <t>35.7673</t>
  </si>
  <si>
    <t>-80.6149</t>
  </si>
  <si>
    <t>80-03</t>
  </si>
  <si>
    <t>Carolina Quarries Inc</t>
  </si>
  <si>
    <t>Salisbury Pink Quarry</t>
  </si>
  <si>
    <t>Pete Dye</t>
  </si>
  <si>
    <t>805 Harris Granite Road_x000D_Salisbury, NC  28146</t>
  </si>
  <si>
    <t>704-636-6780</t>
  </si>
  <si>
    <t>Salisbury</t>
  </si>
  <si>
    <t>35.6312</t>
  </si>
  <si>
    <t>-80.4134</t>
  </si>
  <si>
    <t>80-05</t>
  </si>
  <si>
    <t>Balfour Quarry Inc</t>
  </si>
  <si>
    <t>Balfour Quarry</t>
  </si>
  <si>
    <t>314 Harris Granite Road_x000D_Salisbury, NC  28146</t>
  </si>
  <si>
    <t>Rockwell</t>
  </si>
  <si>
    <t>35.6025</t>
  </si>
  <si>
    <t>-80.4444</t>
  </si>
  <si>
    <t>K. Llywelyn</t>
  </si>
  <si>
    <t>80-06</t>
  </si>
  <si>
    <t>Gold Hill Mine</t>
  </si>
  <si>
    <t>Gold Hill</t>
  </si>
  <si>
    <t>80-10</t>
  </si>
  <si>
    <t>Panther Creek Mine</t>
  </si>
  <si>
    <t>35.6103</t>
  </si>
  <si>
    <t>-80.2679</t>
  </si>
  <si>
    <t>80-15</t>
  </si>
  <si>
    <t>Rowan Granite Quarry Inc</t>
  </si>
  <si>
    <t>Solar White Quarry</t>
  </si>
  <si>
    <t>Kenny Gibson</t>
  </si>
  <si>
    <t>1128 Athens Highway_x000D_Elberton, GA  30635</t>
  </si>
  <si>
    <t>35.57423</t>
  </si>
  <si>
    <t>-80.47460</t>
  </si>
  <si>
    <t>80-16</t>
  </si>
  <si>
    <t>Clearwater Mine</t>
  </si>
  <si>
    <t>Doug Loeblein</t>
  </si>
  <si>
    <t>35.5922</t>
  </si>
  <si>
    <t>-80.3131</t>
  </si>
  <si>
    <t>80-17</t>
  </si>
  <si>
    <t>Carolina Sand Company Inc</t>
  </si>
  <si>
    <t>Sand Pit #40</t>
  </si>
  <si>
    <t>35.7406</t>
  </si>
  <si>
    <t>-80.4615</t>
  </si>
  <si>
    <t>80-18</t>
  </si>
  <si>
    <t>Ron Henley</t>
  </si>
  <si>
    <t>Southmont</t>
  </si>
  <si>
    <t>35.6985</t>
  </si>
  <si>
    <t>-80.348</t>
  </si>
  <si>
    <t>80-19</t>
  </si>
  <si>
    <t>Carolina Stalite</t>
  </si>
  <si>
    <t>Stalite Mine</t>
  </si>
  <si>
    <t>Tim Agner</t>
  </si>
  <si>
    <t>P O Box 1037_x000D_Salisbury, NC  28145-1037</t>
  </si>
  <si>
    <t>7042792166</t>
  </si>
  <si>
    <t>35.5069</t>
  </si>
  <si>
    <t>-80.3394</t>
  </si>
  <si>
    <t>80-24</t>
  </si>
  <si>
    <t>35.5131</t>
  </si>
  <si>
    <t>-80.3667</t>
  </si>
  <si>
    <t>80-26</t>
  </si>
  <si>
    <t>Helen Trexler</t>
  </si>
  <si>
    <t>35.5428</t>
  </si>
  <si>
    <t>-80.47000</t>
  </si>
  <si>
    <t>80-29</t>
  </si>
  <si>
    <t>Zion Church Mine</t>
  </si>
  <si>
    <t>35.5233</t>
  </si>
  <si>
    <t>-80.35500</t>
  </si>
  <si>
    <t>80-30</t>
  </si>
  <si>
    <t>Grants Creek Sand Mine</t>
  </si>
  <si>
    <t>35.72430</t>
  </si>
  <si>
    <t>-80.42790</t>
  </si>
  <si>
    <t>80-31</t>
  </si>
  <si>
    <t>Joseph W Keller</t>
  </si>
  <si>
    <t>Keller Mine</t>
  </si>
  <si>
    <t>5830 Wright Road_x000D_Kannapolis, NC  28081</t>
  </si>
  <si>
    <t>35.54600</t>
  </si>
  <si>
    <t>-80.56754</t>
  </si>
  <si>
    <t>80-07</t>
  </si>
  <si>
    <t>Crystal Pink Quarry</t>
  </si>
  <si>
    <t>Donald Porter</t>
  </si>
  <si>
    <t>35.6382</t>
  </si>
  <si>
    <t>-80.4059</t>
  </si>
  <si>
    <t>Angela Lee, James Moore</t>
  </si>
  <si>
    <t>80-28</t>
  </si>
  <si>
    <t>Rowan Pink Granite LLC</t>
  </si>
  <si>
    <t>Rowan Pink Quarry</t>
  </si>
  <si>
    <t>Kenneth R. Miller</t>
  </si>
  <si>
    <t>704-637-7075</t>
  </si>
  <si>
    <t>35.6336</t>
  </si>
  <si>
    <t>-80.4175</t>
  </si>
  <si>
    <t>80-04</t>
  </si>
  <si>
    <t>Shuping Quarry</t>
  </si>
  <si>
    <t>David Marple</t>
  </si>
  <si>
    <t>35.6008</t>
  </si>
  <si>
    <t>-80.4622</t>
  </si>
  <si>
    <t>80-08</t>
  </si>
  <si>
    <t>Irisa Granite Quarrying Co</t>
  </si>
  <si>
    <t>Herman Quarry</t>
  </si>
  <si>
    <t>Dimitrios Exintadekas</t>
  </si>
  <si>
    <t>P O Box 1227_x000D_Granite Quarry, NC  28072</t>
  </si>
  <si>
    <t>704-279-0596</t>
  </si>
  <si>
    <t>35.60375</t>
  </si>
  <si>
    <t>-80.44255</t>
  </si>
  <si>
    <t>Zahid S. Khan</t>
  </si>
  <si>
    <t>David Marple, Current land owner</t>
  </si>
  <si>
    <t>74 Manakin Park Drive_x000D_Manakan Sabot, VA  23103</t>
  </si>
  <si>
    <t>7042230888</t>
  </si>
  <si>
    <t>80-09</t>
  </si>
  <si>
    <t>Boral Bricks Inc</t>
  </si>
  <si>
    <t>East Spencer Mine</t>
  </si>
  <si>
    <t>35.6764</t>
  </si>
  <si>
    <t>-80.4255</t>
  </si>
  <si>
    <t>80-11</t>
  </si>
  <si>
    <t>Sand Pit # 37</t>
  </si>
  <si>
    <t>35.76483</t>
  </si>
  <si>
    <t>-80.50833</t>
  </si>
  <si>
    <t>80-12</t>
  </si>
  <si>
    <t>Sand Pit #33</t>
  </si>
  <si>
    <t>Rowan Mills</t>
  </si>
  <si>
    <t>35.74150</t>
  </si>
  <si>
    <t>80-13</t>
  </si>
  <si>
    <t>Sand Pit #34</t>
  </si>
  <si>
    <t>704-392-7366</t>
  </si>
  <si>
    <t>-80.67816</t>
  </si>
  <si>
    <t>80-20</t>
  </si>
  <si>
    <t>Sand Pit #41</t>
  </si>
  <si>
    <t>35.78500</t>
  </si>
  <si>
    <t>-80.53483</t>
  </si>
  <si>
    <t>80-21</t>
  </si>
  <si>
    <t>Dixie Quarrying Inc</t>
  </si>
  <si>
    <t>Cameo Rose Quarry</t>
  </si>
  <si>
    <t>Charles M. Joyner</t>
  </si>
  <si>
    <t>P O Box 530563_x000D_Birmingham, AL  35253</t>
  </si>
  <si>
    <t>205-251-4514</t>
  </si>
  <si>
    <t>-80.41166</t>
  </si>
  <si>
    <t>80-22</t>
  </si>
  <si>
    <t>Withrow Creek Mine</t>
  </si>
  <si>
    <t>Glenn R. Corriher</t>
  </si>
  <si>
    <t>225 Corriher Gravel Road_x000D_China Grove, NC  28023</t>
  </si>
  <si>
    <t>704-857-0166</t>
  </si>
  <si>
    <t>35.6927</t>
  </si>
  <si>
    <t>-80.6762</t>
  </si>
  <si>
    <t>80-23</t>
  </si>
  <si>
    <t>White Camellia Granite Co</t>
  </si>
  <si>
    <t>White Camellia Granite Quarry</t>
  </si>
  <si>
    <t>Gianni Moscardini</t>
  </si>
  <si>
    <t>130 N Arlington Street_x000D_Salisbury, NC  28144</t>
  </si>
  <si>
    <t>704-639-9007</t>
  </si>
  <si>
    <t>35.5439</t>
  </si>
  <si>
    <t>-80.4569</t>
  </si>
  <si>
    <t>80-25</t>
  </si>
  <si>
    <t>Carolina Quarries</t>
  </si>
  <si>
    <t>Rockwell Granite Quarry</t>
  </si>
  <si>
    <t>805 Harris Granite Road_x000D_Salisbury, NC  281461</t>
  </si>
  <si>
    <t>7046366780</t>
  </si>
  <si>
    <t>35.5355</t>
  </si>
  <si>
    <t>-80.4709</t>
  </si>
  <si>
    <t>CW, JJ</t>
  </si>
  <si>
    <t>80-27</t>
  </si>
  <si>
    <t>Dunns Mountain Pink Granite Co</t>
  </si>
  <si>
    <t>Dunns Mt Pink Granite Quarry</t>
  </si>
  <si>
    <t>Bert Meijboom</t>
  </si>
  <si>
    <t>Post Office Box 6418_x000D_High Point, NC  27262</t>
  </si>
  <si>
    <t>3368854381</t>
  </si>
  <si>
    <t>35.6266</t>
  </si>
  <si>
    <t>-80.4243</t>
  </si>
  <si>
    <t>80-14</t>
  </si>
  <si>
    <t>**Destag Of Nc Inc</t>
  </si>
  <si>
    <t>Pink Salisbury Quarry</t>
  </si>
  <si>
    <t>Murray Gouldstone</t>
  </si>
  <si>
    <t>1040 Barkwood Drive_x000D_Watkinsville, GA  30677</t>
  </si>
  <si>
    <t>404-725-0768</t>
  </si>
  <si>
    <t>-80.4094</t>
  </si>
  <si>
    <t>David Hill &amp; James Moore</t>
  </si>
  <si>
    <t>81-01</t>
  </si>
  <si>
    <t>Miller Creek Quarry</t>
  </si>
  <si>
    <t>Rutherford</t>
  </si>
  <si>
    <t>Audie Thompson</t>
  </si>
  <si>
    <t>Pea Ridge</t>
  </si>
  <si>
    <t>35.3568</t>
  </si>
  <si>
    <t>-82.0124</t>
  </si>
  <si>
    <t>DK, SDR</t>
  </si>
  <si>
    <t>81-04</t>
  </si>
  <si>
    <t>Ameri-Con Materials</t>
  </si>
  <si>
    <t>Broad River Pit</t>
  </si>
  <si>
    <t>Jason Deck</t>
  </si>
  <si>
    <t>281 Canoe Drive_x000D_Mill Springs, NC  28756</t>
  </si>
  <si>
    <t>Fingerville East</t>
  </si>
  <si>
    <t>35.21218</t>
  </si>
  <si>
    <t>-81.89413</t>
  </si>
  <si>
    <t>81-09</t>
  </si>
  <si>
    <t>Ralph Rogers and Company</t>
  </si>
  <si>
    <t>Henrietta Quarry</t>
  </si>
  <si>
    <t>Van Medlock</t>
  </si>
  <si>
    <t>421 Great Circle Road_x000D_Nashville, TN  37228</t>
  </si>
  <si>
    <t>35.24490</t>
  </si>
  <si>
    <t>-81.81510</t>
  </si>
  <si>
    <t>81-10</t>
  </si>
  <si>
    <t>Morse Park</t>
  </si>
  <si>
    <t>Dean Givens, Lake Operations Director</t>
  </si>
  <si>
    <t>PO Box 255_x000D_Lake Lure, NC  28746</t>
  </si>
  <si>
    <t>8284600623</t>
  </si>
  <si>
    <t>Lake Lure</t>
  </si>
  <si>
    <t>35.43560</t>
  </si>
  <si>
    <t>-82.22880</t>
  </si>
  <si>
    <t>SDR, JB</t>
  </si>
  <si>
    <t>81-08</t>
  </si>
  <si>
    <t>Deck Sand Company Inc</t>
  </si>
  <si>
    <t>Mill Pond Mine</t>
  </si>
  <si>
    <t>7001 Coxe Road_x000D_Rutherfordton, NC  28139</t>
  </si>
  <si>
    <t>35.24810</t>
  </si>
  <si>
    <t>-81.77830</t>
  </si>
  <si>
    <t>81-02</t>
  </si>
  <si>
    <t>Ecological Development Inc</t>
  </si>
  <si>
    <t>Hemphill Farm Mine</t>
  </si>
  <si>
    <t>Leonard E. Atlas</t>
  </si>
  <si>
    <t>1120 Nw 159th Drive_x000D_Miami, FL  33169</t>
  </si>
  <si>
    <t>704-625-4277</t>
  </si>
  <si>
    <t>81-03</t>
  </si>
  <si>
    <t>Broad River Sand Pit #221</t>
  </si>
  <si>
    <t>Bill Thompson</t>
  </si>
  <si>
    <t>704-287-3333</t>
  </si>
  <si>
    <t>-81.83483</t>
  </si>
  <si>
    <t>81-05</t>
  </si>
  <si>
    <t>Chapman Sand Div. #2 Mine</t>
  </si>
  <si>
    <t>35.20636</t>
  </si>
  <si>
    <t>-81.82517</t>
  </si>
  <si>
    <t>81-06</t>
  </si>
  <si>
    <t>Robert L Chapman Jr</t>
  </si>
  <si>
    <t>35.21626</t>
  </si>
  <si>
    <t>-81.78435</t>
  </si>
  <si>
    <t>SDR, KMH</t>
  </si>
  <si>
    <t>81-07</t>
  </si>
  <si>
    <t>Sandy Mush Properties Inc</t>
  </si>
  <si>
    <t>Cool Springs Quarry</t>
  </si>
  <si>
    <t>P O Box 4275_x000D_Spartanburg, SC  29305</t>
  </si>
  <si>
    <t>864-578-3851</t>
  </si>
  <si>
    <t>Forest City</t>
  </si>
  <si>
    <t>-81.8556</t>
  </si>
  <si>
    <t>82-18</t>
  </si>
  <si>
    <t>Sampson Mine II</t>
  </si>
  <si>
    <t>Sampson</t>
  </si>
  <si>
    <t>Roseboro</t>
  </si>
  <si>
    <t>34.9756</t>
  </si>
  <si>
    <t>-78.5398</t>
  </si>
  <si>
    <t>82-19</t>
  </si>
  <si>
    <t>Ivanhoe Pit #2</t>
  </si>
  <si>
    <t>34.6024</t>
  </si>
  <si>
    <t>-78.2854</t>
  </si>
  <si>
    <t>82-22</t>
  </si>
  <si>
    <t>Cedar Creek Soils</t>
  </si>
  <si>
    <t>Cedar Creek Mine</t>
  </si>
  <si>
    <t>R H. Hamilton</t>
  </si>
  <si>
    <t>650 General Boykin Avenue_x000D_Clinton, NC  28328</t>
  </si>
  <si>
    <t>9105926709</t>
  </si>
  <si>
    <t>Clinton South</t>
  </si>
  <si>
    <t>34.9658</t>
  </si>
  <si>
    <t>-78.3626</t>
  </si>
  <si>
    <t>82-25</t>
  </si>
  <si>
    <t>Sampson County Disposal Llc</t>
  </si>
  <si>
    <t>SCD Mine</t>
  </si>
  <si>
    <t>Jerry Johnson</t>
  </si>
  <si>
    <t>3301 Benson Drive Suite 600_x000D_Raleigh, NC  27609</t>
  </si>
  <si>
    <t>919-325-3000</t>
  </si>
  <si>
    <t>Bonnetsville</t>
  </si>
  <si>
    <t>34.9432</t>
  </si>
  <si>
    <t>-78.4862</t>
  </si>
  <si>
    <t>82-26</t>
  </si>
  <si>
    <t>Marshall Thornton</t>
  </si>
  <si>
    <t>Thornton Pit</t>
  </si>
  <si>
    <t>2279 Moltonville Road_x000D_Clinton, NC  283328</t>
  </si>
  <si>
    <t>Bearskin</t>
  </si>
  <si>
    <t>35.02090</t>
  </si>
  <si>
    <t>-78.41450</t>
  </si>
  <si>
    <t>82-01</t>
  </si>
  <si>
    <t>Sampson Mine</t>
  </si>
  <si>
    <t>Martin Brown, Mr.</t>
  </si>
  <si>
    <t>P O Box 518_x000D_Roseboro, NC  28382</t>
  </si>
  <si>
    <t>9105254128</t>
  </si>
  <si>
    <t>34.97166</t>
  </si>
  <si>
    <t>-78.54150</t>
  </si>
  <si>
    <t>82-02</t>
  </si>
  <si>
    <t>Krafton Bass Mine</t>
  </si>
  <si>
    <t>-78.50166</t>
  </si>
  <si>
    <t>82-03</t>
  </si>
  <si>
    <t>Nettie Cottle Mine</t>
  </si>
  <si>
    <t>35.04500</t>
  </si>
  <si>
    <t>-78.21816</t>
  </si>
  <si>
    <t>82-04</t>
  </si>
  <si>
    <t>Royal Pit</t>
  </si>
  <si>
    <t>35.01150</t>
  </si>
  <si>
    <t>-78.44816</t>
  </si>
  <si>
    <t>82-05</t>
  </si>
  <si>
    <t>Maxton Bass Mine</t>
  </si>
  <si>
    <t>35.09166</t>
  </si>
  <si>
    <t>-78.37483</t>
  </si>
  <si>
    <t>82-06</t>
  </si>
  <si>
    <t>-78.43500</t>
  </si>
  <si>
    <t>82-07</t>
  </si>
  <si>
    <t>35.0425</t>
  </si>
  <si>
    <t>-78.3778</t>
  </si>
  <si>
    <t>82-08</t>
  </si>
  <si>
    <t>Beasley Concrete Inc</t>
  </si>
  <si>
    <t>Edwards Pit</t>
  </si>
  <si>
    <t>Paul Beasley</t>
  </si>
  <si>
    <t>P O Box 877_x000D_Dunn, NC  28334</t>
  </si>
  <si>
    <t>910-892-1403</t>
  </si>
  <si>
    <t>-78.60483</t>
  </si>
  <si>
    <t>82-10</t>
  </si>
  <si>
    <t>J &amp; M Paving Co</t>
  </si>
  <si>
    <t>Oliver Pit</t>
  </si>
  <si>
    <t>Dr Mann</t>
  </si>
  <si>
    <t>P O Box 547_x000D_Erwin, NC  28339</t>
  </si>
  <si>
    <t>35.07833</t>
  </si>
  <si>
    <t>-78.29166</t>
  </si>
  <si>
    <t>82-11</t>
  </si>
  <si>
    <t>Southern Equipment Co Inc</t>
  </si>
  <si>
    <t>Beasley Farm Pit</t>
  </si>
  <si>
    <t>C F. Simoneaux</t>
  </si>
  <si>
    <t>3610 Bush Street_x000D_Raleigh, NC  27609</t>
  </si>
  <si>
    <t>919-790-1520</t>
  </si>
  <si>
    <t>Dunn</t>
  </si>
  <si>
    <t>35.2917</t>
  </si>
  <si>
    <t>-78.5613</t>
  </si>
  <si>
    <t>Kenny McMillan</t>
  </si>
  <si>
    <t>82-12</t>
  </si>
  <si>
    <t>Boren-Roseboro Mine</t>
  </si>
  <si>
    <t>34.976</t>
  </si>
  <si>
    <t>-78.5489</t>
  </si>
  <si>
    <t>82-13</t>
  </si>
  <si>
    <t>Creekside Mine</t>
  </si>
  <si>
    <t>34.9927</t>
  </si>
  <si>
    <t>-78.5014</t>
  </si>
  <si>
    <t>82-14</t>
  </si>
  <si>
    <t>Bass Pit</t>
  </si>
  <si>
    <t>W R. Sanders</t>
  </si>
  <si>
    <t>82-15</t>
  </si>
  <si>
    <t>Bass Mine</t>
  </si>
  <si>
    <t>Crafton K. Bass</t>
  </si>
  <si>
    <t>2090 S Salemburg Hwy_x000D_Salemburg, NC  28385</t>
  </si>
  <si>
    <t>910-525-4695</t>
  </si>
  <si>
    <t>34.9969</t>
  </si>
  <si>
    <t>-78.4903</t>
  </si>
  <si>
    <t>82-16</t>
  </si>
  <si>
    <t>Ivanhoe Pit</t>
  </si>
  <si>
    <t>P O Box 131_x000D_Burlington, NC  27216-0131</t>
  </si>
  <si>
    <t>34.6232</t>
  </si>
  <si>
    <t>-78.2808</t>
  </si>
  <si>
    <t>82-17</t>
  </si>
  <si>
    <t>Taylor Mine</t>
  </si>
  <si>
    <t>34.9275</t>
  </si>
  <si>
    <t>-78.5555</t>
  </si>
  <si>
    <t>82-20</t>
  </si>
  <si>
    <t>Hlr Investments</t>
  </si>
  <si>
    <t>Rupert Mine</t>
  </si>
  <si>
    <t>Robert Rupert</t>
  </si>
  <si>
    <t>7070 Plain View Highway_x000D_Dunn, NC  28334</t>
  </si>
  <si>
    <t>910-850-6195</t>
  </si>
  <si>
    <t>Newton Grove South</t>
  </si>
  <si>
    <t>35.1653</t>
  </si>
  <si>
    <t>-78.3417</t>
  </si>
  <si>
    <t>82-21</t>
  </si>
  <si>
    <t>Wells Brothers Construction</t>
  </si>
  <si>
    <t>Peavine Mine</t>
  </si>
  <si>
    <t>Terry T. Wells</t>
  </si>
  <si>
    <t>34 Summerhill Road_x000D_Turkey, NC  28393</t>
  </si>
  <si>
    <t>910-592-5705</t>
  </si>
  <si>
    <t>35.0136</t>
  </si>
  <si>
    <t>-78.3911</t>
  </si>
  <si>
    <t>82-24</t>
  </si>
  <si>
    <t>Williams Sand And Gravel Inc</t>
  </si>
  <si>
    <t>Williams Mine No 3</t>
  </si>
  <si>
    <t>35.2842</t>
  </si>
  <si>
    <t>-78.5611</t>
  </si>
  <si>
    <t>M. Joyner and B. Cole</t>
  </si>
  <si>
    <t>83-05</t>
  </si>
  <si>
    <t>Scotland Pit</t>
  </si>
  <si>
    <t>Scotland</t>
  </si>
  <si>
    <t>34.919</t>
  </si>
  <si>
    <t>-79.5329</t>
  </si>
  <si>
    <t>83-06</t>
  </si>
  <si>
    <t>Mudd Land Mine</t>
  </si>
  <si>
    <t>Hew Fulton</t>
  </si>
  <si>
    <t>P O Box 159_x000D_Laurel Hill, NC  28351-0157</t>
  </si>
  <si>
    <t>9104622122</t>
  </si>
  <si>
    <t>Gibson</t>
  </si>
  <si>
    <t>34.8006</t>
  </si>
  <si>
    <t>-79.6139</t>
  </si>
  <si>
    <t>83-07</t>
  </si>
  <si>
    <t>Paul E. Blackwelder dba Paul's Dozer Service</t>
  </si>
  <si>
    <t>Paul's Sand Pit</t>
  </si>
  <si>
    <t>6362 Peeles Chapel Road_x000D_Laurel Hill, NC  28351</t>
  </si>
  <si>
    <t>34.80962</t>
  </si>
  <si>
    <t>-79.59675</t>
  </si>
  <si>
    <t>83-01</t>
  </si>
  <si>
    <t>Laurinburg Sand Pit</t>
  </si>
  <si>
    <t>34.75483</t>
  </si>
  <si>
    <t>-79.43166</t>
  </si>
  <si>
    <t>83-02</t>
  </si>
  <si>
    <t>Covington Redi Mix</t>
  </si>
  <si>
    <t>Covington Pit</t>
  </si>
  <si>
    <t>Harry Covington</t>
  </si>
  <si>
    <t>P O Box 1834_x000D_Laurinburg, NC  28352</t>
  </si>
  <si>
    <t>919-276-0675</t>
  </si>
  <si>
    <t>34.905</t>
  </si>
  <si>
    <t>-79.5248</t>
  </si>
  <si>
    <t>83-03</t>
  </si>
  <si>
    <t>Hasty Pit</t>
  </si>
  <si>
    <t>34.68483</t>
  </si>
  <si>
    <t>-79.49150</t>
  </si>
  <si>
    <t>83-04</t>
  </si>
  <si>
    <t>Airport Pit</t>
  </si>
  <si>
    <t>Martin Duffy</t>
  </si>
  <si>
    <t>34.8454</t>
  </si>
  <si>
    <t>-79.3614</t>
  </si>
  <si>
    <t>84-01</t>
  </si>
  <si>
    <t>Aquadale Mine</t>
  </si>
  <si>
    <t>Stanly</t>
  </si>
  <si>
    <t>Aquadale</t>
  </si>
  <si>
    <t>35.22280</t>
  </si>
  <si>
    <t>-80.24680</t>
  </si>
  <si>
    <t>84-06</t>
  </si>
  <si>
    <t>Boulder Associates LLC</t>
  </si>
  <si>
    <t>Parker Mine</t>
  </si>
  <si>
    <t>304 South 2nd Street_x000D_Albemarle, NC  28001</t>
  </si>
  <si>
    <t>New London</t>
  </si>
  <si>
    <t>35.4413</t>
  </si>
  <si>
    <t>-80.2206</t>
  </si>
  <si>
    <t>84-08</t>
  </si>
  <si>
    <t>J.T. Russell &amp; Sons, Inc.</t>
  </si>
  <si>
    <t>Riley Street Borrow Pit</t>
  </si>
  <si>
    <t>PO Box 670_x000D_Albemarle, NC  28002</t>
  </si>
  <si>
    <t>35.38670</t>
  </si>
  <si>
    <t>-80.19720</t>
  </si>
  <si>
    <t>james moore</t>
  </si>
  <si>
    <t>84-02</t>
  </si>
  <si>
    <t>Cbm Inc Dba Yadkin Brick Co</t>
  </si>
  <si>
    <t>Yadkin Mine</t>
  </si>
  <si>
    <t>E C. Sasser</t>
  </si>
  <si>
    <t>263 Saint Andrews Drive_x000D_Whiteville, NC  28472</t>
  </si>
  <si>
    <t>9102344340</t>
  </si>
  <si>
    <t>35.4558</t>
  </si>
  <si>
    <t>-80.1612</t>
  </si>
  <si>
    <t>Zahid Khan, Tracy Davis</t>
  </si>
  <si>
    <t>84-03</t>
  </si>
  <si>
    <t>Stanly Shale Products Mine</t>
  </si>
  <si>
    <t>35.2289</t>
  </si>
  <si>
    <t>-80.1381</t>
  </si>
  <si>
    <t>84-04</t>
  </si>
  <si>
    <t>Cotton Patch Gold Mine</t>
  </si>
  <si>
    <t>Royal L. Dean</t>
  </si>
  <si>
    <t>41697 Gurley Road_x000D_New London, NC  28127</t>
  </si>
  <si>
    <t>704-463-5797</t>
  </si>
  <si>
    <t>-80.1713</t>
  </si>
  <si>
    <t>84-05</t>
  </si>
  <si>
    <t>Stanly Shale Mine</t>
  </si>
  <si>
    <t>-80.14483</t>
  </si>
  <si>
    <t>84-07</t>
  </si>
  <si>
    <t>Barringer Mines Llc</t>
  </si>
  <si>
    <t>Barringer Mine</t>
  </si>
  <si>
    <t>Joe F. Carter</t>
  </si>
  <si>
    <t>P O Box 588_x000D_Misenheimer, NC  28109</t>
  </si>
  <si>
    <t>704-463-7427</t>
  </si>
  <si>
    <t>35.4825</t>
  </si>
  <si>
    <t>-80.2925</t>
  </si>
  <si>
    <t>85-02</t>
  </si>
  <si>
    <t>Vaden Quarry</t>
  </si>
  <si>
    <t>Stokes</t>
  </si>
  <si>
    <t>Hanging Rock</t>
  </si>
  <si>
    <t>36.4219</t>
  </si>
  <si>
    <t>-80.2698</t>
  </si>
  <si>
    <t>85-08</t>
  </si>
  <si>
    <t>36.3297</t>
  </si>
  <si>
    <t>-80.0947</t>
  </si>
  <si>
    <t>85-11</t>
  </si>
  <si>
    <t>Pipe Plant Mine</t>
  </si>
  <si>
    <t>36.31660</t>
  </si>
  <si>
    <t>-80.07110</t>
  </si>
  <si>
    <t>85-03</t>
  </si>
  <si>
    <t>Pilot Mountain Quarry</t>
  </si>
  <si>
    <t>Pilot Mountain</t>
  </si>
  <si>
    <t>36.38307</t>
  </si>
  <si>
    <t>-80.44404</t>
  </si>
  <si>
    <t>85-04</t>
  </si>
  <si>
    <t>Sandy Ridge Quarry</t>
  </si>
  <si>
    <t>Spencer</t>
  </si>
  <si>
    <t>36.5111</t>
  </si>
  <si>
    <t>-80.0842</t>
  </si>
  <si>
    <t>85-12</t>
  </si>
  <si>
    <t>Adam Stewart</t>
  </si>
  <si>
    <t>Stewart Mine</t>
  </si>
  <si>
    <t>3420 NC Highway 8_x000D_Germanton, NC  27019</t>
  </si>
  <si>
    <t>36.31993</t>
  </si>
  <si>
    <t>-80.04968</t>
  </si>
  <si>
    <t>85-01</t>
  </si>
  <si>
    <t>Peter Hairston Mine</t>
  </si>
  <si>
    <t>36.302</t>
  </si>
  <si>
    <t>-80.117</t>
  </si>
  <si>
    <t>Cole</t>
  </si>
  <si>
    <t>85-06</t>
  </si>
  <si>
    <t>Vaden Stone Works</t>
  </si>
  <si>
    <t>Cedar Falls Quarry</t>
  </si>
  <si>
    <t>Leonard D. Vaden</t>
  </si>
  <si>
    <t>5741 Nc 66 Highway S_x000D_King, NC  27021</t>
  </si>
  <si>
    <t>336-983-9605</t>
  </si>
  <si>
    <t>36.4243</t>
  </si>
  <si>
    <t>-80.2765</t>
  </si>
  <si>
    <t>Clif Whtifield</t>
  </si>
  <si>
    <t>85-07</t>
  </si>
  <si>
    <t>Aaron Sand #59 Mine</t>
  </si>
  <si>
    <t>36.3203</t>
  </si>
  <si>
    <t>-80.0469</t>
  </si>
  <si>
    <t>R. Swaim/ M. Osborne</t>
  </si>
  <si>
    <t>85-09</t>
  </si>
  <si>
    <t>Highway 311 Plant</t>
  </si>
  <si>
    <t>36.32500</t>
  </si>
  <si>
    <t>-80.09450</t>
  </si>
  <si>
    <t>Shook/Whitfield</t>
  </si>
  <si>
    <t>85-10</t>
  </si>
  <si>
    <t>Carolina Rose Quarry</t>
  </si>
  <si>
    <t>King</t>
  </si>
  <si>
    <t>36.3744</t>
  </si>
  <si>
    <t>-80.3291</t>
  </si>
  <si>
    <t>86-01</t>
  </si>
  <si>
    <t>Mt. Airy Quarry</t>
  </si>
  <si>
    <t>Surry</t>
  </si>
  <si>
    <t>Mount Airy South</t>
  </si>
  <si>
    <t>36.4511</t>
  </si>
  <si>
    <t>-80.5994</t>
  </si>
  <si>
    <t>86-03</t>
  </si>
  <si>
    <t>Elkin Quarry</t>
  </si>
  <si>
    <t>Elkin North</t>
  </si>
  <si>
    <t>36.25810</t>
  </si>
  <si>
    <t>-80.8139</t>
  </si>
  <si>
    <t>Lentz / Wise</t>
  </si>
  <si>
    <t>86-04</t>
  </si>
  <si>
    <t>Donald Shelton</t>
  </si>
  <si>
    <t>Mount Airy North</t>
  </si>
  <si>
    <t>36.5074</t>
  </si>
  <si>
    <t>-80.5843</t>
  </si>
  <si>
    <t>86-05</t>
  </si>
  <si>
    <t>Carl Rose &amp; Sons Inc</t>
  </si>
  <si>
    <t>Elkin Pit</t>
  </si>
  <si>
    <t>Dean Rose</t>
  </si>
  <si>
    <t>P O Box 786_x000D_Elkin, NC  28621</t>
  </si>
  <si>
    <t>336-835-7506</t>
  </si>
  <si>
    <t>36.2545</t>
  </si>
  <si>
    <t>-80.8126</t>
  </si>
  <si>
    <t>86-08</t>
  </si>
  <si>
    <t>Park Pit</t>
  </si>
  <si>
    <t>Joel J. Greene</t>
  </si>
  <si>
    <t>36.2548</t>
  </si>
  <si>
    <t>-80.78200</t>
  </si>
  <si>
    <t>Tyler Pearson</t>
  </si>
  <si>
    <t>86-10</t>
  </si>
  <si>
    <t>Slate Sand Mining, LLC</t>
  </si>
  <si>
    <t>639 Old US-52 South_x000D_Mount Airy, NC  27030</t>
  </si>
  <si>
    <t>Siloam</t>
  </si>
  <si>
    <t>36.2853</t>
  </si>
  <si>
    <t>-80.5417</t>
  </si>
  <si>
    <t>86-12</t>
  </si>
  <si>
    <t>Winebarger Mine</t>
  </si>
  <si>
    <t>Copeland</t>
  </si>
  <si>
    <t>36.26970</t>
  </si>
  <si>
    <t>-80.71730</t>
  </si>
  <si>
    <t>Lentz/Wise</t>
  </si>
  <si>
    <t>86-13</t>
  </si>
  <si>
    <t>Benchmark Farming and Mining, LLC.</t>
  </si>
  <si>
    <t>Benchmark Mine No.1</t>
  </si>
  <si>
    <t>PO Box 1715_x000D_Clemmons, NC  27012</t>
  </si>
  <si>
    <t>36.2811</t>
  </si>
  <si>
    <t>-80.6311</t>
  </si>
  <si>
    <t>86-14</t>
  </si>
  <si>
    <t>Tarheel Sand  Mine No. 61</t>
  </si>
  <si>
    <t>36.2692</t>
  </si>
  <si>
    <t>-80.7171</t>
  </si>
  <si>
    <t>86-02</t>
  </si>
  <si>
    <t>Burch Sand Pit</t>
  </si>
  <si>
    <t>86-06</t>
  </si>
  <si>
    <t>Sink Sand Pit</t>
  </si>
  <si>
    <t>36.46166</t>
  </si>
  <si>
    <t>-80.62816</t>
  </si>
  <si>
    <t>86-07</t>
  </si>
  <si>
    <t>Money Pit</t>
  </si>
  <si>
    <t>Mac Thomas</t>
  </si>
  <si>
    <t>P O Box 786_x000D_Charlotte, NC  28261</t>
  </si>
  <si>
    <t>919-835-7506</t>
  </si>
  <si>
    <t>-80.79150</t>
  </si>
  <si>
    <t>86-09</t>
  </si>
  <si>
    <t>910-835-7506</t>
  </si>
  <si>
    <t>36.2689</t>
  </si>
  <si>
    <t>-80.782</t>
  </si>
  <si>
    <t>86-11</t>
  </si>
  <si>
    <t>Mike Stanley Mine</t>
  </si>
  <si>
    <t>William M. Stanley</t>
  </si>
  <si>
    <t>210 Cypress Circle_x000D_Mt Airy, NC  27030</t>
  </si>
  <si>
    <t>336-786-6918</t>
  </si>
  <si>
    <t>36.2706</t>
  </si>
  <si>
    <t>-80.7180</t>
  </si>
  <si>
    <t>Shook</t>
  </si>
  <si>
    <t>86-15</t>
  </si>
  <si>
    <t>Aaron Sand and Gravel Mine No. 61</t>
  </si>
  <si>
    <t>36.2673</t>
  </si>
  <si>
    <t>-80.7136</t>
  </si>
  <si>
    <t>86-17</t>
  </si>
  <si>
    <t>Slate Sand</t>
  </si>
  <si>
    <t>Slate Sand Mine No. 2</t>
  </si>
  <si>
    <t>Cecil Slate</t>
  </si>
  <si>
    <t>513 Allen Road_x000D_Siloam, NC  27047</t>
  </si>
  <si>
    <t>36.2572</t>
  </si>
  <si>
    <t>-80.6764</t>
  </si>
  <si>
    <t>87-01</t>
  </si>
  <si>
    <t>Nantahala Talc &amp; Limestone Company</t>
  </si>
  <si>
    <t>Hewitt Quarry</t>
  </si>
  <si>
    <t>Swain</t>
  </si>
  <si>
    <t>Jason Hall</t>
  </si>
  <si>
    <t>P O Box 40_x000D_Sapphie, NC  28774</t>
  </si>
  <si>
    <t>8283213284</t>
  </si>
  <si>
    <t>Hewitt</t>
  </si>
  <si>
    <t>-83.6486</t>
  </si>
  <si>
    <t>88-01</t>
  </si>
  <si>
    <t>Penrose Quarry</t>
  </si>
  <si>
    <t>Transylvania</t>
  </si>
  <si>
    <t>Pisgah Forest</t>
  </si>
  <si>
    <t>35.2768</t>
  </si>
  <si>
    <t>-82.6396</t>
  </si>
  <si>
    <t>LWA, SDR</t>
  </si>
  <si>
    <t>88-02</t>
  </si>
  <si>
    <t>LBM Industries Inc</t>
  </si>
  <si>
    <t>White Water Quarry</t>
  </si>
  <si>
    <t>Savannah</t>
  </si>
  <si>
    <t>William L Mcneely Iii</t>
  </si>
  <si>
    <t>P O Box 40_x000D_Sapphire, NC  28774</t>
  </si>
  <si>
    <t>828-966-4270</t>
  </si>
  <si>
    <t>Reid</t>
  </si>
  <si>
    <t>35.0953</t>
  </si>
  <si>
    <t>-82.9725</t>
  </si>
  <si>
    <t>89-04</t>
  </si>
  <si>
    <t>Peggy Sawyer</t>
  </si>
  <si>
    <t>Heritage Farms Pit</t>
  </si>
  <si>
    <t>Tyrrell</t>
  </si>
  <si>
    <t>Peggy F. Sawyer</t>
  </si>
  <si>
    <t>P O Box 570_x000D_Columbia, NC  27925</t>
  </si>
  <si>
    <t>2527961835</t>
  </si>
  <si>
    <t>Columbia East</t>
  </si>
  <si>
    <t>35.9674</t>
  </si>
  <si>
    <t>-76.2385</t>
  </si>
  <si>
    <t>89-06</t>
  </si>
  <si>
    <t>Tyrrell Ready Mix Inc</t>
  </si>
  <si>
    <t>Dolly Mine</t>
  </si>
  <si>
    <t>Roger Hudson</t>
  </si>
  <si>
    <t>P O Box 300_x000D_Columbia, NC  27925</t>
  </si>
  <si>
    <t>2527967490</t>
  </si>
  <si>
    <t>35.9046</t>
  </si>
  <si>
    <t>-76.2244</t>
  </si>
  <si>
    <t>89-07</t>
  </si>
  <si>
    <t>Thomas D Norman</t>
  </si>
  <si>
    <t>Norman Sand Pit</t>
  </si>
  <si>
    <t>297 Colonial Beach Road_x000D_Columbia, NC  27925</t>
  </si>
  <si>
    <t>2523946988</t>
  </si>
  <si>
    <t>Columbia West</t>
  </si>
  <si>
    <t>35.9361</t>
  </si>
  <si>
    <t>-76.3389</t>
  </si>
  <si>
    <t>89-10</t>
  </si>
  <si>
    <t>W. Alton Ainsley Mine</t>
  </si>
  <si>
    <t>W Alton Ainsley Mine</t>
  </si>
  <si>
    <t>135 Arbor Drive_x000D_Colombia, NC  27925</t>
  </si>
  <si>
    <t>Creswell SE</t>
  </si>
  <si>
    <t>35.84490</t>
  </si>
  <si>
    <t>-76.27980</t>
  </si>
  <si>
    <t>89-11</t>
  </si>
  <si>
    <t>35.92076</t>
  </si>
  <si>
    <t>-76.22168</t>
  </si>
  <si>
    <t>89-02</t>
  </si>
  <si>
    <t>Weatherly-Norman Sand Mine</t>
  </si>
  <si>
    <t>Edison P. Weatherly</t>
  </si>
  <si>
    <t>P O Box 13_x000D_Columbia, NC  27925</t>
  </si>
  <si>
    <t>252-796-0235</t>
  </si>
  <si>
    <t>35.8245</t>
  </si>
  <si>
    <t>-76.3293</t>
  </si>
  <si>
    <t>89-03</t>
  </si>
  <si>
    <t>E &amp; S Soil And Peat Ind Inc</t>
  </si>
  <si>
    <t>Nylen/Spears Mine</t>
  </si>
  <si>
    <t>Will W Eason Iii</t>
  </si>
  <si>
    <t>Route 1 Box 267_x000D_Rocky Mount, NC  27803</t>
  </si>
  <si>
    <t>919-443-5016</t>
  </si>
  <si>
    <t>35.76816</t>
  </si>
  <si>
    <t>-76.34500</t>
  </si>
  <si>
    <t>89-05</t>
  </si>
  <si>
    <t>Landino Sand Mine</t>
  </si>
  <si>
    <t>Joseph L. Landino</t>
  </si>
  <si>
    <t>855 Bull Bay Road_x000D_Columbia, NC  27925</t>
  </si>
  <si>
    <t>252-797-7252</t>
  </si>
  <si>
    <t>35.8897</t>
  </si>
  <si>
    <t>-76.2235</t>
  </si>
  <si>
    <t>89-08</t>
  </si>
  <si>
    <t>R P C Contracting Inc</t>
  </si>
  <si>
    <t>Bulls Bay Mine</t>
  </si>
  <si>
    <t>Robert D. Parker</t>
  </si>
  <si>
    <t>35.92990</t>
  </si>
  <si>
    <t>-76.34780</t>
  </si>
  <si>
    <t>89-09</t>
  </si>
  <si>
    <t>Roberson'S Contracting, Inc</t>
  </si>
  <si>
    <t>Tyrell County Pit</t>
  </si>
  <si>
    <t>Charles B. Roberson</t>
  </si>
  <si>
    <t>Po Box 1596_x000D_Williamston, NC  27892</t>
  </si>
  <si>
    <t>252-792-3690</t>
  </si>
  <si>
    <t>35.9294</t>
  </si>
  <si>
    <t>-76.1881</t>
  </si>
  <si>
    <t>90-01</t>
  </si>
  <si>
    <t>Kendrick Mine</t>
  </si>
  <si>
    <t>Bakers</t>
  </si>
  <si>
    <t>35.0442</t>
  </si>
  <si>
    <t>-80.6231</t>
  </si>
  <si>
    <t>90-02</t>
  </si>
  <si>
    <t>Bakers Quarry</t>
  </si>
  <si>
    <t>35.03800</t>
  </si>
  <si>
    <t>-80.6109</t>
  </si>
  <si>
    <t>90-08</t>
  </si>
  <si>
    <t>Griffin Farms Landfill, Inc.</t>
  </si>
  <si>
    <t>3322 Old Camden Road_x000D_Monroe, NC  28110</t>
  </si>
  <si>
    <t>35.05740</t>
  </si>
  <si>
    <t>-80.51500</t>
  </si>
  <si>
    <t>90-03</t>
  </si>
  <si>
    <t>Henry Ferguson Hauling</t>
  </si>
  <si>
    <t>Ferguson's Mine</t>
  </si>
  <si>
    <t>Henry Ferguson</t>
  </si>
  <si>
    <t>P O Box 596_x000D_Indian Trail, NC  28079</t>
  </si>
  <si>
    <t>704-846-1575</t>
  </si>
  <si>
    <t>Matthews</t>
  </si>
  <si>
    <t>35.06602</t>
  </si>
  <si>
    <t>-80.71423</t>
  </si>
  <si>
    <t>Eplin, Khan, Boyer, Wehner</t>
  </si>
  <si>
    <t>90-04</t>
  </si>
  <si>
    <t>**Walter Griffin</t>
  </si>
  <si>
    <t>Todd Edwards Borrow Pit</t>
  </si>
  <si>
    <t>Walter Griffin</t>
  </si>
  <si>
    <t>1104 Troy Medlin Road_x000D_Monroe, NC  28112</t>
  </si>
  <si>
    <t>704-591-3372</t>
  </si>
  <si>
    <t>35.05730</t>
  </si>
  <si>
    <t>-80.6272</t>
  </si>
  <si>
    <t>Broadway</t>
  </si>
  <si>
    <t>90-05</t>
  </si>
  <si>
    <t>35.0566</t>
  </si>
  <si>
    <t>-80.5005</t>
  </si>
  <si>
    <t>90-06</t>
  </si>
  <si>
    <t>Polites Property Mine</t>
  </si>
  <si>
    <t>704-764-7391</t>
  </si>
  <si>
    <t>35.0573</t>
  </si>
  <si>
    <t>-80.6225</t>
  </si>
  <si>
    <t>90-07</t>
  </si>
  <si>
    <t>Indian Trail Mining</t>
  </si>
  <si>
    <t>Indian Trail Mine No 1</t>
  </si>
  <si>
    <t>Danny W. Hilton</t>
  </si>
  <si>
    <t>4306 Rogers Road_x000D_Monroe, NC  28110</t>
  </si>
  <si>
    <t>704-821-2040</t>
  </si>
  <si>
    <t>35.0726</t>
  </si>
  <si>
    <t>-80.646</t>
  </si>
  <si>
    <t>Ed Robinette, Floyd Williams</t>
  </si>
  <si>
    <t>91-01</t>
  </si>
  <si>
    <t>Greystone Quarry</t>
  </si>
  <si>
    <t>Vance</t>
  </si>
  <si>
    <t>Walter Beck</t>
  </si>
  <si>
    <t>9210 Arboretum Parkway_x000D_Suite 260_x000D_North Chesterfield, VA  23236</t>
  </si>
  <si>
    <t>Vicksboro</t>
  </si>
  <si>
    <t>36.365</t>
  </si>
  <si>
    <t>-78.3508</t>
  </si>
  <si>
    <t>91-02</t>
  </si>
  <si>
    <t>Kittrell Quarry</t>
  </si>
  <si>
    <t>Kittrell</t>
  </si>
  <si>
    <t>36.1746</t>
  </si>
  <si>
    <t>-78.4419</t>
  </si>
  <si>
    <t>JLH/GJ</t>
  </si>
  <si>
    <t>92-01</t>
  </si>
  <si>
    <t>Garner Quarry</t>
  </si>
  <si>
    <t>Wake</t>
  </si>
  <si>
    <t>Garner</t>
  </si>
  <si>
    <t>35.7049</t>
  </si>
  <si>
    <t>-78.5794</t>
  </si>
  <si>
    <t>92-02</t>
  </si>
  <si>
    <t>Raleigh Quarry</t>
  </si>
  <si>
    <t>Wake Forest</t>
  </si>
  <si>
    <t>35.9276</t>
  </si>
  <si>
    <t>-78.54970</t>
  </si>
  <si>
    <t>92-03</t>
  </si>
  <si>
    <t>Crabtree Quarry</t>
  </si>
  <si>
    <t>Raleigh West</t>
  </si>
  <si>
    <t>35.8468</t>
  </si>
  <si>
    <t>-78.7149</t>
  </si>
  <si>
    <t>92-06</t>
  </si>
  <si>
    <t>Knightdale Quarry</t>
  </si>
  <si>
    <t>Raleigh East</t>
  </si>
  <si>
    <t>35.806</t>
  </si>
  <si>
    <t>-78.4999</t>
  </si>
  <si>
    <t>92-10</t>
  </si>
  <si>
    <t>Cary (Triangle) Quarry</t>
  </si>
  <si>
    <t>Cary</t>
  </si>
  <si>
    <t>35.8366</t>
  </si>
  <si>
    <t>-78.7666</t>
  </si>
  <si>
    <t>92-11</t>
  </si>
  <si>
    <t>Raleigh-Durham Quarry</t>
  </si>
  <si>
    <t>Bayleaf</t>
  </si>
  <si>
    <t>35.8999</t>
  </si>
  <si>
    <t>-78.7436</t>
  </si>
  <si>
    <t>92-12</t>
  </si>
  <si>
    <t>Fuquay Quarry</t>
  </si>
  <si>
    <t>35.5786</t>
  </si>
  <si>
    <t>-78.8694</t>
  </si>
  <si>
    <t>92-13</t>
  </si>
  <si>
    <t>Holly Springs Quarry</t>
  </si>
  <si>
    <t>Cokesbury</t>
  </si>
  <si>
    <t>35.6054</t>
  </si>
  <si>
    <t>-78.8793</t>
  </si>
  <si>
    <t>92-04</t>
  </si>
  <si>
    <t>Carpenter Mine</t>
  </si>
  <si>
    <t>Ted Tysinger</t>
  </si>
  <si>
    <t>6523 Apex Road_x000D_Durham, NC  27713</t>
  </si>
  <si>
    <t>35.83483</t>
  </si>
  <si>
    <t>-78.87833</t>
  </si>
  <si>
    <t>92-05</t>
  </si>
  <si>
    <t>Capital Sand Co</t>
  </si>
  <si>
    <t>Capital Sand Pit</t>
  </si>
  <si>
    <t>Bill I. Rowland</t>
  </si>
  <si>
    <t>2820 Rowland Road_x000D_Raleigh, NC  27609</t>
  </si>
  <si>
    <t>919-876-1877</t>
  </si>
  <si>
    <t>-78.59166</t>
  </si>
  <si>
    <t>92-07</t>
  </si>
  <si>
    <t>Ledbetter Brothers Inc</t>
  </si>
  <si>
    <t>H.H. Eddin Sand Pit</t>
  </si>
  <si>
    <t>Don L. Matthews</t>
  </si>
  <si>
    <t>P O Box 1067_x000D_Rome, GA  30161</t>
  </si>
  <si>
    <t>919-365-3473</t>
  </si>
  <si>
    <t>92-08</t>
  </si>
  <si>
    <t>Kathleen Hearn Sand Pit</t>
  </si>
  <si>
    <t>-78.53166</t>
  </si>
  <si>
    <t>92-09</t>
  </si>
  <si>
    <t>Lake Trojan Quarry</t>
  </si>
  <si>
    <t>35.15000</t>
  </si>
  <si>
    <t>-78.68500</t>
  </si>
  <si>
    <t>92-14</t>
  </si>
  <si>
    <t>Bradsher Farm Mine</t>
  </si>
  <si>
    <t>Robert L. Bradsher</t>
  </si>
  <si>
    <t>6500 Louisburg Road_x000D_Raleigh, NC  27616</t>
  </si>
  <si>
    <t>919-872-5174</t>
  </si>
  <si>
    <t>35.8642</t>
  </si>
  <si>
    <t>-78.5305</t>
  </si>
  <si>
    <t>92-15</t>
  </si>
  <si>
    <t>TTC Mine</t>
  </si>
  <si>
    <t>35.8669</t>
  </si>
  <si>
    <t>-78.5764</t>
  </si>
  <si>
    <t>94-17</t>
  </si>
  <si>
    <t>David Keith Davenport</t>
  </si>
  <si>
    <t>Cross Road Sand Pit</t>
  </si>
  <si>
    <t>P O Box 164_x000D_Plymouth, NC  27962</t>
  </si>
  <si>
    <t>Westover</t>
  </si>
  <si>
    <t>35.9192</t>
  </si>
  <si>
    <t>-76.6317</t>
  </si>
  <si>
    <t>94-19</t>
  </si>
  <si>
    <t>David K Davenport</t>
  </si>
  <si>
    <t>Mackeys Sand Pit</t>
  </si>
  <si>
    <t>Roper North</t>
  </si>
  <si>
    <t>35.92790</t>
  </si>
  <si>
    <t>-76.60720</t>
  </si>
  <si>
    <t>94-20</t>
  </si>
  <si>
    <t>Michael D Harris</t>
  </si>
  <si>
    <t>Harris Farms Inc. Mine</t>
  </si>
  <si>
    <t>534 North Slope Road_x000D_Roper, NC  27970</t>
  </si>
  <si>
    <t>35.88050</t>
  </si>
  <si>
    <t>-76.60870</t>
  </si>
  <si>
    <t>94-21</t>
  </si>
  <si>
    <t>Darrell Davenport</t>
  </si>
  <si>
    <t>Darrell Davenport Sand Mine</t>
  </si>
  <si>
    <t>Darrell Davenport, Mr.</t>
  </si>
  <si>
    <t>937 Meadow Lane_x000D_Creswell, NC  27928</t>
  </si>
  <si>
    <t>Creswell</t>
  </si>
  <si>
    <t>35.87050</t>
  </si>
  <si>
    <t>-76.41800</t>
  </si>
  <si>
    <t>94-22</t>
  </si>
  <si>
    <t>Hatchell Concrete Inc.</t>
  </si>
  <si>
    <t>Davenport Mine</t>
  </si>
  <si>
    <t>Derek Hatchell</t>
  </si>
  <si>
    <t>Leonards Point</t>
  </si>
  <si>
    <t>35.91630</t>
  </si>
  <si>
    <t>-76.39920</t>
  </si>
  <si>
    <t>94-02</t>
  </si>
  <si>
    <t>Phelp'S Peat Mine</t>
  </si>
  <si>
    <t>A B. Allen</t>
  </si>
  <si>
    <t>Route 1 Box 201_x000D_Creswell, NC  27928</t>
  </si>
  <si>
    <t>919-797-4371</t>
  </si>
  <si>
    <t>35.91166</t>
  </si>
  <si>
    <t>-76.72150</t>
  </si>
  <si>
    <t>94-03</t>
  </si>
  <si>
    <t>Borrow Pit #1</t>
  </si>
  <si>
    <t>F D. Bard</t>
  </si>
  <si>
    <t>919-682-6991</t>
  </si>
  <si>
    <t>-76.58816</t>
  </si>
  <si>
    <t>94-04</t>
  </si>
  <si>
    <t>Harrison Pit</t>
  </si>
  <si>
    <t>Mike Harrell</t>
  </si>
  <si>
    <t>P O Box 973_x000D_Plymouth, NC  27962</t>
  </si>
  <si>
    <t>919-793-9623</t>
  </si>
  <si>
    <t>-76.71816</t>
  </si>
  <si>
    <t>94-05</t>
  </si>
  <si>
    <t>Carolina Mat Inc.</t>
  </si>
  <si>
    <t>Ronald Harrison</t>
  </si>
  <si>
    <t>193 NC Hwy 149 N_x000D_Plymouth, NC  27962</t>
  </si>
  <si>
    <t>2527934045</t>
  </si>
  <si>
    <t>-76.7128</t>
  </si>
  <si>
    <t>94-06</t>
  </si>
  <si>
    <t>Jeff Collier</t>
  </si>
  <si>
    <t>35.79150</t>
  </si>
  <si>
    <t>-76.52833</t>
  </si>
  <si>
    <t>94-07</t>
  </si>
  <si>
    <t>Deep Bottom Sand Mine</t>
  </si>
  <si>
    <t>David K. Davenport</t>
  </si>
  <si>
    <t>2527934978</t>
  </si>
  <si>
    <t>35.9038</t>
  </si>
  <si>
    <t>-76.6879</t>
  </si>
  <si>
    <t>94-08</t>
  </si>
  <si>
    <t>Carol Pit</t>
  </si>
  <si>
    <t>Keith Davenport</t>
  </si>
  <si>
    <t>919-793-4974</t>
  </si>
  <si>
    <t>35.7465</t>
  </si>
  <si>
    <t>-76.8119</t>
  </si>
  <si>
    <t>94-09</t>
  </si>
  <si>
    <t>Grady J Furlough</t>
  </si>
  <si>
    <t>Furlough No. 1 Mine</t>
  </si>
  <si>
    <t>Marquita A. Furlough</t>
  </si>
  <si>
    <t>314 Country Club Drive_x000D_Roper, NC  27970</t>
  </si>
  <si>
    <t>919-793-9522</t>
  </si>
  <si>
    <t>35.9494</t>
  </si>
  <si>
    <t>-76.4997</t>
  </si>
  <si>
    <t>94-10</t>
  </si>
  <si>
    <t>Carolina Mat Company</t>
  </si>
  <si>
    <t>Harrison Mine</t>
  </si>
  <si>
    <t>-76.7224</t>
  </si>
  <si>
    <t>94-11</t>
  </si>
  <si>
    <t>County Of Washington</t>
  </si>
  <si>
    <t>Washington County Landfill Cap</t>
  </si>
  <si>
    <t>William L Smith Ii</t>
  </si>
  <si>
    <t>P O Box 1007_x000D_Plymouth, NC  27962</t>
  </si>
  <si>
    <t>919-793-5615</t>
  </si>
  <si>
    <t>35.9231</t>
  </si>
  <si>
    <t>-76.653</t>
  </si>
  <si>
    <t>94-12</t>
  </si>
  <si>
    <t>Garrett Island Sand Pit</t>
  </si>
  <si>
    <t>35.9139</t>
  </si>
  <si>
    <t>-76.7184</t>
  </si>
  <si>
    <t>94-13</t>
  </si>
  <si>
    <t>Hodges Sand Pit</t>
  </si>
  <si>
    <t>35.8936</t>
  </si>
  <si>
    <t>-76.7096</t>
  </si>
  <si>
    <t>94-14</t>
  </si>
  <si>
    <t>35.8548</t>
  </si>
  <si>
    <t>-76.7171</t>
  </si>
  <si>
    <t>94-15</t>
  </si>
  <si>
    <t>Waff Mine No 3</t>
  </si>
  <si>
    <t>R W. Lane</t>
  </si>
  <si>
    <t>35.9534</t>
  </si>
  <si>
    <t>-76.4853</t>
  </si>
  <si>
    <t>94-18</t>
  </si>
  <si>
    <t>Po Box 164_x000D_Plymouth, NC  27962</t>
  </si>
  <si>
    <t>252-793-4978</t>
  </si>
  <si>
    <t>Plymouth East</t>
  </si>
  <si>
    <t>35.8586</t>
  </si>
  <si>
    <t>-76.7219</t>
  </si>
  <si>
    <t>95-01</t>
  </si>
  <si>
    <t>Boone Quarry</t>
  </si>
  <si>
    <t>Watauga</t>
  </si>
  <si>
    <t>Boone</t>
  </si>
  <si>
    <t>36.2036</t>
  </si>
  <si>
    <t>-81.7015</t>
  </si>
  <si>
    <t>95-03</t>
  </si>
  <si>
    <t>Bamboo Road Quarry</t>
  </si>
  <si>
    <t>8282647008</t>
  </si>
  <si>
    <t>36.2168</t>
  </si>
  <si>
    <t>-81.633</t>
  </si>
  <si>
    <t>S. White, G. White</t>
  </si>
  <si>
    <t>95-08</t>
  </si>
  <si>
    <t>Maymead Materials Inc</t>
  </si>
  <si>
    <t>May mead Materials 421 Recycling Yard</t>
  </si>
  <si>
    <t>PO Box 911_x000D_Mountain City, NC  37683</t>
  </si>
  <si>
    <t>Deep Gap</t>
  </si>
  <si>
    <t>36.22770</t>
  </si>
  <si>
    <t>-81.58820</t>
  </si>
  <si>
    <t>95-02</t>
  </si>
  <si>
    <t>Horne Developers Inc</t>
  </si>
  <si>
    <t>Powder Horn Rock Crusher</t>
  </si>
  <si>
    <t>Bob Horne</t>
  </si>
  <si>
    <t>Route 2 Box 28_x000D_Ferguson, NC  28624</t>
  </si>
  <si>
    <t>919-973-3759</t>
  </si>
  <si>
    <t>36.16833</t>
  </si>
  <si>
    <t>-81.50166</t>
  </si>
  <si>
    <t>95-04</t>
  </si>
  <si>
    <t>O M Hampton Stone Co</t>
  </si>
  <si>
    <t>O.M. Hampton Stone C</t>
  </si>
  <si>
    <t>O M. Hampton</t>
  </si>
  <si>
    <t>Route 4_x000D_Boone, NC  28607</t>
  </si>
  <si>
    <t>704-264-2729</t>
  </si>
  <si>
    <t>-81.52500</t>
  </si>
  <si>
    <t>95-05</t>
  </si>
  <si>
    <t>Brown Brothers Construction</t>
  </si>
  <si>
    <t>Jerry Coe Mine</t>
  </si>
  <si>
    <t>Gen Delivery_x000D_Zionville, NC  28698</t>
  </si>
  <si>
    <t>704-297-2933</t>
  </si>
  <si>
    <t>36.20833</t>
  </si>
  <si>
    <t>-81.77483</t>
  </si>
  <si>
    <t>95-06</t>
  </si>
  <si>
    <t>Appalachian Crest Inc</t>
  </si>
  <si>
    <t>Puffin Pebble Mine</t>
  </si>
  <si>
    <t>Carroll Spangler</t>
  </si>
  <si>
    <t>P O Box 48_x000D_State Road, NC  28676</t>
  </si>
  <si>
    <t>95-07</t>
  </si>
  <si>
    <t>Hampton Stone Co</t>
  </si>
  <si>
    <t>Coapman Pit</t>
  </si>
  <si>
    <t>Johnny Hampton</t>
  </si>
  <si>
    <t>3632 Old 421 South_x000D_Boone, NC  28607</t>
  </si>
  <si>
    <t>7042647103</t>
  </si>
  <si>
    <t>96-09</t>
  </si>
  <si>
    <t>Gainey Sand &amp; Gravel</t>
  </si>
  <si>
    <t>Gainey Sand Pit</t>
  </si>
  <si>
    <t>Wayne</t>
  </si>
  <si>
    <t>Norwood Gainey</t>
  </si>
  <si>
    <t>208 Care Road_x000D_Goldsboro, NC  27534</t>
  </si>
  <si>
    <t>919-778-6400</t>
  </si>
  <si>
    <t>Southeast Goldsboro</t>
  </si>
  <si>
    <t>35.29200</t>
  </si>
  <si>
    <t>-77.92300</t>
  </si>
  <si>
    <t>J. Edwards T. Sample</t>
  </si>
  <si>
    <t>96-11</t>
  </si>
  <si>
    <t>D &amp; J Construction of Kenly Inc.</t>
  </si>
  <si>
    <t>Quiality Plumbing Pit</t>
  </si>
  <si>
    <t>380 Claridge Nursery Roas_x000D_Golsboro, NC  27530</t>
  </si>
  <si>
    <t>Northwest Goldsboro</t>
  </si>
  <si>
    <t>35.4118</t>
  </si>
  <si>
    <t>-78.0159</t>
  </si>
  <si>
    <t>96-25</t>
  </si>
  <si>
    <t>Best Pit</t>
  </si>
  <si>
    <t>Thomas G. Best</t>
  </si>
  <si>
    <t>2390 NC 111 South_x000D_Goldsboro, NC  27534</t>
  </si>
  <si>
    <t>9197783252</t>
  </si>
  <si>
    <t>35.3045</t>
  </si>
  <si>
    <t>-77.9473</t>
  </si>
  <si>
    <t>96-32</t>
  </si>
  <si>
    <t>Whitfield Hwy 55 East Mine</t>
  </si>
  <si>
    <t>Williams</t>
  </si>
  <si>
    <t>35.19124</t>
  </si>
  <si>
    <t>-77.9916</t>
  </si>
  <si>
    <t>96-39</t>
  </si>
  <si>
    <t>Weil Pit</t>
  </si>
  <si>
    <t>117 Best Sand And Gravel Road_x000D_Goldsboro, NC  27534</t>
  </si>
  <si>
    <t>919-778-3252</t>
  </si>
  <si>
    <t>Southwest Goldsboro</t>
  </si>
  <si>
    <t>35.3446</t>
  </si>
  <si>
    <t>-78.011</t>
  </si>
  <si>
    <t>96-42</t>
  </si>
  <si>
    <t>Tim Whitfield</t>
  </si>
  <si>
    <t>Macie's Pit</t>
  </si>
  <si>
    <t>PO Box 270_x000D_Mt. Olive, NC  28365</t>
  </si>
  <si>
    <t>35.19000</t>
  </si>
  <si>
    <t>-77.98860</t>
  </si>
  <si>
    <t>96-43</t>
  </si>
  <si>
    <t>MAR MAC AGGREGATES, LLC</t>
  </si>
  <si>
    <t>Mar Mac Sand &amp; Gravel Pit</t>
  </si>
  <si>
    <t>226 Old Grantham Road_x000D_Goldsboro, NC  27530</t>
  </si>
  <si>
    <t>35.34690</t>
  </si>
  <si>
    <t>-78.0375</t>
  </si>
  <si>
    <t>96-45</t>
  </si>
  <si>
    <t>Brooks Pit</t>
  </si>
  <si>
    <t>-77.9203</t>
  </si>
  <si>
    <t>96-51</t>
  </si>
  <si>
    <t>J. Isaac Gurley Farms Inc.</t>
  </si>
  <si>
    <t>Best Farm Mine - US Hwy 13 North</t>
  </si>
  <si>
    <t>Brad Gurley</t>
  </si>
  <si>
    <t>1045 West New Hope Road_x000D_Goldsboro, NC  27534</t>
  </si>
  <si>
    <t>Northeast Goldsboro</t>
  </si>
  <si>
    <t>35.42450</t>
  </si>
  <si>
    <t>-77.88950</t>
  </si>
  <si>
    <t>96-52</t>
  </si>
  <si>
    <t>Hall Pit</t>
  </si>
  <si>
    <t>35.23810</t>
  </si>
  <si>
    <t>-78.03750</t>
  </si>
  <si>
    <t>96-55</t>
  </si>
  <si>
    <t>Lane Boulevard Sand Pit</t>
  </si>
  <si>
    <t>35.31480</t>
  </si>
  <si>
    <t>-77.95940</t>
  </si>
  <si>
    <t>96-56</t>
  </si>
  <si>
    <t>Suggs Pit</t>
  </si>
  <si>
    <t>35.58390</t>
  </si>
  <si>
    <t>-77.83170</t>
  </si>
  <si>
    <t>96-57</t>
  </si>
  <si>
    <t>JBA Properties LLC</t>
  </si>
  <si>
    <t>McArthur Lake</t>
  </si>
  <si>
    <t>Lawrence C. Allen</t>
  </si>
  <si>
    <t>35.34010</t>
  </si>
  <si>
    <t>-78.01180</t>
  </si>
  <si>
    <t>96-58</t>
  </si>
  <si>
    <t>Allen Farms LLC</t>
  </si>
  <si>
    <t>Cobblestone Mine</t>
  </si>
  <si>
    <t>PO Box 1838_x000D_Goldsboro, NC  27533</t>
  </si>
  <si>
    <t>-77.98480</t>
  </si>
  <si>
    <t>96-59</t>
  </si>
  <si>
    <t>Sevens Mill Mine</t>
  </si>
  <si>
    <t>PO Drawer 1838_x000D_Goldsboro, NC  27533</t>
  </si>
  <si>
    <t>35.36910</t>
  </si>
  <si>
    <t>-78.06295</t>
  </si>
  <si>
    <t>96-60</t>
  </si>
  <si>
    <t>BridgePoint Civil LLC.</t>
  </si>
  <si>
    <t>Church of God Road Mine</t>
  </si>
  <si>
    <t>Jeremy Smith</t>
  </si>
  <si>
    <t>PO Box 729_x000D_Pikeville, NC  27863</t>
  </si>
  <si>
    <t>35.46540</t>
  </si>
  <si>
    <t>-77.90870</t>
  </si>
  <si>
    <t>96-54</t>
  </si>
  <si>
    <t>Borden Farm Mine</t>
  </si>
  <si>
    <t>35.39460</t>
  </si>
  <si>
    <t>-78.00980</t>
  </si>
  <si>
    <t>96-61</t>
  </si>
  <si>
    <t>Arrington Pit</t>
  </si>
  <si>
    <t>35.32440</t>
  </si>
  <si>
    <t>96-62</t>
  </si>
  <si>
    <t>Lane Farms Inc.</t>
  </si>
  <si>
    <t>Bill Lane Pit</t>
  </si>
  <si>
    <t>P O Box 1179_x000D_Goldsboro, NC  27533-1514</t>
  </si>
  <si>
    <t>35.31660</t>
  </si>
  <si>
    <t>-77.94890</t>
  </si>
  <si>
    <t>96-01</t>
  </si>
  <si>
    <t>Grace Null Dba Builders Supply</t>
  </si>
  <si>
    <t>Busco Mine</t>
  </si>
  <si>
    <t>Harry O. Null</t>
  </si>
  <si>
    <t>1114 East Walnut Street_x000D_Goldsboro, NC  27530</t>
  </si>
  <si>
    <t>919-734-1293</t>
  </si>
  <si>
    <t>35.3774</t>
  </si>
  <si>
    <t>-78.0236</t>
  </si>
  <si>
    <t>96-02</t>
  </si>
  <si>
    <t>W P Rose Supply Co Inc</t>
  </si>
  <si>
    <t>Barrett Pit</t>
  </si>
  <si>
    <t>Ralph L. Jinnette</t>
  </si>
  <si>
    <t>P O Box 1022_x000D_Goldsboro, NC  27530</t>
  </si>
  <si>
    <t>919-734-1601</t>
  </si>
  <si>
    <t>-78.02816</t>
  </si>
  <si>
    <t>96-03</t>
  </si>
  <si>
    <t>Round About Pit</t>
  </si>
  <si>
    <t>96-04</t>
  </si>
  <si>
    <t>Buckhorn Pit</t>
  </si>
  <si>
    <t>-78.03500</t>
  </si>
  <si>
    <t>96-05</t>
  </si>
  <si>
    <t>Casey Sand Pit</t>
  </si>
  <si>
    <t>35.30483</t>
  </si>
  <si>
    <t>-77.98500</t>
  </si>
  <si>
    <t>96-06</t>
  </si>
  <si>
    <t>Godwins Pit</t>
  </si>
  <si>
    <t>-78.00483</t>
  </si>
  <si>
    <t>96-07</t>
  </si>
  <si>
    <t>Coastal Carolina Division of APAC-Atlantic inc</t>
  </si>
  <si>
    <t>Lancaster Mine</t>
  </si>
  <si>
    <t>35.301</t>
  </si>
  <si>
    <t>-77.9576</t>
  </si>
  <si>
    <t>96-08</t>
  </si>
  <si>
    <t>Mcarthur Sand Pit</t>
  </si>
  <si>
    <t>35.31166</t>
  </si>
  <si>
    <t>-77.99166</t>
  </si>
  <si>
    <t>96-10</t>
  </si>
  <si>
    <t>Mobile Equipment Co</t>
  </si>
  <si>
    <t>James B. Malpass</t>
  </si>
  <si>
    <t>1013 N William Street_x000D_Goldsboro, NC  27530</t>
  </si>
  <si>
    <t>919-735-2525</t>
  </si>
  <si>
    <t>35.44150</t>
  </si>
  <si>
    <t>-78.01833</t>
  </si>
  <si>
    <t>96-12</t>
  </si>
  <si>
    <t>Gainey Sandpit</t>
  </si>
  <si>
    <t>James Malpass</t>
  </si>
  <si>
    <t>-77.98833</t>
  </si>
  <si>
    <t>96-13</t>
  </si>
  <si>
    <t>Hydro Conduit Corp</t>
  </si>
  <si>
    <t>Gray Concrete Sand Pit #2</t>
  </si>
  <si>
    <t>E W. Bell</t>
  </si>
  <si>
    <t>P O Box 759_x000D_Wilson, NC  27894</t>
  </si>
  <si>
    <t>919-243-6153</t>
  </si>
  <si>
    <t>-77.83816</t>
  </si>
  <si>
    <t>96-14</t>
  </si>
  <si>
    <t>-77.98150</t>
  </si>
  <si>
    <t>96-15</t>
  </si>
  <si>
    <t>Musgrave Pit</t>
  </si>
  <si>
    <t>-77.97166</t>
  </si>
  <si>
    <t>96-16</t>
  </si>
  <si>
    <t>Allen Pit #1</t>
  </si>
  <si>
    <t>-78.14150</t>
  </si>
  <si>
    <t>96-17</t>
  </si>
  <si>
    <t>City Of Goldsboro</t>
  </si>
  <si>
    <t>Goldsboro Borrow Pit</t>
  </si>
  <si>
    <t>Danny Gurganus</t>
  </si>
  <si>
    <t>P O Drawer A_x000D_Goldsboro, NC  27533-9701</t>
  </si>
  <si>
    <t>919-580-4342</t>
  </si>
  <si>
    <t>35.3133</t>
  </si>
  <si>
    <t>-77.9624</t>
  </si>
  <si>
    <t>96-18</t>
  </si>
  <si>
    <t>Lloyd Hinson</t>
  </si>
  <si>
    <t>1355 Arrington Bridge Road_x000D_Dudley, NC  28333</t>
  </si>
  <si>
    <t>919-735-8055</t>
  </si>
  <si>
    <t>35.353</t>
  </si>
  <si>
    <t>-78.0208</t>
  </si>
  <si>
    <t>96-19</t>
  </si>
  <si>
    <t>96-20</t>
  </si>
  <si>
    <t>Gwaltney Pit</t>
  </si>
  <si>
    <t>Harvey V. Stauber</t>
  </si>
  <si>
    <t>-78.05833</t>
  </si>
  <si>
    <t>96-21</t>
  </si>
  <si>
    <t>Langston Sand And Gravel</t>
  </si>
  <si>
    <t>Langston S&amp;G Pit</t>
  </si>
  <si>
    <t>Zeb Langston, Mrs.</t>
  </si>
  <si>
    <t>604 Harris Street_x000D_Goldsboro, NC  27530</t>
  </si>
  <si>
    <t>9197345476</t>
  </si>
  <si>
    <t>35.35340</t>
  </si>
  <si>
    <t>-78.03710</t>
  </si>
  <si>
    <t>96-23</t>
  </si>
  <si>
    <t>Cedar Lake Pit</t>
  </si>
  <si>
    <t>W F. Spence</t>
  </si>
  <si>
    <t>400 Boxwood Lane_x000D_Goldsboro, NC  27530</t>
  </si>
  <si>
    <t>919-778-0965</t>
  </si>
  <si>
    <t>-78.02166</t>
  </si>
  <si>
    <t>96-24</t>
  </si>
  <si>
    <t>Gray Smith Pit</t>
  </si>
  <si>
    <t>Gray Smith</t>
  </si>
  <si>
    <t>Route 1 Box 611_x000D_Dudley, NC  28333</t>
  </si>
  <si>
    <t>919-734-2376</t>
  </si>
  <si>
    <t>-78.01166</t>
  </si>
  <si>
    <t>96-26</t>
  </si>
  <si>
    <t>Whitfield Enterprises Pit</t>
  </si>
  <si>
    <t>96-27</t>
  </si>
  <si>
    <t>N C Salvage Co</t>
  </si>
  <si>
    <t>N.C. Salvage Borrow Pit</t>
  </si>
  <si>
    <t>Charles Daniels</t>
  </si>
  <si>
    <t>P O Box 1915_x000D_Goldsboro, NC  27530</t>
  </si>
  <si>
    <t>919-734-7411</t>
  </si>
  <si>
    <t>96-28</t>
  </si>
  <si>
    <t>Edwards Borrow Pit</t>
  </si>
  <si>
    <t>35.3188</t>
  </si>
  <si>
    <t>-77.9711</t>
  </si>
  <si>
    <t>96-29</t>
  </si>
  <si>
    <t>Williamson Pit</t>
  </si>
  <si>
    <t>-78.04500</t>
  </si>
  <si>
    <t>96-30</t>
  </si>
  <si>
    <t>35.3736</t>
  </si>
  <si>
    <t>-78.0304</t>
  </si>
  <si>
    <t>96-31</t>
  </si>
  <si>
    <t>Whitfield Buckhorn Pit</t>
  </si>
  <si>
    <t>-78.03833</t>
  </si>
  <si>
    <t>96-33</t>
  </si>
  <si>
    <t>Lloyd Hinson Sand &amp; Gravel Inc</t>
  </si>
  <si>
    <t>Hinson Mine</t>
  </si>
  <si>
    <t>1239 Stevens Mill Road_x000D_Goldsboro, NC  27530</t>
  </si>
  <si>
    <t>919-735-0160</t>
  </si>
  <si>
    <t>35.36460</t>
  </si>
  <si>
    <t>-78.06200</t>
  </si>
  <si>
    <t>96-34</t>
  </si>
  <si>
    <t>Select Borrow Material Mine</t>
  </si>
  <si>
    <t>3056 Us 117 Alt_x000D_Dudley, NC  28333</t>
  </si>
  <si>
    <t>910-267-3016</t>
  </si>
  <si>
    <t>35.3478</t>
  </si>
  <si>
    <t>-77.9823</t>
  </si>
  <si>
    <t>96-35</t>
  </si>
  <si>
    <t>Buck Horn No 2</t>
  </si>
  <si>
    <t>35.3008</t>
  </si>
  <si>
    <t>-78.0434</t>
  </si>
  <si>
    <t>96-36</t>
  </si>
  <si>
    <t>Neuse River Mine</t>
  </si>
  <si>
    <t>H L. Taylor</t>
  </si>
  <si>
    <t>35.3621</t>
  </si>
  <si>
    <t>-78.0459</t>
  </si>
  <si>
    <t>96-37</t>
  </si>
  <si>
    <t>Lane Farms Pit</t>
  </si>
  <si>
    <t>William D. Lane</t>
  </si>
  <si>
    <t>9197341245</t>
  </si>
  <si>
    <t>35.4235</t>
  </si>
  <si>
    <t>-78.0097</t>
  </si>
  <si>
    <t>96-40</t>
  </si>
  <si>
    <t>Bobby B. Smith</t>
  </si>
  <si>
    <t>1708 North Beston Road_x000D_Lagrange, NC  28551</t>
  </si>
  <si>
    <t>919-778-3618</t>
  </si>
  <si>
    <t>-77.8507</t>
  </si>
  <si>
    <t>GAN, PHM</t>
  </si>
  <si>
    <t>96-41</t>
  </si>
  <si>
    <t>Allen Mine</t>
  </si>
  <si>
    <t>35.3674</t>
  </si>
  <si>
    <t>-78.0782</t>
  </si>
  <si>
    <t>96-44</t>
  </si>
  <si>
    <t>Robert  &amp; Linda Dickerson</t>
  </si>
  <si>
    <t>Dickerson Mine</t>
  </si>
  <si>
    <t>Robert T. Dickerson</t>
  </si>
  <si>
    <t>238 Williamson Farm Road_x000D_Dudley, NC  28333</t>
  </si>
  <si>
    <t>919-739-6622</t>
  </si>
  <si>
    <t>35.2114</t>
  </si>
  <si>
    <t>-78.0094</t>
  </si>
  <si>
    <t>96-46</t>
  </si>
  <si>
    <t>Gordon Pit</t>
  </si>
  <si>
    <t>35.323</t>
  </si>
  <si>
    <t>-77.9799</t>
  </si>
  <si>
    <t>96-47</t>
  </si>
  <si>
    <t>Danny &amp; Janice Best</t>
  </si>
  <si>
    <t>Danny &amp; Janice Best Mine</t>
  </si>
  <si>
    <t>P O Box 652_x000D_Faison, NC  28341</t>
  </si>
  <si>
    <t>910-267-5931</t>
  </si>
  <si>
    <t>35.257</t>
  </si>
  <si>
    <t>-77.9905</t>
  </si>
  <si>
    <t>96-48</t>
  </si>
  <si>
    <t>Hinson Mine No. 2</t>
  </si>
  <si>
    <t>35.3695</t>
  </si>
  <si>
    <t>-78.0568</t>
  </si>
  <si>
    <t>96-50</t>
  </si>
  <si>
    <t>Goldsboro Sand Mine</t>
  </si>
  <si>
    <t>35.34670</t>
  </si>
  <si>
    <t>-78.04130</t>
  </si>
  <si>
    <t>KJM, GN, JH</t>
  </si>
  <si>
    <t>96-53</t>
  </si>
  <si>
    <t>Slick Rock Mine</t>
  </si>
  <si>
    <t>35.27270</t>
  </si>
  <si>
    <t>-77.92050</t>
  </si>
  <si>
    <t>96-38</t>
  </si>
  <si>
    <t>Preston Dixon Mining, Inc.</t>
  </si>
  <si>
    <t>Deerwater One Mine</t>
  </si>
  <si>
    <t>Preston Dixon</t>
  </si>
  <si>
    <t>207 Circle Drive_x000D_Snow Hill, NC  28580</t>
  </si>
  <si>
    <t>2522585871</t>
  </si>
  <si>
    <t>35.2602</t>
  </si>
  <si>
    <t>-77.92100</t>
  </si>
  <si>
    <t>96-49</t>
  </si>
  <si>
    <t>Goldsboro Quarry</t>
  </si>
  <si>
    <t>35.45440</t>
  </si>
  <si>
    <t>-78.12150</t>
  </si>
  <si>
    <t>97-02</t>
  </si>
  <si>
    <t>115 Quarry</t>
  </si>
  <si>
    <t>Wilkes</t>
  </si>
  <si>
    <t>Gilreath</t>
  </si>
  <si>
    <t>36.1107</t>
  </si>
  <si>
    <t>-81.0985</t>
  </si>
  <si>
    <t>Latham/Gantt</t>
  </si>
  <si>
    <t>97-05</t>
  </si>
  <si>
    <t>Hayes Pit</t>
  </si>
  <si>
    <t>J K. Adams</t>
  </si>
  <si>
    <t>5526 Fletch Road_x000D_Hamptonville, NC  27020</t>
  </si>
  <si>
    <t>336-468-4003</t>
  </si>
  <si>
    <t>Roaring River</t>
  </si>
  <si>
    <t>36.1735</t>
  </si>
  <si>
    <t>-81.1048</t>
  </si>
  <si>
    <t>97-10</t>
  </si>
  <si>
    <t>Johnson Pit</t>
  </si>
  <si>
    <t>36.1869</t>
  </si>
  <si>
    <t>-81.0618</t>
  </si>
  <si>
    <t>97-17</t>
  </si>
  <si>
    <t>Tony Jones</t>
  </si>
  <si>
    <t>Tony Jones Mine</t>
  </si>
  <si>
    <t>10614 West NC Hwy 268_x000D_Boomer, NC  28606</t>
  </si>
  <si>
    <t>3369213224</t>
  </si>
  <si>
    <t>Grandin</t>
  </si>
  <si>
    <t>36.06470</t>
  </si>
  <si>
    <t>-81.39850</t>
  </si>
  <si>
    <t>97-20</t>
  </si>
  <si>
    <t>Prevette Pit</t>
  </si>
  <si>
    <t>Traphill</t>
  </si>
  <si>
    <t>36.26750</t>
  </si>
  <si>
    <t>-81.05890</t>
  </si>
  <si>
    <t>97-21</t>
  </si>
  <si>
    <t>Mathis Quarries Inc.</t>
  </si>
  <si>
    <t>Mathis Quarries Inc. Mine</t>
  </si>
  <si>
    <t>873 Cove Creek Drive_x000D_North Wilkesboro, NC  28559</t>
  </si>
  <si>
    <t>36.14300</t>
  </si>
  <si>
    <t>-81.03410</t>
  </si>
  <si>
    <t>Latham/G. White</t>
  </si>
  <si>
    <t>97-22</t>
  </si>
  <si>
    <t>Settle Pit</t>
  </si>
  <si>
    <t>Ronda</t>
  </si>
  <si>
    <t>36.22810</t>
  </si>
  <si>
    <t>-80.88820</t>
  </si>
  <si>
    <t>97-11</t>
  </si>
  <si>
    <t>Huie Pit</t>
  </si>
  <si>
    <t>Osbornville</t>
  </si>
  <si>
    <t>36.07930</t>
  </si>
  <si>
    <t>-80.97700</t>
  </si>
  <si>
    <t>97-01</t>
  </si>
  <si>
    <t>Caudill Sand &amp; Stone</t>
  </si>
  <si>
    <t>Pit #7</t>
  </si>
  <si>
    <t>Gene Caudill</t>
  </si>
  <si>
    <t>P O Box 1087_x000D_North Wilkesboro, NC  28659</t>
  </si>
  <si>
    <t>919-667-1144</t>
  </si>
  <si>
    <t>-81.32483</t>
  </si>
  <si>
    <t>97-03</t>
  </si>
  <si>
    <t>Pit #8</t>
  </si>
  <si>
    <t>Route 2 Box 151_x000D_Moravian Falls, NC  28654</t>
  </si>
  <si>
    <t>919-921-3135</t>
  </si>
  <si>
    <t>36.14500</t>
  </si>
  <si>
    <t>-81.23150</t>
  </si>
  <si>
    <t>97-04</t>
  </si>
  <si>
    <t>Highway 21 Pit</t>
  </si>
  <si>
    <t>97-06</t>
  </si>
  <si>
    <t>Radford Quarries</t>
  </si>
  <si>
    <t>Hamby Mtn. Mine</t>
  </si>
  <si>
    <t>Raymond Ceceile</t>
  </si>
  <si>
    <t>P O Box 1114_x000D_North Wilkesboro, NC  28659</t>
  </si>
  <si>
    <t>919-973-4514</t>
  </si>
  <si>
    <t>Purlear</t>
  </si>
  <si>
    <t>36.1631</t>
  </si>
  <si>
    <t>-81.2625</t>
  </si>
  <si>
    <t>Latham/Whitfield</t>
  </si>
  <si>
    <t>97-07</t>
  </si>
  <si>
    <t>Claude'S Sand &amp; Stone</t>
  </si>
  <si>
    <t>Claude'S Pit</t>
  </si>
  <si>
    <t>Claude H. Johnson</t>
  </si>
  <si>
    <t>Route 2 Box 222 A-2_x000D_North Wilkesboro, NC  28659</t>
  </si>
  <si>
    <t>919-696-2116</t>
  </si>
  <si>
    <t>36.19500</t>
  </si>
  <si>
    <t>-81.17500</t>
  </si>
  <si>
    <t>97-08</t>
  </si>
  <si>
    <t>Gene Caudill Pit</t>
  </si>
  <si>
    <t>919-921-2135</t>
  </si>
  <si>
    <t>36.23150</t>
  </si>
  <si>
    <t>-81.22833</t>
  </si>
  <si>
    <t>97-09</t>
  </si>
  <si>
    <t>Shepherd Pit</t>
  </si>
  <si>
    <t>36.1706</t>
  </si>
  <si>
    <t>-81.1126</t>
  </si>
  <si>
    <t>97-12</t>
  </si>
  <si>
    <t>Mastin Pit</t>
  </si>
  <si>
    <t>Keith Adams</t>
  </si>
  <si>
    <t>36.2019</t>
  </si>
  <si>
    <t>-81.0083</t>
  </si>
  <si>
    <t>T. Latham</t>
  </si>
  <si>
    <t>97-13</t>
  </si>
  <si>
    <t>Reddies River 11, 12, &amp; 13 Pit</t>
  </si>
  <si>
    <t>Wilkesboro</t>
  </si>
  <si>
    <t>-81.16483</t>
  </si>
  <si>
    <t>97-14</t>
  </si>
  <si>
    <t>Prevette Mine</t>
  </si>
  <si>
    <t>Howard Prevette</t>
  </si>
  <si>
    <t>2671 Bethany Ford Road_x000D_Roaring River, NC  28669</t>
  </si>
  <si>
    <t>336-957-2329</t>
  </si>
  <si>
    <t>36.2487</t>
  </si>
  <si>
    <t>-81.0386</t>
  </si>
  <si>
    <t>97-15</t>
  </si>
  <si>
    <t>Brenda Prevette</t>
  </si>
  <si>
    <t>James Prevette</t>
  </si>
  <si>
    <t>823 Greenhorn Road_x000D_Roaring River, NC  28669</t>
  </si>
  <si>
    <t>336-957-8304</t>
  </si>
  <si>
    <t>36.2672</t>
  </si>
  <si>
    <t>-81.0568</t>
  </si>
  <si>
    <t>97-16</t>
  </si>
  <si>
    <t>Shepherd Sand &amp; Stone Mine</t>
  </si>
  <si>
    <t>John Shepherd</t>
  </si>
  <si>
    <t>579 Armory Road_x000D_North Wilkesboro, NC  28659</t>
  </si>
  <si>
    <t>910-838-6326</t>
  </si>
  <si>
    <t>36.1589</t>
  </si>
  <si>
    <t>-81.0701</t>
  </si>
  <si>
    <t>97-18</t>
  </si>
  <si>
    <t>Suncrest Sand Mine</t>
  </si>
  <si>
    <t>36.1731</t>
  </si>
  <si>
    <t>-81.1700</t>
  </si>
  <si>
    <t>97-19</t>
  </si>
  <si>
    <t>Jordan Mine</t>
  </si>
  <si>
    <t>36.2233</t>
  </si>
  <si>
    <t>-81.0269</t>
  </si>
  <si>
    <t>98-02</t>
  </si>
  <si>
    <t>Neverson Quarry</t>
  </si>
  <si>
    <t>Wilson</t>
  </si>
  <si>
    <t>35.7642</t>
  </si>
  <si>
    <t>-78.0738</t>
  </si>
  <si>
    <t>98-30</t>
  </si>
  <si>
    <t>Wilson Quarry</t>
  </si>
  <si>
    <t>35.6667</t>
  </si>
  <si>
    <t>-77.9042</t>
  </si>
  <si>
    <t>98-32</t>
  </si>
  <si>
    <t>Buck Newsome Pit</t>
  </si>
  <si>
    <t>35.6574</t>
  </si>
  <si>
    <t>-77.8943</t>
  </si>
  <si>
    <t>KM/JD</t>
  </si>
  <si>
    <t>98-33</t>
  </si>
  <si>
    <t>Ready Construction Co Inc</t>
  </si>
  <si>
    <t>Woodbridge Pit</t>
  </si>
  <si>
    <t>3041 Stantonsburg Road_x000D_Wilson, NC  27893</t>
  </si>
  <si>
    <t>35.6105</t>
  </si>
  <si>
    <t>-77.8469</t>
  </si>
  <si>
    <t>98-34</t>
  </si>
  <si>
    <t>Flat Rock Pit</t>
  </si>
  <si>
    <t>35.75590</t>
  </si>
  <si>
    <t>-78.08800</t>
  </si>
  <si>
    <t>98-39</t>
  </si>
  <si>
    <t>Speight Pit</t>
  </si>
  <si>
    <t>35.59000</t>
  </si>
  <si>
    <t>-77.82490</t>
  </si>
  <si>
    <t>98-40</t>
  </si>
  <si>
    <t>BB J &amp; M Sand Pit (Sims)</t>
  </si>
  <si>
    <t>35.76620</t>
  </si>
  <si>
    <t>98-13</t>
  </si>
  <si>
    <t>Elm City Quarry</t>
  </si>
  <si>
    <t>Elm City</t>
  </si>
  <si>
    <t>35.8395</t>
  </si>
  <si>
    <t>-77.8394</t>
  </si>
  <si>
    <t>98-01</t>
  </si>
  <si>
    <t>Gray Concrete Pipe Co Inc</t>
  </si>
  <si>
    <t>Gray Sand Pit</t>
  </si>
  <si>
    <t>P O Box 759_x000D_Wilson, NC  27893</t>
  </si>
  <si>
    <t>-77.79150</t>
  </si>
  <si>
    <t>98-03</t>
  </si>
  <si>
    <t>Wharton Pit</t>
  </si>
  <si>
    <t>-77.88150</t>
  </si>
  <si>
    <t>98-04</t>
  </si>
  <si>
    <t>Flowers Pit</t>
  </si>
  <si>
    <t>98-05</t>
  </si>
  <si>
    <t>35.81483</t>
  </si>
  <si>
    <t>98-06</t>
  </si>
  <si>
    <t>Shingleton Pit</t>
  </si>
  <si>
    <t>-77.83166</t>
  </si>
  <si>
    <t>98-07</t>
  </si>
  <si>
    <t>Bill J. Bardin</t>
  </si>
  <si>
    <t>35.77166</t>
  </si>
  <si>
    <t>-78.06833</t>
  </si>
  <si>
    <t>98-08</t>
  </si>
  <si>
    <t>98-09</t>
  </si>
  <si>
    <t>Exum Pit</t>
  </si>
  <si>
    <t>-77.85500</t>
  </si>
  <si>
    <t>98-10</t>
  </si>
  <si>
    <t>Stone Pit</t>
  </si>
  <si>
    <t>-77.8601</t>
  </si>
  <si>
    <t>98-11</t>
  </si>
  <si>
    <t>Williford Pit</t>
  </si>
  <si>
    <t>98-12</t>
  </si>
  <si>
    <t>35.6606</t>
  </si>
  <si>
    <t>-77.8839</t>
  </si>
  <si>
    <t>98-14</t>
  </si>
  <si>
    <t>35.5915</t>
  </si>
  <si>
    <t>-77.836</t>
  </si>
  <si>
    <t>98-15</t>
  </si>
  <si>
    <t>Simms Pit</t>
  </si>
  <si>
    <t>35.6492</t>
  </si>
  <si>
    <t>-77.8783</t>
  </si>
  <si>
    <t>98-16</t>
  </si>
  <si>
    <t>Ralph Hodge Construction Co</t>
  </si>
  <si>
    <t>Equipment Sales &amp; Service Pit</t>
  </si>
  <si>
    <t>Robert Bartlett</t>
  </si>
  <si>
    <t>2016 Beeler Road_x000D_Wilson, NC  27893</t>
  </si>
  <si>
    <t>919-237-3663</t>
  </si>
  <si>
    <t>98-17</t>
  </si>
  <si>
    <t>Plt Construction Co.</t>
  </si>
  <si>
    <t>Sims Pit</t>
  </si>
  <si>
    <t>5676 Thompson Chapel Church Rd_x000D_Wilson, NC  27896</t>
  </si>
  <si>
    <t>919-243-4462</t>
  </si>
  <si>
    <t>35.7701</t>
  </si>
  <si>
    <t>-78.0594</t>
  </si>
  <si>
    <t>98-18</t>
  </si>
  <si>
    <t>Williamson Mine</t>
  </si>
  <si>
    <t>35.7744</t>
  </si>
  <si>
    <t>-78.0717</t>
  </si>
  <si>
    <t>98-19</t>
  </si>
  <si>
    <t>D R Moore Pit</t>
  </si>
  <si>
    <t>35.761</t>
  </si>
  <si>
    <t>-78.0476</t>
  </si>
  <si>
    <t>98-20</t>
  </si>
  <si>
    <t>Ready Construction Company</t>
  </si>
  <si>
    <t>Ready Mine</t>
  </si>
  <si>
    <t>Tom Jones</t>
  </si>
  <si>
    <t>252-237-4790</t>
  </si>
  <si>
    <t>35.6083</t>
  </si>
  <si>
    <t>-77.8487</t>
  </si>
  <si>
    <t>98-21</t>
  </si>
  <si>
    <t>Elm City Pit</t>
  </si>
  <si>
    <t>Robert S. Bartlett</t>
  </si>
  <si>
    <t>P O Box 1179_x000D_Wilson, NC  27894-1179</t>
  </si>
  <si>
    <t>252-237-3663</t>
  </si>
  <si>
    <t>35.7928</t>
  </si>
  <si>
    <t>-77.8727</t>
  </si>
  <si>
    <t>98-22</t>
  </si>
  <si>
    <t>G B Shingleton Pit</t>
  </si>
  <si>
    <t>35.587</t>
  </si>
  <si>
    <t>-77.8383</t>
  </si>
  <si>
    <t>98-23</t>
  </si>
  <si>
    <t>P O Box 1179_x000D_Wilson, NC  27893</t>
  </si>
  <si>
    <t>35.7736</t>
  </si>
  <si>
    <t>-78.0676</t>
  </si>
  <si>
    <t>98-24</t>
  </si>
  <si>
    <t>Grace D Bailey Pit</t>
  </si>
  <si>
    <t>-77.9283</t>
  </si>
  <si>
    <t>98-25</t>
  </si>
  <si>
    <t>Fred Daniels Pit</t>
  </si>
  <si>
    <t>35.6405</t>
  </si>
  <si>
    <t>-77.8733</t>
  </si>
  <si>
    <t>98-26</t>
  </si>
  <si>
    <t>J D High Pit</t>
  </si>
  <si>
    <t>35.78750</t>
  </si>
  <si>
    <t>-77.85550</t>
  </si>
  <si>
    <t>98-27</t>
  </si>
  <si>
    <t>Owens Backhoe And Landscaping</t>
  </si>
  <si>
    <t>Owens Backhoe Mine No. 1</t>
  </si>
  <si>
    <t>Alan T. Owens</t>
  </si>
  <si>
    <t>P O Box 1279_x000D_Elm City, NC  27822</t>
  </si>
  <si>
    <t>252-236-3633</t>
  </si>
  <si>
    <t>35.7880</t>
  </si>
  <si>
    <t>-77.8555</t>
  </si>
  <si>
    <t>98-28</t>
  </si>
  <si>
    <t>Joe Speight Pit</t>
  </si>
  <si>
    <t>P O Box 2408_x000D_Wilson, NC  27894-5165</t>
  </si>
  <si>
    <t>35.5900</t>
  </si>
  <si>
    <t>-77.8225</t>
  </si>
  <si>
    <t>98-29</t>
  </si>
  <si>
    <t>35.6489</t>
  </si>
  <si>
    <t>-77.9228</t>
  </si>
  <si>
    <t>98-31</t>
  </si>
  <si>
    <t>Whitley Mining Pit</t>
  </si>
  <si>
    <t>Gary T. Jones</t>
  </si>
  <si>
    <t>Saratoga</t>
  </si>
  <si>
    <t>35.6975</t>
  </si>
  <si>
    <t>-77.8602</t>
  </si>
  <si>
    <t>98-35</t>
  </si>
  <si>
    <t>35.59290</t>
  </si>
  <si>
    <t>-77.83790</t>
  </si>
  <si>
    <t>98-36</t>
  </si>
  <si>
    <t>Farmer Pit</t>
  </si>
  <si>
    <t>35.77580</t>
  </si>
  <si>
    <t>-78.05310</t>
  </si>
  <si>
    <t>98-37</t>
  </si>
  <si>
    <t>Bill Ellis Pit</t>
  </si>
  <si>
    <t>3007 Downing Street_x000D_Wilson, NC  27893</t>
  </si>
  <si>
    <t>35.70990</t>
  </si>
  <si>
    <t>-77.98470</t>
  </si>
  <si>
    <t>98-38</t>
  </si>
  <si>
    <t>35.76770</t>
  </si>
  <si>
    <t>-78.06780</t>
  </si>
  <si>
    <t>99-04</t>
  </si>
  <si>
    <t>TarheelSand Mine No. 68</t>
  </si>
  <si>
    <t>Yadkin</t>
  </si>
  <si>
    <t>Farmington</t>
  </si>
  <si>
    <t>36.077</t>
  </si>
  <si>
    <t>-80.5168</t>
  </si>
  <si>
    <t>99-05</t>
  </si>
  <si>
    <t>Yadkin Quarry</t>
  </si>
  <si>
    <t>36.1093</t>
  </si>
  <si>
    <t>-80.5503</t>
  </si>
  <si>
    <t>99-08</t>
  </si>
  <si>
    <t>Dale Rose Sand Mine</t>
  </si>
  <si>
    <t>36.26</t>
  </si>
  <si>
    <t>-80.7772</t>
  </si>
  <si>
    <t>99-09</t>
  </si>
  <si>
    <t>Tarheel Sand Mine #53</t>
  </si>
  <si>
    <t>36.1024</t>
  </si>
  <si>
    <t>-80.516</t>
  </si>
  <si>
    <t>99-10</t>
  </si>
  <si>
    <t>Marion Welborn Pit</t>
  </si>
  <si>
    <t>36.25400</t>
  </si>
  <si>
    <t>-80.80880</t>
  </si>
  <si>
    <t>99-01</t>
  </si>
  <si>
    <t>Cycle Quarry</t>
  </si>
  <si>
    <t>Elkin South</t>
  </si>
  <si>
    <t>36.1436</t>
  </si>
  <si>
    <t>-80.8459</t>
  </si>
  <si>
    <t>99-06</t>
  </si>
  <si>
    <t>36.1058</t>
  </si>
  <si>
    <t>-80.5582</t>
  </si>
  <si>
    <t>99-02</t>
  </si>
  <si>
    <t>Mayberry Pit</t>
  </si>
  <si>
    <t>Del Rose</t>
  </si>
  <si>
    <t>36.24816</t>
  </si>
  <si>
    <t>-80.80500</t>
  </si>
  <si>
    <t>99-03</t>
  </si>
  <si>
    <t>Carl Rose &amp; Sons Ready-Mix</t>
  </si>
  <si>
    <t>Yadkin Valley Pit</t>
  </si>
  <si>
    <t>Terry L. Rose</t>
  </si>
  <si>
    <t>P O Box 38_x000D_Jonesville, NC  28642</t>
  </si>
  <si>
    <t>336-835-4915</t>
  </si>
  <si>
    <t>-80.8449</t>
  </si>
  <si>
    <t>S. White/G. White</t>
  </si>
  <si>
    <t>99-07</t>
  </si>
  <si>
    <t>Poindexter Sand Plant</t>
  </si>
  <si>
    <t>36.0826</t>
  </si>
  <si>
    <t>-80.5201</t>
  </si>
  <si>
    <t>99-11</t>
  </si>
  <si>
    <t>**Johnnie Winebarger(Deceased)</t>
  </si>
  <si>
    <t>Commerce Park Mine</t>
  </si>
  <si>
    <t>Johnnie Winebarger</t>
  </si>
  <si>
    <t>173 Edwards Blackburn Road_x000D_Elkin, NC  28621</t>
  </si>
  <si>
    <t>336-835-9918</t>
  </si>
  <si>
    <t>36.2392</t>
  </si>
  <si>
    <t>-80.8125</t>
  </si>
  <si>
    <t>99-12</t>
  </si>
  <si>
    <t>Larco Construction Company</t>
  </si>
  <si>
    <t>Royall Mine</t>
  </si>
  <si>
    <t>Steve Booker</t>
  </si>
  <si>
    <t>P O Box 16279_x000D_Winston Salem, NC  27115-6279</t>
  </si>
  <si>
    <t>Lone Hickory</t>
  </si>
  <si>
    <t>36.1000</t>
  </si>
  <si>
    <t>-80.6625</t>
  </si>
  <si>
    <t>LATHAM</t>
  </si>
  <si>
    <t>00-26</t>
  </si>
  <si>
    <t>Yancey Stone Inc</t>
  </si>
  <si>
    <t>Low Gap Quarry</t>
  </si>
  <si>
    <t>Yancey</t>
  </si>
  <si>
    <t>W M. Mccrary</t>
  </si>
  <si>
    <t>828-684-5269</t>
  </si>
  <si>
    <t>Mt Mitchell</t>
  </si>
  <si>
    <t>35.8683</t>
  </si>
  <si>
    <t>-82.3019</t>
  </si>
  <si>
    <t>JLW, SDR</t>
  </si>
  <si>
    <t>00-29</t>
  </si>
  <si>
    <t>Stone Supply Inc</t>
  </si>
  <si>
    <t>159 Depot Street_x000D_Burnsville, NC  28714</t>
  </si>
  <si>
    <t>Micaville</t>
  </si>
  <si>
    <t>35.9059</t>
  </si>
  <si>
    <t>-82.1593</t>
  </si>
  <si>
    <t>00-31</t>
  </si>
  <si>
    <t>Boone &amp; Woody Mining Company Inc.</t>
  </si>
  <si>
    <t>L &amp; H Mine</t>
  </si>
  <si>
    <t>Tim Boone</t>
  </si>
  <si>
    <t>PO Box 209_x000D_Micaville, NC  28755</t>
  </si>
  <si>
    <t>35.84630</t>
  </si>
  <si>
    <t>-82.31010</t>
  </si>
  <si>
    <t>IR</t>
  </si>
  <si>
    <t>100-30</t>
  </si>
  <si>
    <t>Billy Wilson Property Mine</t>
  </si>
  <si>
    <t>35.84220</t>
  </si>
  <si>
    <t>-82.31060</t>
  </si>
  <si>
    <t>00-24</t>
  </si>
  <si>
    <t>Toe River Quarry</t>
  </si>
  <si>
    <t>35.89952</t>
  </si>
  <si>
    <t>-82.21509</t>
  </si>
  <si>
    <t>00-01</t>
  </si>
  <si>
    <t>Daybook Mine</t>
  </si>
  <si>
    <t>Susan M. Armentrout</t>
  </si>
  <si>
    <t>4000 Baker Road_x000D_Ottawa, IL  61350</t>
  </si>
  <si>
    <t>815-434-4178</t>
  </si>
  <si>
    <t>Burnsville</t>
  </si>
  <si>
    <t>35.972</t>
  </si>
  <si>
    <t>-82.277</t>
  </si>
  <si>
    <t>00-07</t>
  </si>
  <si>
    <t>Newdale Mine</t>
  </si>
  <si>
    <t>35.9193</t>
  </si>
  <si>
    <t>-82.18197</t>
  </si>
  <si>
    <t>00-19</t>
  </si>
  <si>
    <t>Doe Bag Mine</t>
  </si>
  <si>
    <t>35.9714</t>
  </si>
  <si>
    <t>-82.2021</t>
  </si>
  <si>
    <t>00-32</t>
  </si>
  <si>
    <t>Young-McQueen Grading Company Inc.</t>
  </si>
  <si>
    <t>Fox Mine</t>
  </si>
  <si>
    <t>25 Crestview Road_x000D_Burnsville, NC  28714</t>
  </si>
  <si>
    <t>Bald Creek</t>
  </si>
  <si>
    <t>35.91770</t>
  </si>
  <si>
    <t>-82.38640</t>
  </si>
  <si>
    <t>100-02</t>
  </si>
  <si>
    <t>Hippey Mine</t>
  </si>
  <si>
    <t>Frances E. Mett</t>
  </si>
  <si>
    <t>301-944-4746</t>
  </si>
  <si>
    <t>35.91816</t>
  </si>
  <si>
    <t>-82.20166</t>
  </si>
  <si>
    <t>100-03</t>
  </si>
  <si>
    <t>Dellinger Young Mine</t>
  </si>
  <si>
    <t>35.9022</t>
  </si>
  <si>
    <t>-82.1822</t>
  </si>
  <si>
    <t>100-04</t>
  </si>
  <si>
    <t>Ray Brothers</t>
  </si>
  <si>
    <t>James Ray</t>
  </si>
  <si>
    <t>P O Box 392_x000D_Burnsville, NC  28714</t>
  </si>
  <si>
    <t>704-682-2176</t>
  </si>
  <si>
    <t>35.89483</t>
  </si>
  <si>
    <t>-82.28816</t>
  </si>
  <si>
    <t>100-05</t>
  </si>
  <si>
    <t>Yancey Sand &amp; Gravel Co</t>
  </si>
  <si>
    <t>Riverside Pit</t>
  </si>
  <si>
    <t>Joel Young</t>
  </si>
  <si>
    <t>Route 6 Box 739_x000D_Burnsville, NC  28714</t>
  </si>
  <si>
    <t>704-682-6310</t>
  </si>
  <si>
    <t>-82.35816</t>
  </si>
  <si>
    <t>100-06</t>
  </si>
  <si>
    <t>Cane River Crusher</t>
  </si>
  <si>
    <t>Jess Cooper</t>
  </si>
  <si>
    <t>P O Box 751_x000D_Burnsville, NC  28714</t>
  </si>
  <si>
    <t>919-682-6310</t>
  </si>
  <si>
    <t>35.92166</t>
  </si>
  <si>
    <t>-82.38500</t>
  </si>
  <si>
    <t>100-08</t>
  </si>
  <si>
    <t>Charles Wilson #1</t>
  </si>
  <si>
    <t>35.9317</t>
  </si>
  <si>
    <t>-82.2012</t>
  </si>
  <si>
    <t>100-09</t>
  </si>
  <si>
    <t>Hicks Mine</t>
  </si>
  <si>
    <t>W B. Wilkins</t>
  </si>
  <si>
    <t>35.9034</t>
  </si>
  <si>
    <t>-82.1899</t>
  </si>
  <si>
    <t>100-10</t>
  </si>
  <si>
    <t>Pritchard Gravel</t>
  </si>
  <si>
    <t>South Toe Mine</t>
  </si>
  <si>
    <t>Oather Pritchard</t>
  </si>
  <si>
    <t>Route 5_x000D_Burnsville, NC  28714</t>
  </si>
  <si>
    <t>919-675-4221</t>
  </si>
  <si>
    <t>100-11</t>
  </si>
  <si>
    <t>Cane River Mine</t>
  </si>
  <si>
    <t>704-675-4221</t>
  </si>
  <si>
    <t>-82.37150</t>
  </si>
  <si>
    <t>100-12</t>
  </si>
  <si>
    <t>Miller Pit</t>
  </si>
  <si>
    <t>P O Box 38_x000D_Newland, NC  28657</t>
  </si>
  <si>
    <t>-82.31150</t>
  </si>
  <si>
    <t>100-13</t>
  </si>
  <si>
    <t>Pensacola Pit</t>
  </si>
  <si>
    <t>704-684-5269</t>
  </si>
  <si>
    <t>35.8343</t>
  </si>
  <si>
    <t>-82.3201</t>
  </si>
  <si>
    <t>100-14</t>
  </si>
  <si>
    <t>Route 4 Box 10_x000D_Burnsville, NC  28714</t>
  </si>
  <si>
    <t>919-682-2645</t>
  </si>
  <si>
    <t>100-15</t>
  </si>
  <si>
    <t>Austin Pit</t>
  </si>
  <si>
    <t>704-682-2645</t>
  </si>
  <si>
    <t>-82.38150</t>
  </si>
  <si>
    <t>100-16</t>
  </si>
  <si>
    <t>International Mine #1</t>
  </si>
  <si>
    <t>807 Woodland Avenue_x000D_Johnson City, TN  37601-3352</t>
  </si>
  <si>
    <t>35.9123</t>
  </si>
  <si>
    <t>-82.380</t>
  </si>
  <si>
    <t>100-17</t>
  </si>
  <si>
    <t>Whittington Pit</t>
  </si>
  <si>
    <t>35.9242</t>
  </si>
  <si>
    <t>-82.3851</t>
  </si>
  <si>
    <t>100-20</t>
  </si>
  <si>
    <t>Floyd Chrisawn Pit</t>
  </si>
  <si>
    <t>Donald Autrey</t>
  </si>
  <si>
    <t>Route 5 Box 125 A_x000D_Burnsville, NC  28714</t>
  </si>
  <si>
    <t>704-675-4204</t>
  </si>
  <si>
    <t>100-22</t>
  </si>
  <si>
    <t>Fox Brothers Trucking</t>
  </si>
  <si>
    <t>Fox Brothers Pit</t>
  </si>
  <si>
    <t>Ben Fox</t>
  </si>
  <si>
    <t>Route 3_x000D_Burnsville, NC  28714</t>
  </si>
  <si>
    <t>919-682-2320</t>
  </si>
  <si>
    <t>-82.30150</t>
  </si>
  <si>
    <t>100-23</t>
  </si>
  <si>
    <t>Burns And Spangler Inc</t>
  </si>
  <si>
    <t>B. &amp; S. Cane River Mine</t>
  </si>
  <si>
    <t>P O Box 2249_x000D_Shelby, NC  28150</t>
  </si>
  <si>
    <t>100-25</t>
  </si>
  <si>
    <t>Baker'S Creek Quarry</t>
  </si>
  <si>
    <t>35.9018</t>
  </si>
  <si>
    <t>-82.2197</t>
  </si>
  <si>
    <t>100-28</t>
  </si>
  <si>
    <t>Zemex Mica Corporation</t>
  </si>
  <si>
    <t>Ted Mcgee Mine</t>
  </si>
  <si>
    <t>Mickey Mccall</t>
  </si>
  <si>
    <t>807 Bear Creek Road_x000D_Bakersville, NC  28705</t>
  </si>
  <si>
    <t>828-688-3772</t>
  </si>
  <si>
    <t>35.88333</t>
  </si>
  <si>
    <t>-82.18333</t>
  </si>
  <si>
    <t>00-33</t>
  </si>
  <si>
    <t>Burnsville Land Company LLC</t>
  </si>
  <si>
    <t>S&amp;G Mine - North</t>
  </si>
  <si>
    <t>5208 US Highway 19E_x000D_Burnsville, NC  28714</t>
  </si>
  <si>
    <t>35.85250</t>
  </si>
  <si>
    <t>-82.30130</t>
  </si>
  <si>
    <t>00-34</t>
  </si>
  <si>
    <t>S&amp;G Mine - South</t>
  </si>
  <si>
    <t>35.85490</t>
  </si>
  <si>
    <t>-82.30340</t>
  </si>
  <si>
    <t>LATITUDE</t>
  </si>
  <si>
    <t>LONGITUDE</t>
  </si>
  <si>
    <t>Permit_number_text</t>
  </si>
  <si>
    <t>10-A03</t>
  </si>
  <si>
    <t>Smith-NC211 Sand Mine</t>
  </si>
  <si>
    <t>33.98000</t>
  </si>
  <si>
    <t>-78.16200</t>
  </si>
  <si>
    <t>Hammill Construction Company, Inc.</t>
  </si>
  <si>
    <t>FSC II, LLC dba Fred Smith Company</t>
  </si>
  <si>
    <t>Bailey Walkins</t>
  </si>
  <si>
    <t>101 Corporate Center Drive_x000D_Suite 101_x000D_Raleigh, NC  27607</t>
  </si>
  <si>
    <t>Thomas Simpson Construction, Inc.</t>
  </si>
  <si>
    <t>Thomas Simpson, President</t>
  </si>
  <si>
    <t>2522474401</t>
  </si>
  <si>
    <t>Askin Neck Investors Sand Pit</t>
  </si>
  <si>
    <t>McDonald Materials Inc.</t>
  </si>
  <si>
    <t>27-56</t>
  </si>
  <si>
    <t>Foster Forbes Mine</t>
  </si>
  <si>
    <t>36.13174</t>
  </si>
  <si>
    <t>-75.84260</t>
  </si>
  <si>
    <t>Carolina East Enterprise</t>
  </si>
  <si>
    <t>PO Box 426_x000D_Red Oak, NC  27868</t>
  </si>
  <si>
    <t>Hoopers Creek Stone, Inc.</t>
  </si>
  <si>
    <t>321 Sweeten Creek Road_x000D_Asheviie, NC  28803</t>
  </si>
  <si>
    <t>404 Fairway Road_x000D_Myrtle Beach, SC  29572</t>
  </si>
  <si>
    <t>Thomas D. Norman, Owner</t>
  </si>
  <si>
    <t>HOM Columbia Mine</t>
  </si>
  <si>
    <t>B West T Edgerton</t>
  </si>
  <si>
    <t>00-35</t>
  </si>
  <si>
    <t>L&amp;B Mine</t>
  </si>
  <si>
    <t>35.84306</t>
  </si>
  <si>
    <t>-82.30833</t>
  </si>
  <si>
    <t>Kimberly Turney</t>
  </si>
  <si>
    <t>Samir Dumpor</t>
  </si>
  <si>
    <t>09-18</t>
  </si>
  <si>
    <t>Donald Smith</t>
  </si>
  <si>
    <t>Rosindale Sand Mine</t>
  </si>
  <si>
    <t>1402 Canal Cove Rd_x000D_Lake Waccamaw, NC  28450</t>
  </si>
  <si>
    <t>Emerson</t>
  </si>
  <si>
    <t>34.45450</t>
  </si>
  <si>
    <t>-78.51660</t>
  </si>
  <si>
    <t>David Miller</t>
  </si>
  <si>
    <t>Marsh Harbour Resorts LLC</t>
  </si>
  <si>
    <t>K. Llywelyn / J. McDonnell</t>
  </si>
  <si>
    <t>Globe</t>
  </si>
  <si>
    <t>36.00100</t>
  </si>
  <si>
    <t>14-14</t>
  </si>
  <si>
    <t>Hood Creek Soils</t>
  </si>
  <si>
    <t>35.92080</t>
  </si>
  <si>
    <t>-81.57360</t>
  </si>
  <si>
    <t>16-84</t>
  </si>
  <si>
    <t>Roberts Road Mine</t>
  </si>
  <si>
    <t>34.78160</t>
  </si>
  <si>
    <t>-76.90880</t>
  </si>
  <si>
    <t>16-85</t>
  </si>
  <si>
    <t>NLR Mine</t>
  </si>
  <si>
    <t>34.81710</t>
  </si>
  <si>
    <t>-76.85790</t>
  </si>
  <si>
    <t>J. McDonnell, C. Graybeal</t>
  </si>
  <si>
    <t>26-57</t>
  </si>
  <si>
    <t>DR Allen &amp; Son, Inc.</t>
  </si>
  <si>
    <t>Gainey Road Mine</t>
  </si>
  <si>
    <t>Bob Allen, Jr</t>
  </si>
  <si>
    <t>1200 Ramsey Street_x000D_Fayetteville, NC  28301</t>
  </si>
  <si>
    <t>34.96309</t>
  </si>
  <si>
    <t>-78.80517</t>
  </si>
  <si>
    <t>APVA, LLC</t>
  </si>
  <si>
    <t>6563 NC Hwy 97 West_x000D_Battlesboro, NC  27809</t>
  </si>
  <si>
    <t>Lily Kay and Jesse McDonnell</t>
  </si>
  <si>
    <t>52-17</t>
  </si>
  <si>
    <t>Ives Pit</t>
  </si>
  <si>
    <t>35.05707</t>
  </si>
  <si>
    <t>-77.45698</t>
  </si>
  <si>
    <t>dAVID mILLER</t>
  </si>
  <si>
    <t>J. McDonnell, K. Llywleyn</t>
  </si>
  <si>
    <t>J. McDonnell, K. Llwyelyn</t>
  </si>
  <si>
    <t>J. McDonnell, K. Llywelyn</t>
  </si>
  <si>
    <t>Rowan Quarry</t>
  </si>
  <si>
    <t>Levi Hiatt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</si>
</sst>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mm\/dd\/yyyy"/>
  </numFmts>
  <fonts count="2" x14ac:knownFonts="1">
    <font>
      <sz val="10"/>
      <color indexed="8"/>
      <name val="ARIAL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164" fontId="0" fillId="0" borderId="0" xfId="0" applyNumberFormat="1">
      <alignment vertical="top"/>
    </xf>
    <xf numFmtId="3" fontId="0" fillId="0" borderId="0" xfId="0" applyNumberFormat="1">
      <alignment vertical="top"/>
    </xf>
    <xf numFmtId="4" fontId="0" fillId="0" borderId="0" xfId="0" applyNumberFormat="1">
      <alignment vertical="top"/>
    </xf>
  </cellXfs>
  <cellStyles count="1">
    <cellStyle name="Normal" xfId="0" builtinId="0"/>
  </cellStyles>
  <dxfs count="16">
    <dxf>
      <numFmt numFmtId="164" formatCode="\ mm\/dd\/yyyy"/>
    </dxf>
    <dxf>
      <numFmt numFmtId="164" formatCode="\ mm\/dd\/yyyy"/>
    </dxf>
    <dxf>
      <numFmt numFmtId="164" formatCode="\ mm\/dd\/yyyy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164" formatCode="\ mm\/dd\/yyyy"/>
    </dxf>
    <dxf>
      <numFmt numFmtId="3" formatCode="#,##0"/>
    </dxf>
    <dxf>
      <numFmt numFmtId="3" formatCode="#,##0"/>
    </dxf>
    <dxf>
      <numFmt numFmtId="164" formatCode="\ mm\/dd\/yyyy"/>
    </dxf>
    <dxf>
      <numFmt numFmtId="164" formatCode="\ mm\/dd\/yyyy"/>
    </dxf>
    <dxf>
      <numFmt numFmtId="164" formatCode="\ mm\/dd\/yyyy"/>
    </dxf>
    <dxf>
      <numFmt numFmtId="164" formatCode="\ mm\/dd\/yyyy"/>
    </dxf>
    <dxf>
      <numFmt numFmtId="164" formatCode="\ mm\/dd\/yyyy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2376" totalsRowShown="0">
  <autoFilter ref="A1:AK2376" xr:uid="{00000000-0009-0000-0100-000001000000}"/>
  <tableColumns count="37">
    <tableColumn id="1" xr3:uid="{00000000-0010-0000-0000-000001000000}" name="PERMIT_NUMBER"/>
    <tableColumn id="37" xr3:uid="{00000000-0010-0000-0000-000025000000}" name="Permit_number_text" dataDxfId="15">
      <calculatedColumnFormula>"'"&amp;A2</calculatedColumnFormula>
    </tableColumn>
    <tableColumn id="2" xr3:uid="{00000000-0010-0000-0000-000002000000}" name="Permittee_Bus_Name"/>
    <tableColumn id="3" xr3:uid="{00000000-0010-0000-0000-000003000000}" name="LOCATION_NAME"/>
    <tableColumn id="4" xr3:uid="{00000000-0010-0000-0000-000004000000}" name="FIPS_COUNTY_DESC"/>
    <tableColumn id="5" xr3:uid="{00000000-0010-0000-0000-000005000000}" name="REGION_NAME"/>
    <tableColumn id="6" xr3:uid="{00000000-0010-0000-0000-000006000000}" name="River_Basin_Name"/>
    <tableColumn id="7" xr3:uid="{00000000-0010-0000-0000-000007000000}" name="ORIG_ISSUE_DATE" dataDxfId="14"/>
    <tableColumn id="8" xr3:uid="{00000000-0010-0000-0000-000008000000}" name="EXPIRATION_DATE" dataDxfId="13"/>
    <tableColumn id="9" xr3:uid="{00000000-0010-0000-0000-000009000000}" name="Select Contact Person"/>
    <tableColumn id="10" xr3:uid="{00000000-0010-0000-0000-00000A000000}" name="Select Addr, City, State, Zip"/>
    <tableColumn id="11" xr3:uid="{00000000-0010-0000-0000-00000B000000}" name="Phone"/>
    <tableColumn id="12" xr3:uid="{00000000-0010-0000-0000-00000C000000}" name="ORIGINAL_APP_RECEIVED_DATE" dataDxfId="12"/>
    <tableColumn id="13" xr3:uid="{00000000-0010-0000-0000-00000D000000}" name="HEARING_DATE"/>
    <tableColumn id="14" xr3:uid="{00000000-0010-0000-0000-00000E000000}" name="DATE_DENIED"/>
    <tableColumn id="15" xr3:uid="{00000000-0010-0000-0000-00000F000000}" name="PERMIT_REVISION_DATE" dataDxfId="11"/>
    <tableColumn id="16" xr3:uid="{00000000-0010-0000-0000-000010000000}" name="RELEASE_DATE" dataDxfId="10"/>
    <tableColumn id="17" xr3:uid="{00000000-0010-0000-0000-000011000000}" name="MINE_STATUS"/>
    <tableColumn id="18" xr3:uid="{00000000-0010-0000-0000-000012000000}" name="COMMODITY_CODE"/>
    <tableColumn id="19" xr3:uid="{00000000-0010-0000-0000-000013000000}" name="TOTAL_ACRES_PERMITTED" dataDxfId="9"/>
    <tableColumn id="20" xr3:uid="{00000000-0010-0000-0000-000014000000}" name="BONDED_ACRES" dataDxfId="8"/>
    <tableColumn id="21" xr3:uid="{00000000-0010-0000-0000-000015000000}" name="BOND_TYPE_CODE"/>
    <tableColumn id="22" xr3:uid="{00000000-0010-0000-0000-000016000000}" name="ARR_RECEIVED_DATE" dataDxfId="7"/>
    <tableColumn id="23" xr3:uid="{00000000-0010-0000-0000-000017000000}" name="BOND_AMOUNT" dataDxfId="6"/>
    <tableColumn id="24" xr3:uid="{00000000-0010-0000-0000-000018000000}" name="QUADRANGLE_NAME"/>
    <tableColumn id="25" xr3:uid="{00000000-0010-0000-0000-000019000000}" name="LATITUDE"/>
    <tableColumn id="26" xr3:uid="{00000000-0010-0000-0000-00001A000000}" name="LONGITUDE"/>
    <tableColumn id="27" xr3:uid="{00000000-0010-0000-0000-00001B000000}" name="CALENDAR_YEAR"/>
    <tableColumn id="28" xr3:uid="{00000000-0010-0000-0000-00001C000000}" name="NEW_ACRES_AFFECTED_TOTAL" dataDxfId="5"/>
    <tableColumn id="29" xr3:uid="{00000000-0010-0000-0000-00001D000000}" name="NEW_ACRES_RECLAIMED" dataDxfId="4"/>
    <tableColumn id="30" xr3:uid="{00000000-0010-0000-0000-00001E000000}" name="ACRES_CURRENT_TOTAL" dataDxfId="3"/>
    <tableColumn id="31" xr3:uid="{00000000-0010-0000-0000-00001F000000}" name="LAST_UPDATE_DATE" dataDxfId="2"/>
    <tableColumn id="32" xr3:uid="{00000000-0010-0000-0000-000020000000}" name="INSPECTED_BY"/>
    <tableColumn id="33" xr3:uid="{00000000-0010-0000-0000-000021000000}" name="LAST_NOD_DATE"/>
    <tableColumn id="34" xr3:uid="{00000000-0010-0000-0000-000022000000}" name="LAST_NOV_DATE"/>
    <tableColumn id="35" xr3:uid="{00000000-0010-0000-0000-000023000000}" name="Last_Inspection_Date" dataDxfId="1"/>
    <tableColumn id="36" xr3:uid="{00000000-0010-0000-0000-000024000000}" name="NEXT_SCHEDULED_INSPECTION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  <pageSetUpPr autoPageBreaks="0"/>
  </sheetPr>
  <dimension ref="A1:AK2376"/>
  <sheetViews>
    <sheetView tabSelected="1" topLeftCell="A2345" workbookViewId="0">
      <selection activeCell="A2" sqref="A2:AK2376"/>
    </sheetView>
  </sheetViews>
  <sheetFormatPr defaultRowHeight="12.75" customHeight="1" x14ac:dyDescent="0.2"/>
  <cols>
    <col min="1" max="2" width="19" customWidth="1"/>
    <col min="3" max="3" width="22.5703125" customWidth="1"/>
    <col min="4" max="4" width="19" customWidth="1"/>
    <col min="5" max="5" width="22" customWidth="1"/>
    <col min="6" max="6" width="16.5703125" customWidth="1"/>
    <col min="7" max="7" width="20.140625" customWidth="1"/>
    <col min="8" max="9" width="20.28515625" customWidth="1"/>
    <col min="10" max="10" width="23.140625" customWidth="1"/>
    <col min="11" max="11" width="28" customWidth="1"/>
    <col min="12" max="12" width="9" customWidth="1"/>
    <col min="13" max="13" width="33" customWidth="1"/>
    <col min="14" max="14" width="17.28515625" customWidth="1"/>
    <col min="15" max="15" width="15.7109375" customWidth="1"/>
    <col min="16" max="16" width="25.85546875" customWidth="1"/>
    <col min="17" max="17" width="17.42578125" customWidth="1"/>
    <col min="18" max="18" width="16.140625" customWidth="1"/>
    <col min="19" max="19" width="20.7109375" customWidth="1"/>
    <col min="20" max="20" width="28.140625" customWidth="1"/>
    <col min="21" max="21" width="18.140625" customWidth="1"/>
    <col min="22" max="22" width="20.28515625" customWidth="1"/>
    <col min="23" max="23" width="23" customWidth="1"/>
    <col min="24" max="24" width="17.42578125" customWidth="1"/>
    <col min="25" max="25" width="22.28515625" customWidth="1"/>
    <col min="26" max="26" width="22.140625" customWidth="1"/>
    <col min="27" max="27" width="23.85546875" customWidth="1"/>
    <col min="28" max="28" width="19" customWidth="1"/>
    <col min="29" max="29" width="32.42578125" customWidth="1"/>
    <col min="30" max="30" width="26.42578125" customWidth="1"/>
    <col min="31" max="31" width="26.28515625" customWidth="1"/>
    <col min="32" max="32" width="22.28515625" customWidth="1"/>
    <col min="33" max="33" width="17" customWidth="1"/>
    <col min="34" max="35" width="18.85546875" customWidth="1"/>
    <col min="36" max="36" width="22.28515625" customWidth="1"/>
    <col min="37" max="37" width="38.28515625" customWidth="1"/>
    <col min="38" max="256" width="6.85546875" customWidth="1"/>
  </cols>
  <sheetData>
    <row r="1" spans="1:37" x14ac:dyDescent="0.2">
      <c r="A1" t="s">
        <v>0</v>
      </c>
      <c r="B1" t="s">
        <v>14417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14415</v>
      </c>
      <c r="AA1" t="s">
        <v>14416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</row>
    <row r="2" spans="1:37" x14ac:dyDescent="0.2">
      <c r="A2" t="s">
        <v>34</v>
      </c>
      <c r="B2" t="str">
        <f t="shared" ref="B2:B65" si="0">"'"&amp;A2</f>
        <v>'01-02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s="1">
        <v>27143</v>
      </c>
      <c r="I2" s="1">
        <v>2958352</v>
      </c>
      <c r="J2" t="s">
        <v>40</v>
      </c>
      <c r="K2" t="s">
        <v>41</v>
      </c>
      <c r="L2" t="s">
        <v>42</v>
      </c>
      <c r="M2" s="1">
        <v>26413</v>
      </c>
      <c r="P2" s="1">
        <v>43070</v>
      </c>
      <c r="R2" t="s">
        <v>43</v>
      </c>
      <c r="S2" t="s">
        <v>44</v>
      </c>
      <c r="T2" s="2">
        <v>349.8</v>
      </c>
      <c r="U2" s="2">
        <v>200.8</v>
      </c>
      <c r="V2" t="s">
        <v>45</v>
      </c>
      <c r="W2" s="1">
        <v>44018</v>
      </c>
      <c r="X2" s="3">
        <v>1000000</v>
      </c>
      <c r="Y2" t="s">
        <v>46</v>
      </c>
      <c r="Z2" t="s">
        <v>47</v>
      </c>
      <c r="AA2" t="s">
        <v>48</v>
      </c>
      <c r="AB2" t="s">
        <v>49</v>
      </c>
      <c r="AC2" s="2">
        <v>0</v>
      </c>
      <c r="AD2" s="2">
        <v>0</v>
      </c>
      <c r="AE2" s="2">
        <v>167.5</v>
      </c>
      <c r="AF2" s="1">
        <v>42583</v>
      </c>
      <c r="AG2" t="s">
        <v>50</v>
      </c>
      <c r="AJ2" s="1">
        <v>42576</v>
      </c>
      <c r="AK2" s="1">
        <v>42941</v>
      </c>
    </row>
    <row r="3" spans="1:37" x14ac:dyDescent="0.2">
      <c r="A3" t="s">
        <v>34</v>
      </c>
      <c r="B3" t="str">
        <f t="shared" si="0"/>
        <v>'01-02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s="1">
        <v>27143</v>
      </c>
      <c r="I3" s="1">
        <v>2958352</v>
      </c>
      <c r="J3" t="s">
        <v>51</v>
      </c>
      <c r="K3" t="s">
        <v>52</v>
      </c>
      <c r="L3" t="s">
        <v>42</v>
      </c>
      <c r="M3" s="1">
        <v>26413</v>
      </c>
      <c r="P3" s="1">
        <v>43070</v>
      </c>
      <c r="R3" t="s">
        <v>43</v>
      </c>
      <c r="S3" t="s">
        <v>44</v>
      </c>
      <c r="T3" s="2">
        <v>349.8</v>
      </c>
      <c r="U3" s="2">
        <v>200.8</v>
      </c>
      <c r="V3" t="s">
        <v>45</v>
      </c>
      <c r="W3" s="1">
        <v>44018</v>
      </c>
      <c r="X3" s="3">
        <v>1000000</v>
      </c>
      <c r="Y3" t="s">
        <v>46</v>
      </c>
      <c r="Z3" t="s">
        <v>47</v>
      </c>
      <c r="AA3" t="s">
        <v>48</v>
      </c>
      <c r="AB3" t="s">
        <v>49</v>
      </c>
      <c r="AC3" s="2">
        <v>0</v>
      </c>
      <c r="AD3" s="2">
        <v>0</v>
      </c>
      <c r="AE3" s="2">
        <v>167.5</v>
      </c>
      <c r="AF3" s="1">
        <v>42583</v>
      </c>
      <c r="AG3" t="s">
        <v>50</v>
      </c>
      <c r="AJ3" s="1">
        <v>42576</v>
      </c>
      <c r="AK3" s="1">
        <v>42941</v>
      </c>
    </row>
    <row r="4" spans="1:37" x14ac:dyDescent="0.2">
      <c r="A4" t="s">
        <v>53</v>
      </c>
      <c r="B4" t="str">
        <f t="shared" si="0"/>
        <v>'01-08</v>
      </c>
      <c r="C4" t="s">
        <v>35</v>
      </c>
      <c r="D4" t="s">
        <v>54</v>
      </c>
      <c r="E4" t="s">
        <v>37</v>
      </c>
      <c r="F4" t="s">
        <v>38</v>
      </c>
      <c r="G4" t="s">
        <v>39</v>
      </c>
      <c r="H4" s="1">
        <v>32206</v>
      </c>
      <c r="I4" s="1">
        <v>2958352</v>
      </c>
      <c r="J4" t="s">
        <v>51</v>
      </c>
      <c r="K4" t="s">
        <v>52</v>
      </c>
      <c r="L4" t="s">
        <v>42</v>
      </c>
      <c r="M4" s="1">
        <v>32093</v>
      </c>
      <c r="P4" s="1">
        <v>43084</v>
      </c>
      <c r="R4" t="s">
        <v>43</v>
      </c>
      <c r="S4" t="s">
        <v>44</v>
      </c>
      <c r="T4" s="2">
        <v>600.20000000000005</v>
      </c>
      <c r="U4" s="2">
        <v>374.7</v>
      </c>
      <c r="V4" t="s">
        <v>55</v>
      </c>
      <c r="W4" s="1">
        <v>44018</v>
      </c>
      <c r="X4" s="3">
        <v>1000000</v>
      </c>
      <c r="Y4" t="s">
        <v>56</v>
      </c>
      <c r="Z4" t="s">
        <v>57</v>
      </c>
      <c r="AA4" t="s">
        <v>58</v>
      </c>
      <c r="AB4" t="s">
        <v>49</v>
      </c>
      <c r="AC4" s="2">
        <v>0</v>
      </c>
      <c r="AD4" s="2">
        <v>0</v>
      </c>
      <c r="AE4" s="2">
        <v>116</v>
      </c>
      <c r="AF4" s="1">
        <v>42940</v>
      </c>
      <c r="AG4" t="s">
        <v>59</v>
      </c>
      <c r="AJ4" s="1">
        <v>42929</v>
      </c>
      <c r="AK4" s="1">
        <v>43294</v>
      </c>
    </row>
    <row r="5" spans="1:37" x14ac:dyDescent="0.2">
      <c r="A5" t="s">
        <v>53</v>
      </c>
      <c r="B5" t="str">
        <f t="shared" si="0"/>
        <v>'01-08</v>
      </c>
      <c r="C5" t="s">
        <v>35</v>
      </c>
      <c r="D5" t="s">
        <v>54</v>
      </c>
      <c r="E5" t="s">
        <v>37</v>
      </c>
      <c r="F5" t="s">
        <v>38</v>
      </c>
      <c r="G5" t="s">
        <v>39</v>
      </c>
      <c r="H5" s="1">
        <v>32206</v>
      </c>
      <c r="I5" s="1">
        <v>2958352</v>
      </c>
      <c r="J5" t="s">
        <v>40</v>
      </c>
      <c r="K5" t="s">
        <v>41</v>
      </c>
      <c r="L5" t="s">
        <v>42</v>
      </c>
      <c r="M5" s="1">
        <v>32093</v>
      </c>
      <c r="P5" s="1">
        <v>43084</v>
      </c>
      <c r="R5" t="s">
        <v>43</v>
      </c>
      <c r="S5" t="s">
        <v>44</v>
      </c>
      <c r="T5" s="2">
        <v>600.20000000000005</v>
      </c>
      <c r="U5" s="2">
        <v>374.7</v>
      </c>
      <c r="V5" t="s">
        <v>55</v>
      </c>
      <c r="W5" s="1">
        <v>44018</v>
      </c>
      <c r="X5" s="3">
        <v>1000000</v>
      </c>
      <c r="Y5" t="s">
        <v>56</v>
      </c>
      <c r="Z5" t="s">
        <v>57</v>
      </c>
      <c r="AA5" t="s">
        <v>58</v>
      </c>
      <c r="AB5" t="s">
        <v>49</v>
      </c>
      <c r="AC5" s="2">
        <v>0</v>
      </c>
      <c r="AD5" s="2">
        <v>0</v>
      </c>
      <c r="AE5" s="2">
        <v>116</v>
      </c>
      <c r="AF5" s="1">
        <v>42940</v>
      </c>
      <c r="AG5" t="s">
        <v>59</v>
      </c>
      <c r="AJ5" s="1">
        <v>42929</v>
      </c>
      <c r="AK5" s="1">
        <v>43294</v>
      </c>
    </row>
    <row r="6" spans="1:37" x14ac:dyDescent="0.2">
      <c r="A6" t="s">
        <v>60</v>
      </c>
      <c r="B6" t="str">
        <f t="shared" si="0"/>
        <v>'01-10</v>
      </c>
      <c r="C6" t="s">
        <v>61</v>
      </c>
      <c r="D6" t="s">
        <v>62</v>
      </c>
      <c r="E6" t="s">
        <v>37</v>
      </c>
      <c r="F6" t="s">
        <v>38</v>
      </c>
      <c r="G6" t="s">
        <v>39</v>
      </c>
      <c r="H6" s="1">
        <v>44186</v>
      </c>
      <c r="I6" s="1">
        <v>2958352</v>
      </c>
      <c r="J6" t="s">
        <v>63</v>
      </c>
      <c r="K6" t="s">
        <v>64</v>
      </c>
      <c r="M6" s="1">
        <v>43371</v>
      </c>
      <c r="R6" t="s">
        <v>43</v>
      </c>
      <c r="S6" t="s">
        <v>44</v>
      </c>
      <c r="T6" s="2">
        <v>302.03000000000003</v>
      </c>
      <c r="U6" s="2">
        <v>86.76</v>
      </c>
      <c r="V6" t="s">
        <v>45</v>
      </c>
      <c r="X6" s="3">
        <v>427800</v>
      </c>
      <c r="Y6" t="s">
        <v>65</v>
      </c>
      <c r="Z6" t="s">
        <v>66</v>
      </c>
      <c r="AA6" t="s">
        <v>67</v>
      </c>
      <c r="AF6" s="1">
        <v>44356</v>
      </c>
      <c r="AG6" t="s">
        <v>14447</v>
      </c>
      <c r="AJ6" s="1">
        <v>44344</v>
      </c>
      <c r="AK6" s="1">
        <v>44375</v>
      </c>
    </row>
    <row r="7" spans="1:37" x14ac:dyDescent="0.2">
      <c r="A7" t="s">
        <v>69</v>
      </c>
      <c r="B7" t="str">
        <f t="shared" si="0"/>
        <v>'01-01</v>
      </c>
      <c r="C7" t="s">
        <v>70</v>
      </c>
      <c r="D7" t="s">
        <v>71</v>
      </c>
      <c r="E7" t="s">
        <v>37</v>
      </c>
      <c r="F7" t="s">
        <v>38</v>
      </c>
      <c r="H7" s="1">
        <v>26453</v>
      </c>
      <c r="I7" s="1">
        <v>30152</v>
      </c>
      <c r="J7" t="s">
        <v>72</v>
      </c>
      <c r="K7" t="s">
        <v>73</v>
      </c>
      <c r="L7" t="s">
        <v>74</v>
      </c>
      <c r="M7" s="1">
        <v>26332</v>
      </c>
      <c r="Q7" s="1">
        <v>29830</v>
      </c>
      <c r="R7" t="s">
        <v>75</v>
      </c>
      <c r="S7" t="s">
        <v>76</v>
      </c>
      <c r="T7" s="2">
        <v>200</v>
      </c>
      <c r="U7" s="2">
        <v>0</v>
      </c>
      <c r="V7" t="s">
        <v>45</v>
      </c>
      <c r="X7" s="3">
        <v>25000</v>
      </c>
      <c r="Z7" t="s">
        <v>77</v>
      </c>
      <c r="AA7" t="s">
        <v>78</v>
      </c>
      <c r="AB7" t="s">
        <v>79</v>
      </c>
      <c r="AC7" s="2">
        <v>0</v>
      </c>
      <c r="AD7" s="2">
        <v>0</v>
      </c>
      <c r="AE7" s="2">
        <v>0</v>
      </c>
      <c r="AF7" s="1">
        <v>43777</v>
      </c>
      <c r="AG7" t="s">
        <v>80</v>
      </c>
      <c r="AJ7" s="1">
        <v>35270</v>
      </c>
      <c r="AK7" s="1">
        <v>2958352</v>
      </c>
    </row>
    <row r="8" spans="1:37" x14ac:dyDescent="0.2">
      <c r="A8" t="s">
        <v>81</v>
      </c>
      <c r="B8" t="str">
        <f t="shared" si="0"/>
        <v>'01-03</v>
      </c>
      <c r="C8" t="s">
        <v>82</v>
      </c>
      <c r="D8" t="s">
        <v>83</v>
      </c>
      <c r="E8" t="s">
        <v>37</v>
      </c>
      <c r="F8" t="s">
        <v>38</v>
      </c>
      <c r="H8" s="1">
        <v>26473</v>
      </c>
      <c r="I8" s="1">
        <v>33798</v>
      </c>
      <c r="J8" t="s">
        <v>84</v>
      </c>
      <c r="K8" t="s">
        <v>85</v>
      </c>
      <c r="L8" t="s">
        <v>86</v>
      </c>
      <c r="M8" s="1">
        <v>26352</v>
      </c>
      <c r="Q8" s="1">
        <v>33456</v>
      </c>
      <c r="R8" t="s">
        <v>75</v>
      </c>
      <c r="S8" t="s">
        <v>87</v>
      </c>
      <c r="T8" s="2">
        <v>130</v>
      </c>
      <c r="U8" s="2">
        <v>0</v>
      </c>
      <c r="V8" t="s">
        <v>45</v>
      </c>
      <c r="W8" s="1">
        <v>33270</v>
      </c>
      <c r="X8" s="3">
        <v>25000</v>
      </c>
      <c r="Y8" t="s">
        <v>83</v>
      </c>
      <c r="Z8" t="s">
        <v>88</v>
      </c>
      <c r="AA8" t="s">
        <v>89</v>
      </c>
      <c r="AB8" t="s">
        <v>79</v>
      </c>
      <c r="AC8" s="2">
        <v>0</v>
      </c>
      <c r="AD8" s="2">
        <v>3</v>
      </c>
      <c r="AE8" s="2">
        <v>0</v>
      </c>
      <c r="AF8" s="1">
        <v>37902</v>
      </c>
      <c r="AG8" t="s">
        <v>90</v>
      </c>
      <c r="AJ8" s="1">
        <v>33415</v>
      </c>
      <c r="AK8" s="1">
        <v>2958352</v>
      </c>
    </row>
    <row r="9" spans="1:37" x14ac:dyDescent="0.2">
      <c r="A9" t="s">
        <v>91</v>
      </c>
      <c r="B9" t="str">
        <f t="shared" si="0"/>
        <v>'01-04</v>
      </c>
      <c r="C9" t="s">
        <v>82</v>
      </c>
      <c r="D9" t="s">
        <v>92</v>
      </c>
      <c r="E9" t="s">
        <v>37</v>
      </c>
      <c r="F9" t="s">
        <v>38</v>
      </c>
      <c r="H9" s="1">
        <v>26506</v>
      </c>
      <c r="I9" s="1">
        <v>33798</v>
      </c>
      <c r="J9" t="s">
        <v>84</v>
      </c>
      <c r="K9" t="s">
        <v>93</v>
      </c>
      <c r="L9" t="s">
        <v>86</v>
      </c>
      <c r="M9" s="1">
        <v>26445</v>
      </c>
      <c r="Q9" s="1">
        <v>35163</v>
      </c>
      <c r="R9" t="s">
        <v>75</v>
      </c>
      <c r="S9" t="s">
        <v>87</v>
      </c>
      <c r="T9" s="2">
        <v>15</v>
      </c>
      <c r="U9" s="2">
        <v>0</v>
      </c>
      <c r="V9" t="s">
        <v>45</v>
      </c>
      <c r="W9" s="1">
        <v>35100</v>
      </c>
      <c r="X9" s="3">
        <v>25000</v>
      </c>
      <c r="Z9" t="s">
        <v>94</v>
      </c>
      <c r="AA9" t="s">
        <v>95</v>
      </c>
      <c r="AB9" t="s">
        <v>79</v>
      </c>
      <c r="AC9" s="2">
        <v>0</v>
      </c>
      <c r="AD9" s="2">
        <v>0</v>
      </c>
      <c r="AE9" s="2">
        <v>15</v>
      </c>
      <c r="AF9" s="1">
        <v>37902</v>
      </c>
      <c r="AG9" t="s">
        <v>90</v>
      </c>
      <c r="AJ9" s="1">
        <v>34968</v>
      </c>
      <c r="AK9" s="1">
        <v>2958352</v>
      </c>
    </row>
    <row r="10" spans="1:37" x14ac:dyDescent="0.2">
      <c r="A10" t="s">
        <v>96</v>
      </c>
      <c r="B10" t="str">
        <f t="shared" si="0"/>
        <v>'01-05</v>
      </c>
      <c r="C10" t="s">
        <v>97</v>
      </c>
      <c r="D10" t="s">
        <v>98</v>
      </c>
      <c r="E10" t="s">
        <v>37</v>
      </c>
      <c r="F10" t="s">
        <v>38</v>
      </c>
      <c r="G10" t="s">
        <v>39</v>
      </c>
      <c r="H10" s="1">
        <v>26509</v>
      </c>
      <c r="I10" s="1">
        <v>33891</v>
      </c>
      <c r="J10" t="s">
        <v>99</v>
      </c>
      <c r="K10" t="s">
        <v>100</v>
      </c>
      <c r="L10" t="s">
        <v>101</v>
      </c>
      <c r="M10" s="1">
        <v>26387</v>
      </c>
      <c r="P10" s="1">
        <v>30238</v>
      </c>
      <c r="Q10" s="1">
        <v>34788</v>
      </c>
      <c r="R10" t="s">
        <v>75</v>
      </c>
      <c r="S10" t="s">
        <v>102</v>
      </c>
      <c r="T10" s="2">
        <v>26</v>
      </c>
      <c r="U10" s="2">
        <v>0</v>
      </c>
      <c r="V10" t="s">
        <v>45</v>
      </c>
      <c r="W10" s="1">
        <v>34731</v>
      </c>
      <c r="X10" s="3">
        <v>12500</v>
      </c>
      <c r="Y10" t="s">
        <v>103</v>
      </c>
      <c r="Z10" t="s">
        <v>104</v>
      </c>
      <c r="AA10" t="s">
        <v>105</v>
      </c>
      <c r="AB10" t="s">
        <v>79</v>
      </c>
      <c r="AC10" s="2">
        <v>0</v>
      </c>
      <c r="AD10" s="2">
        <v>26</v>
      </c>
      <c r="AE10" s="2">
        <v>0</v>
      </c>
      <c r="AF10" s="1">
        <v>37902</v>
      </c>
      <c r="AG10" t="s">
        <v>90</v>
      </c>
      <c r="AJ10" s="1">
        <v>34597</v>
      </c>
      <c r="AK10" s="1">
        <v>2958352</v>
      </c>
    </row>
    <row r="11" spans="1:37" x14ac:dyDescent="0.2">
      <c r="A11" t="s">
        <v>106</v>
      </c>
      <c r="B11" t="str">
        <f t="shared" si="0"/>
        <v>'01-06</v>
      </c>
      <c r="C11" t="s">
        <v>107</v>
      </c>
      <c r="D11" t="s">
        <v>108</v>
      </c>
      <c r="E11" t="s">
        <v>37</v>
      </c>
      <c r="F11" t="s">
        <v>38</v>
      </c>
      <c r="H11" s="1">
        <v>27661</v>
      </c>
      <c r="I11" s="1">
        <v>31239</v>
      </c>
      <c r="J11" t="s">
        <v>109</v>
      </c>
      <c r="K11" t="s">
        <v>110</v>
      </c>
      <c r="L11" t="s">
        <v>111</v>
      </c>
      <c r="M11" s="1">
        <v>27538</v>
      </c>
      <c r="Q11" s="1">
        <v>29381</v>
      </c>
      <c r="R11" t="s">
        <v>75</v>
      </c>
      <c r="S11" t="s">
        <v>87</v>
      </c>
      <c r="T11" s="2">
        <v>2</v>
      </c>
      <c r="U11" s="2">
        <v>0</v>
      </c>
      <c r="V11" t="s">
        <v>45</v>
      </c>
      <c r="X11" s="3">
        <v>2500</v>
      </c>
      <c r="Z11" t="s">
        <v>112</v>
      </c>
      <c r="AA11" t="s">
        <v>105</v>
      </c>
      <c r="AB11" t="s">
        <v>79</v>
      </c>
      <c r="AC11" s="2">
        <v>0</v>
      </c>
      <c r="AD11" s="2">
        <v>0</v>
      </c>
      <c r="AE11" s="2">
        <v>0</v>
      </c>
    </row>
    <row r="12" spans="1:37" x14ac:dyDescent="0.2">
      <c r="A12" t="s">
        <v>113</v>
      </c>
      <c r="B12" t="str">
        <f t="shared" si="0"/>
        <v>'01-07</v>
      </c>
      <c r="C12" t="s">
        <v>114</v>
      </c>
      <c r="D12" t="s">
        <v>115</v>
      </c>
      <c r="E12" t="s">
        <v>37</v>
      </c>
      <c r="F12" t="s">
        <v>38</v>
      </c>
      <c r="G12" t="s">
        <v>39</v>
      </c>
      <c r="H12" s="1">
        <v>35741</v>
      </c>
      <c r="I12" s="1">
        <v>39393</v>
      </c>
      <c r="J12" t="s">
        <v>116</v>
      </c>
      <c r="K12" t="s">
        <v>117</v>
      </c>
      <c r="L12" t="s">
        <v>118</v>
      </c>
      <c r="M12" s="1">
        <v>31740</v>
      </c>
      <c r="P12" s="1">
        <v>38028</v>
      </c>
      <c r="Q12" s="1">
        <v>38343</v>
      </c>
      <c r="R12" t="s">
        <v>75</v>
      </c>
      <c r="S12" t="s">
        <v>87</v>
      </c>
      <c r="T12" s="2">
        <v>85</v>
      </c>
      <c r="U12" s="2">
        <v>14.2</v>
      </c>
      <c r="V12" t="s">
        <v>45</v>
      </c>
      <c r="W12" s="1">
        <v>37649</v>
      </c>
      <c r="X12" s="3">
        <v>500000</v>
      </c>
      <c r="Y12" t="s">
        <v>119</v>
      </c>
      <c r="Z12" t="s">
        <v>120</v>
      </c>
      <c r="AA12" t="s">
        <v>121</v>
      </c>
      <c r="AB12" t="s">
        <v>122</v>
      </c>
      <c r="AC12" s="2">
        <v>0</v>
      </c>
      <c r="AD12" s="2">
        <v>85</v>
      </c>
      <c r="AE12" s="2">
        <v>0</v>
      </c>
      <c r="AF12" s="1">
        <v>43777</v>
      </c>
      <c r="AG12" t="s">
        <v>123</v>
      </c>
      <c r="AJ12" s="1">
        <v>38335</v>
      </c>
      <c r="AK12" s="1">
        <v>2958352</v>
      </c>
    </row>
    <row r="13" spans="1:37" x14ac:dyDescent="0.2">
      <c r="A13" t="s">
        <v>124</v>
      </c>
      <c r="B13" t="str">
        <f t="shared" si="0"/>
        <v>'01-09</v>
      </c>
      <c r="C13" t="s">
        <v>35</v>
      </c>
      <c r="D13" t="s">
        <v>125</v>
      </c>
      <c r="E13" t="s">
        <v>37</v>
      </c>
      <c r="F13" t="s">
        <v>38</v>
      </c>
      <c r="G13" t="s">
        <v>39</v>
      </c>
      <c r="H13" s="1">
        <v>32241</v>
      </c>
      <c r="I13" s="1">
        <v>39565</v>
      </c>
      <c r="J13" t="s">
        <v>51</v>
      </c>
      <c r="K13" t="s">
        <v>52</v>
      </c>
      <c r="L13" t="s">
        <v>42</v>
      </c>
      <c r="M13" s="1">
        <v>32086</v>
      </c>
      <c r="P13" s="1">
        <v>35912</v>
      </c>
      <c r="Q13" s="1">
        <v>38343</v>
      </c>
      <c r="R13" t="s">
        <v>75</v>
      </c>
      <c r="S13" t="s">
        <v>44</v>
      </c>
      <c r="T13" s="2">
        <v>222.82</v>
      </c>
      <c r="U13" s="2">
        <v>120.7</v>
      </c>
      <c r="V13" t="s">
        <v>45</v>
      </c>
      <c r="W13" s="1">
        <v>43279</v>
      </c>
      <c r="X13" s="3">
        <v>1000000</v>
      </c>
      <c r="Y13" t="s">
        <v>56</v>
      </c>
      <c r="Z13" t="s">
        <v>126</v>
      </c>
      <c r="AA13" t="s">
        <v>127</v>
      </c>
      <c r="AB13" t="s">
        <v>128</v>
      </c>
      <c r="AC13" s="2">
        <v>0</v>
      </c>
      <c r="AD13" s="2">
        <v>0</v>
      </c>
      <c r="AE13" s="2">
        <v>42.8</v>
      </c>
      <c r="AF13" s="1">
        <v>43777</v>
      </c>
      <c r="AG13" t="s">
        <v>123</v>
      </c>
      <c r="AJ13" s="1">
        <v>38335</v>
      </c>
      <c r="AK13" s="1">
        <v>2958352</v>
      </c>
    </row>
    <row r="14" spans="1:37" x14ac:dyDescent="0.2">
      <c r="A14" t="s">
        <v>129</v>
      </c>
      <c r="B14" t="str">
        <f t="shared" si="0"/>
        <v>'02-04</v>
      </c>
      <c r="C14" t="s">
        <v>130</v>
      </c>
      <c r="D14" t="s">
        <v>131</v>
      </c>
      <c r="E14" t="s">
        <v>132</v>
      </c>
      <c r="F14" t="s">
        <v>133</v>
      </c>
      <c r="G14" t="s">
        <v>134</v>
      </c>
      <c r="H14" s="1">
        <v>31531</v>
      </c>
      <c r="I14" s="1">
        <v>2958352</v>
      </c>
      <c r="J14" t="s">
        <v>135</v>
      </c>
      <c r="K14" t="s">
        <v>136</v>
      </c>
      <c r="L14" t="s">
        <v>137</v>
      </c>
      <c r="M14" s="1">
        <v>31464</v>
      </c>
      <c r="P14" s="1">
        <v>43070</v>
      </c>
      <c r="R14" t="s">
        <v>43</v>
      </c>
      <c r="S14" t="s">
        <v>138</v>
      </c>
      <c r="T14" s="2">
        <v>47</v>
      </c>
      <c r="U14" s="2">
        <v>3.24</v>
      </c>
      <c r="V14" t="s">
        <v>139</v>
      </c>
      <c r="W14" s="1">
        <v>44014</v>
      </c>
      <c r="X14" s="3">
        <v>14000</v>
      </c>
      <c r="Y14" t="s">
        <v>140</v>
      </c>
      <c r="Z14" t="s">
        <v>141</v>
      </c>
      <c r="AA14" t="s">
        <v>142</v>
      </c>
      <c r="AB14" t="s">
        <v>49</v>
      </c>
      <c r="AC14" s="2">
        <v>0</v>
      </c>
      <c r="AD14" s="2">
        <v>0</v>
      </c>
      <c r="AE14" s="2">
        <v>2.2000000000000002</v>
      </c>
      <c r="AF14" s="1">
        <v>44371</v>
      </c>
      <c r="AG14" t="s">
        <v>143</v>
      </c>
      <c r="AJ14" s="1">
        <v>44370</v>
      </c>
      <c r="AK14" s="1">
        <v>44735</v>
      </c>
    </row>
    <row r="15" spans="1:37" x14ac:dyDescent="0.2">
      <c r="A15" t="s">
        <v>144</v>
      </c>
      <c r="B15" t="str">
        <f t="shared" si="0"/>
        <v>'02-06</v>
      </c>
      <c r="C15" t="s">
        <v>145</v>
      </c>
      <c r="D15" t="s">
        <v>146</v>
      </c>
      <c r="E15" t="s">
        <v>132</v>
      </c>
      <c r="F15" t="s">
        <v>133</v>
      </c>
      <c r="G15" t="s">
        <v>134</v>
      </c>
      <c r="H15" s="1">
        <v>36600</v>
      </c>
      <c r="I15" s="1">
        <v>2958352</v>
      </c>
      <c r="J15" t="s">
        <v>51</v>
      </c>
      <c r="K15" t="s">
        <v>52</v>
      </c>
      <c r="L15" t="s">
        <v>42</v>
      </c>
      <c r="M15" s="1">
        <v>36347</v>
      </c>
      <c r="P15" s="1">
        <v>43833</v>
      </c>
      <c r="R15" t="s">
        <v>43</v>
      </c>
      <c r="S15" t="s">
        <v>44</v>
      </c>
      <c r="T15" s="2">
        <v>94.6</v>
      </c>
      <c r="U15" s="2">
        <v>46.7</v>
      </c>
      <c r="V15" t="s">
        <v>45</v>
      </c>
      <c r="W15" s="1">
        <v>44018</v>
      </c>
      <c r="X15" s="3">
        <v>1000000</v>
      </c>
      <c r="Y15" t="s">
        <v>140</v>
      </c>
      <c r="Z15" t="s">
        <v>147</v>
      </c>
      <c r="AA15" t="s">
        <v>148</v>
      </c>
      <c r="AB15" t="s">
        <v>49</v>
      </c>
      <c r="AC15" s="2">
        <v>0</v>
      </c>
      <c r="AD15" s="2">
        <v>0</v>
      </c>
      <c r="AE15" s="2">
        <v>24.8</v>
      </c>
      <c r="AF15" s="1">
        <v>44368</v>
      </c>
      <c r="AG15" t="s">
        <v>143</v>
      </c>
      <c r="AJ15" s="1">
        <v>44361</v>
      </c>
      <c r="AK15" s="1">
        <v>44726</v>
      </c>
    </row>
    <row r="16" spans="1:37" x14ac:dyDescent="0.2">
      <c r="A16" t="s">
        <v>149</v>
      </c>
      <c r="B16" t="str">
        <f t="shared" si="0"/>
        <v>'02-07</v>
      </c>
      <c r="C16" t="s">
        <v>150</v>
      </c>
      <c r="D16" t="s">
        <v>151</v>
      </c>
      <c r="E16" t="s">
        <v>132</v>
      </c>
      <c r="F16" t="s">
        <v>133</v>
      </c>
      <c r="G16" t="s">
        <v>134</v>
      </c>
      <c r="H16" s="1">
        <v>38196</v>
      </c>
      <c r="I16" s="1">
        <v>41848</v>
      </c>
      <c r="J16" t="s">
        <v>150</v>
      </c>
      <c r="K16" t="s">
        <v>152</v>
      </c>
      <c r="M16" s="1">
        <v>37694</v>
      </c>
      <c r="R16" t="s">
        <v>43</v>
      </c>
      <c r="S16" t="s">
        <v>138</v>
      </c>
      <c r="T16" s="2">
        <v>2.37</v>
      </c>
      <c r="U16" s="2">
        <v>2.37</v>
      </c>
      <c r="V16" t="s">
        <v>153</v>
      </c>
      <c r="W16" s="1">
        <v>41660</v>
      </c>
      <c r="X16" s="3">
        <v>9800</v>
      </c>
      <c r="Y16" t="s">
        <v>140</v>
      </c>
      <c r="Z16" t="s">
        <v>154</v>
      </c>
      <c r="AA16" t="s">
        <v>155</v>
      </c>
      <c r="AB16" t="s">
        <v>156</v>
      </c>
      <c r="AC16" s="2">
        <v>0</v>
      </c>
      <c r="AD16" s="2">
        <v>0</v>
      </c>
      <c r="AE16" s="2">
        <v>1.5</v>
      </c>
      <c r="AF16" s="1">
        <v>43901</v>
      </c>
      <c r="AG16" t="s">
        <v>143</v>
      </c>
      <c r="AJ16" s="1">
        <v>43888</v>
      </c>
      <c r="AK16" s="1">
        <v>44254</v>
      </c>
    </row>
    <row r="17" spans="1:37" x14ac:dyDescent="0.2">
      <c r="A17" t="s">
        <v>157</v>
      </c>
      <c r="B17" t="str">
        <f t="shared" si="0"/>
        <v>'02-01</v>
      </c>
      <c r="C17" t="s">
        <v>158</v>
      </c>
      <c r="D17" t="s">
        <v>159</v>
      </c>
      <c r="E17" t="s">
        <v>132</v>
      </c>
      <c r="F17" t="s">
        <v>133</v>
      </c>
      <c r="H17" s="1">
        <v>26528</v>
      </c>
      <c r="I17" s="1">
        <v>30369</v>
      </c>
      <c r="J17" t="s">
        <v>160</v>
      </c>
      <c r="K17" t="s">
        <v>161</v>
      </c>
      <c r="L17" t="s">
        <v>162</v>
      </c>
      <c r="M17" s="1">
        <v>26406</v>
      </c>
      <c r="Q17" s="1">
        <v>27536</v>
      </c>
      <c r="R17" t="s">
        <v>75</v>
      </c>
      <c r="S17" t="s">
        <v>138</v>
      </c>
      <c r="T17" s="2">
        <v>285</v>
      </c>
      <c r="U17" s="2">
        <v>0</v>
      </c>
      <c r="V17" t="s">
        <v>45</v>
      </c>
      <c r="X17" s="3">
        <v>2500</v>
      </c>
      <c r="Z17" t="s">
        <v>163</v>
      </c>
      <c r="AA17" t="s">
        <v>164</v>
      </c>
      <c r="AB17" t="s">
        <v>79</v>
      </c>
      <c r="AC17" s="2">
        <v>0</v>
      </c>
      <c r="AD17" s="2">
        <v>0</v>
      </c>
      <c r="AE17" s="2">
        <v>0</v>
      </c>
    </row>
    <row r="18" spans="1:37" x14ac:dyDescent="0.2">
      <c r="A18" t="s">
        <v>165</v>
      </c>
      <c r="B18" t="str">
        <f t="shared" si="0"/>
        <v>'02-02</v>
      </c>
      <c r="C18" t="s">
        <v>166</v>
      </c>
      <c r="D18" t="s">
        <v>167</v>
      </c>
      <c r="E18" t="s">
        <v>132</v>
      </c>
      <c r="F18" t="s">
        <v>133</v>
      </c>
      <c r="H18" s="1">
        <v>26523</v>
      </c>
      <c r="I18" s="1">
        <v>30465</v>
      </c>
      <c r="J18" t="s">
        <v>168</v>
      </c>
      <c r="K18" t="s">
        <v>169</v>
      </c>
      <c r="L18" t="s">
        <v>170</v>
      </c>
      <c r="M18" s="1">
        <v>26401</v>
      </c>
      <c r="R18" t="s">
        <v>75</v>
      </c>
      <c r="S18" t="s">
        <v>138</v>
      </c>
      <c r="T18" s="2">
        <v>200</v>
      </c>
      <c r="U18" s="2">
        <v>0</v>
      </c>
      <c r="V18" t="s">
        <v>45</v>
      </c>
      <c r="X18" s="3">
        <v>12500</v>
      </c>
      <c r="Z18" t="s">
        <v>104</v>
      </c>
      <c r="AA18" t="s">
        <v>171</v>
      </c>
      <c r="AB18" t="s">
        <v>79</v>
      </c>
      <c r="AC18" s="2">
        <v>0</v>
      </c>
      <c r="AD18" s="2">
        <v>0</v>
      </c>
      <c r="AE18" s="2">
        <v>0</v>
      </c>
    </row>
    <row r="19" spans="1:37" x14ac:dyDescent="0.2">
      <c r="A19" t="s">
        <v>172</v>
      </c>
      <c r="B19" t="str">
        <f t="shared" si="0"/>
        <v>'02-03</v>
      </c>
      <c r="C19" t="s">
        <v>173</v>
      </c>
      <c r="D19" t="s">
        <v>174</v>
      </c>
      <c r="E19" t="s">
        <v>132</v>
      </c>
      <c r="F19" t="s">
        <v>133</v>
      </c>
      <c r="H19" s="1">
        <v>31278</v>
      </c>
      <c r="I19" s="1">
        <v>34976</v>
      </c>
      <c r="J19" t="s">
        <v>175</v>
      </c>
      <c r="K19" t="s">
        <v>176</v>
      </c>
      <c r="L19" t="s">
        <v>177</v>
      </c>
      <c r="M19" s="1">
        <v>31156</v>
      </c>
      <c r="Q19" s="1">
        <v>34869</v>
      </c>
      <c r="R19" t="s">
        <v>75</v>
      </c>
      <c r="S19" t="s">
        <v>138</v>
      </c>
      <c r="T19" s="2">
        <v>10</v>
      </c>
      <c r="U19" s="2">
        <v>0</v>
      </c>
      <c r="V19" t="s">
        <v>178</v>
      </c>
      <c r="W19" s="1">
        <v>33637</v>
      </c>
      <c r="X19" s="3">
        <v>12500</v>
      </c>
      <c r="Y19" t="s">
        <v>140</v>
      </c>
      <c r="Z19" t="s">
        <v>179</v>
      </c>
      <c r="AA19" t="s">
        <v>180</v>
      </c>
      <c r="AB19" t="s">
        <v>79</v>
      </c>
      <c r="AC19" s="2">
        <v>0</v>
      </c>
      <c r="AD19" s="2">
        <v>10</v>
      </c>
      <c r="AE19" s="2">
        <v>0</v>
      </c>
      <c r="AF19" s="1">
        <v>37902</v>
      </c>
      <c r="AG19" t="s">
        <v>90</v>
      </c>
      <c r="AI19" s="1">
        <v>34785</v>
      </c>
      <c r="AJ19" s="1">
        <v>34780</v>
      </c>
      <c r="AK19" s="1">
        <v>34790</v>
      </c>
    </row>
    <row r="20" spans="1:37" x14ac:dyDescent="0.2">
      <c r="A20" t="s">
        <v>181</v>
      </c>
      <c r="B20" t="str">
        <f t="shared" si="0"/>
        <v>'02-05</v>
      </c>
      <c r="C20" t="s">
        <v>182</v>
      </c>
      <c r="D20" t="s">
        <v>183</v>
      </c>
      <c r="E20" t="s">
        <v>132</v>
      </c>
      <c r="F20" t="s">
        <v>133</v>
      </c>
      <c r="H20" s="1">
        <v>31562</v>
      </c>
      <c r="I20" s="1">
        <v>35628</v>
      </c>
      <c r="J20" t="s">
        <v>184</v>
      </c>
      <c r="K20" t="s">
        <v>185</v>
      </c>
      <c r="L20" t="s">
        <v>186</v>
      </c>
      <c r="M20" s="1">
        <v>31442</v>
      </c>
      <c r="Q20" s="1">
        <v>35653</v>
      </c>
      <c r="R20" t="s">
        <v>75</v>
      </c>
      <c r="S20" t="s">
        <v>138</v>
      </c>
      <c r="T20" s="2">
        <v>7</v>
      </c>
      <c r="U20" s="2">
        <v>0</v>
      </c>
      <c r="V20" t="s">
        <v>178</v>
      </c>
      <c r="X20" s="3">
        <v>2500</v>
      </c>
      <c r="Z20" t="s">
        <v>187</v>
      </c>
      <c r="AA20" t="s">
        <v>188</v>
      </c>
      <c r="AB20" t="s">
        <v>79</v>
      </c>
      <c r="AC20" s="2">
        <v>0</v>
      </c>
      <c r="AD20" s="2">
        <v>7</v>
      </c>
      <c r="AE20" s="2">
        <v>0</v>
      </c>
      <c r="AF20" s="1">
        <v>37902</v>
      </c>
      <c r="AG20" t="s">
        <v>90</v>
      </c>
      <c r="AJ20" s="1">
        <v>34780</v>
      </c>
      <c r="AK20" s="1">
        <v>35147</v>
      </c>
    </row>
    <row r="21" spans="1:37" x14ac:dyDescent="0.2">
      <c r="A21" t="s">
        <v>189</v>
      </c>
      <c r="B21" t="str">
        <f t="shared" si="0"/>
        <v>'03-02</v>
      </c>
      <c r="C21" t="s">
        <v>190</v>
      </c>
      <c r="D21" t="s">
        <v>191</v>
      </c>
      <c r="E21" t="s">
        <v>192</v>
      </c>
      <c r="F21" t="s">
        <v>38</v>
      </c>
      <c r="G21" t="s">
        <v>193</v>
      </c>
      <c r="H21" s="1">
        <v>33921</v>
      </c>
      <c r="I21" s="1">
        <v>2958352</v>
      </c>
      <c r="J21" t="s">
        <v>194</v>
      </c>
      <c r="K21" t="s">
        <v>195</v>
      </c>
      <c r="M21" s="1">
        <v>33224</v>
      </c>
      <c r="N21" s="1">
        <v>33315</v>
      </c>
      <c r="P21" s="1">
        <v>42475</v>
      </c>
      <c r="R21" t="s">
        <v>43</v>
      </c>
      <c r="S21" t="s">
        <v>44</v>
      </c>
      <c r="T21" s="2">
        <v>42.82</v>
      </c>
      <c r="U21" s="2">
        <v>8.31</v>
      </c>
      <c r="V21" t="s">
        <v>139</v>
      </c>
      <c r="W21" s="1">
        <v>43636</v>
      </c>
      <c r="X21" s="3">
        <v>65800</v>
      </c>
      <c r="Y21" t="s">
        <v>196</v>
      </c>
      <c r="Z21" t="s">
        <v>197</v>
      </c>
      <c r="AA21" t="s">
        <v>198</v>
      </c>
      <c r="AB21" t="s">
        <v>199</v>
      </c>
      <c r="AC21" s="2">
        <v>0</v>
      </c>
      <c r="AD21" s="2">
        <v>0</v>
      </c>
      <c r="AE21" s="2">
        <v>8.6</v>
      </c>
      <c r="AF21" s="1">
        <v>42923</v>
      </c>
      <c r="AG21" t="s">
        <v>59</v>
      </c>
      <c r="AJ21" s="1">
        <v>42900</v>
      </c>
      <c r="AK21" s="1">
        <v>43265</v>
      </c>
    </row>
    <row r="22" spans="1:37" x14ac:dyDescent="0.2">
      <c r="A22" t="s">
        <v>200</v>
      </c>
      <c r="B22" t="str">
        <f t="shared" si="0"/>
        <v>'03-01</v>
      </c>
      <c r="C22" t="s">
        <v>201</v>
      </c>
      <c r="D22" t="s">
        <v>202</v>
      </c>
      <c r="E22" t="s">
        <v>192</v>
      </c>
      <c r="F22" t="s">
        <v>38</v>
      </c>
      <c r="H22" s="1">
        <v>27187</v>
      </c>
      <c r="I22" s="1">
        <v>30733</v>
      </c>
      <c r="J22" t="s">
        <v>203</v>
      </c>
      <c r="K22" t="s">
        <v>204</v>
      </c>
      <c r="L22" t="s">
        <v>205</v>
      </c>
      <c r="M22" s="1">
        <v>27067</v>
      </c>
      <c r="Q22" s="1">
        <v>33399</v>
      </c>
      <c r="R22" t="s">
        <v>75</v>
      </c>
      <c r="S22" t="s">
        <v>44</v>
      </c>
      <c r="T22" s="2">
        <v>39</v>
      </c>
      <c r="U22" s="2">
        <v>0</v>
      </c>
      <c r="V22" t="s">
        <v>45</v>
      </c>
      <c r="W22" s="1">
        <v>33269</v>
      </c>
      <c r="X22" s="3">
        <v>25000</v>
      </c>
      <c r="Z22" t="s">
        <v>206</v>
      </c>
      <c r="AA22" t="s">
        <v>207</v>
      </c>
      <c r="AB22" t="s">
        <v>79</v>
      </c>
      <c r="AC22" s="2">
        <v>0</v>
      </c>
      <c r="AD22" s="2">
        <v>13</v>
      </c>
      <c r="AE22" s="2">
        <v>0</v>
      </c>
      <c r="AF22" s="1">
        <v>38602</v>
      </c>
      <c r="AG22" t="s">
        <v>90</v>
      </c>
      <c r="AJ22" s="1">
        <v>33315</v>
      </c>
      <c r="AK22" s="1">
        <v>2958352</v>
      </c>
    </row>
    <row r="23" spans="1:37" x14ac:dyDescent="0.2">
      <c r="A23" t="s">
        <v>208</v>
      </c>
      <c r="B23" t="str">
        <f t="shared" si="0"/>
        <v>'04-02</v>
      </c>
      <c r="C23" t="s">
        <v>209</v>
      </c>
      <c r="D23" t="s">
        <v>210</v>
      </c>
      <c r="E23" t="s">
        <v>211</v>
      </c>
      <c r="F23" t="s">
        <v>212</v>
      </c>
      <c r="G23" t="s">
        <v>134</v>
      </c>
      <c r="H23" s="1">
        <v>26500</v>
      </c>
      <c r="I23" s="1">
        <v>2958352</v>
      </c>
      <c r="J23" t="s">
        <v>209</v>
      </c>
      <c r="K23" t="s">
        <v>213</v>
      </c>
      <c r="M23" s="1">
        <v>26455</v>
      </c>
      <c r="P23" s="1">
        <v>43979</v>
      </c>
      <c r="R23" t="s">
        <v>43</v>
      </c>
      <c r="S23" t="s">
        <v>76</v>
      </c>
      <c r="T23" s="2">
        <v>800.33</v>
      </c>
      <c r="U23" s="2">
        <v>253.52</v>
      </c>
      <c r="V23" t="s">
        <v>55</v>
      </c>
      <c r="W23" s="1">
        <v>44006</v>
      </c>
      <c r="X23" s="3">
        <v>100000</v>
      </c>
      <c r="Y23" t="s">
        <v>214</v>
      </c>
      <c r="Z23" t="s">
        <v>215</v>
      </c>
      <c r="AA23" t="s">
        <v>216</v>
      </c>
      <c r="AB23" t="s">
        <v>49</v>
      </c>
      <c r="AC23" s="2">
        <v>0</v>
      </c>
      <c r="AD23" s="2">
        <v>0</v>
      </c>
      <c r="AE23" s="2">
        <v>253.5</v>
      </c>
      <c r="AF23" s="1">
        <v>44074</v>
      </c>
      <c r="AG23" t="s">
        <v>217</v>
      </c>
      <c r="AJ23" s="1">
        <v>44069</v>
      </c>
      <c r="AK23" s="1">
        <v>44799</v>
      </c>
    </row>
    <row r="24" spans="1:37" x14ac:dyDescent="0.2">
      <c r="A24" t="s">
        <v>218</v>
      </c>
      <c r="B24" t="str">
        <f t="shared" si="0"/>
        <v>'04-03</v>
      </c>
      <c r="C24" t="s">
        <v>219</v>
      </c>
      <c r="D24" t="s">
        <v>220</v>
      </c>
      <c r="E24" t="s">
        <v>211</v>
      </c>
      <c r="F24" t="s">
        <v>212</v>
      </c>
      <c r="G24" t="s">
        <v>134</v>
      </c>
      <c r="H24" s="1">
        <v>26500</v>
      </c>
      <c r="I24" s="1">
        <v>2958352</v>
      </c>
      <c r="J24" t="s">
        <v>221</v>
      </c>
      <c r="K24" t="s">
        <v>213</v>
      </c>
      <c r="L24" t="s">
        <v>222</v>
      </c>
      <c r="M24" s="1">
        <v>26387</v>
      </c>
      <c r="P24" s="1">
        <v>43070</v>
      </c>
      <c r="R24" t="s">
        <v>43</v>
      </c>
      <c r="S24" t="s">
        <v>76</v>
      </c>
      <c r="T24" s="2">
        <v>3055.28</v>
      </c>
      <c r="U24" s="2">
        <v>869.88</v>
      </c>
      <c r="V24" t="s">
        <v>55</v>
      </c>
      <c r="W24" s="1">
        <v>44006</v>
      </c>
      <c r="X24" s="3">
        <v>500000</v>
      </c>
      <c r="Y24" t="s">
        <v>214</v>
      </c>
      <c r="Z24" t="s">
        <v>223</v>
      </c>
      <c r="AA24" t="s">
        <v>224</v>
      </c>
      <c r="AB24" t="s">
        <v>49</v>
      </c>
      <c r="AC24" s="2">
        <v>10.1</v>
      </c>
      <c r="AD24" s="2">
        <v>0</v>
      </c>
      <c r="AE24" s="2">
        <v>500.3</v>
      </c>
      <c r="AF24" s="1">
        <v>44095</v>
      </c>
      <c r="AG24" t="s">
        <v>217</v>
      </c>
      <c r="AJ24" s="1">
        <v>44069</v>
      </c>
      <c r="AK24" s="1">
        <v>44799</v>
      </c>
    </row>
    <row r="25" spans="1:37" x14ac:dyDescent="0.2">
      <c r="A25" t="s">
        <v>225</v>
      </c>
      <c r="B25" t="str">
        <f t="shared" si="0"/>
        <v>'04-08</v>
      </c>
      <c r="C25" t="s">
        <v>35</v>
      </c>
      <c r="D25" t="s">
        <v>226</v>
      </c>
      <c r="E25" t="s">
        <v>211</v>
      </c>
      <c r="F25" t="s">
        <v>212</v>
      </c>
      <c r="G25" t="s">
        <v>134</v>
      </c>
      <c r="H25" s="1">
        <v>32436</v>
      </c>
      <c r="I25" s="1">
        <v>2958352</v>
      </c>
      <c r="J25" t="s">
        <v>51</v>
      </c>
      <c r="K25" t="s">
        <v>52</v>
      </c>
      <c r="L25" t="s">
        <v>42</v>
      </c>
      <c r="M25" s="1">
        <v>32377</v>
      </c>
      <c r="P25" s="1">
        <v>43070</v>
      </c>
      <c r="R25" t="s">
        <v>43</v>
      </c>
      <c r="S25" t="s">
        <v>44</v>
      </c>
      <c r="T25" s="2">
        <v>303</v>
      </c>
      <c r="U25" s="2">
        <v>59</v>
      </c>
      <c r="V25" t="s">
        <v>55</v>
      </c>
      <c r="W25" s="1">
        <v>44019</v>
      </c>
      <c r="X25" s="3">
        <v>1000000</v>
      </c>
      <c r="Y25" t="s">
        <v>227</v>
      </c>
      <c r="Z25" t="s">
        <v>228</v>
      </c>
      <c r="AA25" t="s">
        <v>229</v>
      </c>
      <c r="AB25" t="s">
        <v>49</v>
      </c>
      <c r="AC25" s="2">
        <v>0</v>
      </c>
      <c r="AD25" s="2">
        <v>0</v>
      </c>
      <c r="AE25" s="2">
        <v>0</v>
      </c>
      <c r="AF25" s="1">
        <v>44060</v>
      </c>
      <c r="AG25" t="s">
        <v>230</v>
      </c>
      <c r="AJ25" s="1">
        <v>44049</v>
      </c>
      <c r="AK25" s="1">
        <v>44779</v>
      </c>
    </row>
    <row r="26" spans="1:37" x14ac:dyDescent="0.2">
      <c r="A26" t="s">
        <v>231</v>
      </c>
      <c r="B26" t="str">
        <f t="shared" si="0"/>
        <v>'04-13</v>
      </c>
      <c r="C26" t="s">
        <v>219</v>
      </c>
      <c r="D26" t="s">
        <v>232</v>
      </c>
      <c r="E26" t="s">
        <v>211</v>
      </c>
      <c r="F26" t="s">
        <v>212</v>
      </c>
      <c r="G26" t="s">
        <v>134</v>
      </c>
      <c r="H26" s="1">
        <v>34551</v>
      </c>
      <c r="I26" s="1">
        <v>2958352</v>
      </c>
      <c r="J26" t="s">
        <v>233</v>
      </c>
      <c r="K26" t="s">
        <v>234</v>
      </c>
      <c r="L26" t="s">
        <v>235</v>
      </c>
      <c r="M26" s="1">
        <v>34444</v>
      </c>
      <c r="P26" s="1">
        <v>43070</v>
      </c>
      <c r="R26" t="s">
        <v>43</v>
      </c>
      <c r="S26" t="s">
        <v>76</v>
      </c>
      <c r="T26" s="2">
        <v>3.34</v>
      </c>
      <c r="U26" s="2">
        <v>2.5</v>
      </c>
      <c r="V26" t="s">
        <v>55</v>
      </c>
      <c r="W26" s="1">
        <v>44006</v>
      </c>
      <c r="X26" s="3">
        <v>500000</v>
      </c>
      <c r="Y26" t="s">
        <v>214</v>
      </c>
      <c r="Z26" t="s">
        <v>236</v>
      </c>
      <c r="AA26" t="s">
        <v>237</v>
      </c>
      <c r="AB26" t="s">
        <v>49</v>
      </c>
      <c r="AC26" s="2">
        <v>0</v>
      </c>
      <c r="AD26" s="2">
        <v>0</v>
      </c>
      <c r="AE26" s="2">
        <v>0</v>
      </c>
      <c r="AF26" s="1">
        <v>44095</v>
      </c>
      <c r="AG26" t="s">
        <v>238</v>
      </c>
      <c r="AJ26" s="1">
        <v>43584</v>
      </c>
      <c r="AK26" s="1">
        <v>44799</v>
      </c>
    </row>
    <row r="27" spans="1:37" x14ac:dyDescent="0.2">
      <c r="A27" t="s">
        <v>239</v>
      </c>
      <c r="B27" t="str">
        <f t="shared" si="0"/>
        <v>'04-15</v>
      </c>
      <c r="D27" t="s">
        <v>240</v>
      </c>
      <c r="E27" t="s">
        <v>211</v>
      </c>
      <c r="F27" t="s">
        <v>212</v>
      </c>
      <c r="G27" t="s">
        <v>134</v>
      </c>
      <c r="H27" s="1">
        <v>35054</v>
      </c>
      <c r="I27" s="1">
        <v>2958352</v>
      </c>
      <c r="J27" t="s">
        <v>221</v>
      </c>
      <c r="K27" t="s">
        <v>241</v>
      </c>
      <c r="L27" t="s">
        <v>222</v>
      </c>
      <c r="M27" s="1">
        <v>35004</v>
      </c>
      <c r="P27" s="1">
        <v>43070</v>
      </c>
      <c r="R27" t="s">
        <v>43</v>
      </c>
      <c r="S27" t="s">
        <v>76</v>
      </c>
      <c r="T27" s="2">
        <v>198.39</v>
      </c>
      <c r="U27" s="2">
        <v>163.77000000000001</v>
      </c>
      <c r="V27" t="s">
        <v>55</v>
      </c>
      <c r="W27" s="1">
        <v>44006</v>
      </c>
      <c r="X27" s="3">
        <v>500000</v>
      </c>
      <c r="Y27" t="s">
        <v>214</v>
      </c>
      <c r="Z27" t="s">
        <v>242</v>
      </c>
      <c r="AA27" t="s">
        <v>243</v>
      </c>
      <c r="AB27" t="s">
        <v>244</v>
      </c>
      <c r="AC27" s="2">
        <v>7.5</v>
      </c>
      <c r="AD27" s="2">
        <v>0</v>
      </c>
      <c r="AE27" s="2">
        <v>43.9</v>
      </c>
      <c r="AF27" s="1">
        <v>44095</v>
      </c>
      <c r="AG27" t="s">
        <v>217</v>
      </c>
      <c r="AJ27" s="1">
        <v>44069</v>
      </c>
      <c r="AK27" s="1">
        <v>44799</v>
      </c>
    </row>
    <row r="28" spans="1:37" x14ac:dyDescent="0.2">
      <c r="A28" t="s">
        <v>245</v>
      </c>
      <c r="B28" t="str">
        <f t="shared" si="0"/>
        <v>'04-17</v>
      </c>
      <c r="C28" t="s">
        <v>246</v>
      </c>
      <c r="D28" t="s">
        <v>247</v>
      </c>
      <c r="E28" t="s">
        <v>211</v>
      </c>
      <c r="F28" t="s">
        <v>212</v>
      </c>
      <c r="G28" t="s">
        <v>134</v>
      </c>
      <c r="H28" s="1">
        <v>35139</v>
      </c>
      <c r="I28" s="1">
        <v>2958352</v>
      </c>
      <c r="J28" t="s">
        <v>246</v>
      </c>
      <c r="K28" t="s">
        <v>248</v>
      </c>
      <c r="M28" s="1">
        <v>35097</v>
      </c>
      <c r="P28" s="1">
        <v>43070</v>
      </c>
      <c r="R28" t="s">
        <v>43</v>
      </c>
      <c r="S28" t="s">
        <v>87</v>
      </c>
      <c r="T28" s="2">
        <v>302</v>
      </c>
      <c r="U28" s="2">
        <v>131.4</v>
      </c>
      <c r="V28" t="s">
        <v>249</v>
      </c>
      <c r="W28" s="1">
        <v>44007</v>
      </c>
      <c r="X28" s="3">
        <v>500000</v>
      </c>
      <c r="Y28" t="s">
        <v>250</v>
      </c>
      <c r="Z28" t="s">
        <v>251</v>
      </c>
      <c r="AA28" t="s">
        <v>252</v>
      </c>
      <c r="AB28" t="s">
        <v>49</v>
      </c>
      <c r="AC28" s="2">
        <v>0</v>
      </c>
      <c r="AD28" s="2">
        <v>0</v>
      </c>
      <c r="AE28" s="2">
        <v>105</v>
      </c>
      <c r="AF28" s="1">
        <v>44106</v>
      </c>
      <c r="AG28" t="s">
        <v>253</v>
      </c>
      <c r="AJ28" s="1">
        <v>44098</v>
      </c>
      <c r="AK28" s="1">
        <v>44828</v>
      </c>
    </row>
    <row r="29" spans="1:37" x14ac:dyDescent="0.2">
      <c r="A29" t="s">
        <v>254</v>
      </c>
      <c r="B29" t="str">
        <f t="shared" si="0"/>
        <v>'04-18</v>
      </c>
      <c r="C29" t="s">
        <v>209</v>
      </c>
      <c r="D29" t="s">
        <v>255</v>
      </c>
      <c r="E29" t="s">
        <v>211</v>
      </c>
      <c r="F29" t="s">
        <v>212</v>
      </c>
      <c r="G29" t="s">
        <v>134</v>
      </c>
      <c r="H29" s="1">
        <v>36623</v>
      </c>
      <c r="I29" s="1">
        <v>2958352</v>
      </c>
      <c r="J29" t="s">
        <v>209</v>
      </c>
      <c r="K29" t="s">
        <v>213</v>
      </c>
      <c r="M29" s="1">
        <v>36410</v>
      </c>
      <c r="P29" s="1">
        <v>43900</v>
      </c>
      <c r="R29" t="s">
        <v>43</v>
      </c>
      <c r="S29" t="s">
        <v>76</v>
      </c>
      <c r="T29" s="2">
        <v>83.1</v>
      </c>
      <c r="U29" s="2">
        <v>68</v>
      </c>
      <c r="V29" t="s">
        <v>55</v>
      </c>
      <c r="W29" s="1">
        <v>44006</v>
      </c>
      <c r="X29" s="3">
        <v>1000000</v>
      </c>
      <c r="Y29" t="s">
        <v>214</v>
      </c>
      <c r="Z29" t="s">
        <v>256</v>
      </c>
      <c r="AA29" t="s">
        <v>257</v>
      </c>
      <c r="AB29" t="s">
        <v>49</v>
      </c>
      <c r="AC29" s="2">
        <v>0</v>
      </c>
      <c r="AD29" s="2">
        <v>0</v>
      </c>
      <c r="AE29" s="2">
        <v>68.099999999999994</v>
      </c>
      <c r="AF29" s="1">
        <v>44095</v>
      </c>
      <c r="AG29" t="s">
        <v>217</v>
      </c>
      <c r="AJ29" s="1">
        <v>44069</v>
      </c>
      <c r="AK29" s="1">
        <v>44799</v>
      </c>
    </row>
    <row r="30" spans="1:37" x14ac:dyDescent="0.2">
      <c r="A30" t="s">
        <v>258</v>
      </c>
      <c r="B30" t="str">
        <f t="shared" si="0"/>
        <v>'04-05</v>
      </c>
      <c r="C30" t="s">
        <v>219</v>
      </c>
      <c r="D30" t="s">
        <v>210</v>
      </c>
      <c r="E30" t="s">
        <v>211</v>
      </c>
      <c r="F30" t="s">
        <v>212</v>
      </c>
      <c r="G30" t="s">
        <v>134</v>
      </c>
      <c r="H30" s="1">
        <v>27698</v>
      </c>
      <c r="I30" s="1">
        <v>2958352</v>
      </c>
      <c r="J30" t="s">
        <v>233</v>
      </c>
      <c r="K30" t="s">
        <v>234</v>
      </c>
      <c r="L30" t="s">
        <v>259</v>
      </c>
      <c r="M30" s="1">
        <v>27646</v>
      </c>
      <c r="P30" s="1">
        <v>43070</v>
      </c>
      <c r="R30" t="s">
        <v>260</v>
      </c>
      <c r="S30" t="s">
        <v>44</v>
      </c>
      <c r="T30" s="2">
        <v>38</v>
      </c>
      <c r="U30" s="2">
        <v>10.66</v>
      </c>
      <c r="V30" t="s">
        <v>55</v>
      </c>
      <c r="W30" s="1">
        <v>44006</v>
      </c>
      <c r="X30" s="3">
        <v>500000</v>
      </c>
      <c r="Y30" t="s">
        <v>214</v>
      </c>
      <c r="Z30" t="s">
        <v>261</v>
      </c>
      <c r="AA30" t="s">
        <v>262</v>
      </c>
      <c r="AB30" t="s">
        <v>49</v>
      </c>
      <c r="AC30" s="2">
        <v>0</v>
      </c>
      <c r="AD30" s="2">
        <v>0</v>
      </c>
      <c r="AE30" s="2">
        <v>0</v>
      </c>
      <c r="AF30" s="1">
        <v>43587</v>
      </c>
      <c r="AG30" t="s">
        <v>238</v>
      </c>
      <c r="AJ30" s="1">
        <v>43584</v>
      </c>
      <c r="AK30" s="1">
        <v>43950</v>
      </c>
    </row>
    <row r="31" spans="1:37" x14ac:dyDescent="0.2">
      <c r="A31" t="s">
        <v>263</v>
      </c>
      <c r="B31" t="str">
        <f t="shared" si="0"/>
        <v>'04-16</v>
      </c>
      <c r="D31" t="s">
        <v>264</v>
      </c>
      <c r="E31" t="s">
        <v>211</v>
      </c>
      <c r="F31" t="s">
        <v>212</v>
      </c>
      <c r="G31" t="s">
        <v>134</v>
      </c>
      <c r="H31" s="1">
        <v>35044</v>
      </c>
      <c r="I31" s="1">
        <v>2958352</v>
      </c>
      <c r="J31" t="s">
        <v>221</v>
      </c>
      <c r="K31" t="s">
        <v>241</v>
      </c>
      <c r="L31" t="s">
        <v>222</v>
      </c>
      <c r="M31" s="1">
        <v>35004</v>
      </c>
      <c r="P31" s="1">
        <v>43070</v>
      </c>
      <c r="R31" t="s">
        <v>260</v>
      </c>
      <c r="S31" t="s">
        <v>76</v>
      </c>
      <c r="T31" s="2">
        <v>1.94</v>
      </c>
      <c r="U31" s="2">
        <v>1.94</v>
      </c>
      <c r="V31" t="s">
        <v>45</v>
      </c>
      <c r="W31" s="1">
        <v>44006</v>
      </c>
      <c r="X31" s="3">
        <v>500000</v>
      </c>
      <c r="Y31" t="s">
        <v>214</v>
      </c>
      <c r="Z31" t="s">
        <v>265</v>
      </c>
      <c r="AA31" t="s">
        <v>266</v>
      </c>
      <c r="AB31" t="s">
        <v>49</v>
      </c>
      <c r="AC31" s="2">
        <v>0</v>
      </c>
      <c r="AD31" s="2">
        <v>0</v>
      </c>
      <c r="AE31" s="2">
        <v>0</v>
      </c>
      <c r="AF31" s="1">
        <v>43587</v>
      </c>
      <c r="AG31" t="s">
        <v>238</v>
      </c>
      <c r="AJ31" s="1">
        <v>43584</v>
      </c>
      <c r="AK31" s="1">
        <v>43950</v>
      </c>
    </row>
    <row r="32" spans="1:37" x14ac:dyDescent="0.2">
      <c r="A32" t="s">
        <v>267</v>
      </c>
      <c r="B32" t="str">
        <f t="shared" si="0"/>
        <v>'04-01</v>
      </c>
      <c r="C32" t="s">
        <v>268</v>
      </c>
      <c r="D32" t="s">
        <v>269</v>
      </c>
      <c r="E32" t="s">
        <v>211</v>
      </c>
      <c r="F32" t="s">
        <v>212</v>
      </c>
      <c r="G32" t="s">
        <v>134</v>
      </c>
      <c r="H32" s="1">
        <v>26500</v>
      </c>
      <c r="I32" s="1">
        <v>33778</v>
      </c>
      <c r="J32" t="s">
        <v>270</v>
      </c>
      <c r="K32" t="s">
        <v>271</v>
      </c>
      <c r="L32" t="s">
        <v>272</v>
      </c>
      <c r="M32" s="1">
        <v>26439</v>
      </c>
      <c r="P32" s="1">
        <v>30125</v>
      </c>
      <c r="Q32" s="1">
        <v>33135</v>
      </c>
      <c r="R32" t="s">
        <v>75</v>
      </c>
      <c r="S32" t="s">
        <v>44</v>
      </c>
      <c r="T32" s="2">
        <v>10</v>
      </c>
      <c r="U32" s="2">
        <v>0</v>
      </c>
      <c r="V32" t="s">
        <v>45</v>
      </c>
      <c r="W32" s="1">
        <v>32918</v>
      </c>
      <c r="X32" s="3">
        <v>25000</v>
      </c>
      <c r="Z32" t="s">
        <v>273</v>
      </c>
      <c r="AA32" t="s">
        <v>274</v>
      </c>
      <c r="AB32" t="s">
        <v>79</v>
      </c>
      <c r="AC32" s="2">
        <v>0</v>
      </c>
      <c r="AD32" s="2">
        <v>3</v>
      </c>
      <c r="AE32" s="2">
        <v>0</v>
      </c>
      <c r="AF32" s="1">
        <v>37902</v>
      </c>
      <c r="AG32" t="s">
        <v>90</v>
      </c>
      <c r="AJ32" s="1">
        <v>33107</v>
      </c>
      <c r="AK32" s="1">
        <v>2958352</v>
      </c>
    </row>
    <row r="33" spans="1:37" x14ac:dyDescent="0.2">
      <c r="A33" t="s">
        <v>275</v>
      </c>
      <c r="B33" t="str">
        <f t="shared" si="0"/>
        <v>'04-04</v>
      </c>
      <c r="C33" t="s">
        <v>219</v>
      </c>
      <c r="D33" t="s">
        <v>276</v>
      </c>
      <c r="E33" t="s">
        <v>211</v>
      </c>
      <c r="F33" t="s">
        <v>212</v>
      </c>
      <c r="G33" t="s">
        <v>134</v>
      </c>
      <c r="H33" s="1">
        <v>26698</v>
      </c>
      <c r="I33" s="1">
        <v>33463</v>
      </c>
      <c r="J33" t="s">
        <v>277</v>
      </c>
      <c r="K33" t="s">
        <v>234</v>
      </c>
      <c r="L33" t="s">
        <v>235</v>
      </c>
      <c r="M33" s="1">
        <v>26575</v>
      </c>
      <c r="P33" s="1">
        <v>29811</v>
      </c>
      <c r="Q33" s="1">
        <v>33471</v>
      </c>
      <c r="R33" t="s">
        <v>75</v>
      </c>
      <c r="S33" t="s">
        <v>44</v>
      </c>
      <c r="T33" s="2">
        <v>235</v>
      </c>
      <c r="U33" s="2">
        <v>0</v>
      </c>
      <c r="V33" t="s">
        <v>45</v>
      </c>
      <c r="W33" s="1">
        <v>33260</v>
      </c>
      <c r="X33" s="3">
        <v>25000</v>
      </c>
      <c r="Z33" t="s">
        <v>278</v>
      </c>
      <c r="AA33" t="s">
        <v>279</v>
      </c>
      <c r="AB33" t="s">
        <v>79</v>
      </c>
      <c r="AC33" s="2">
        <v>0</v>
      </c>
      <c r="AD33" s="2">
        <v>2</v>
      </c>
      <c r="AE33" s="2">
        <v>0</v>
      </c>
      <c r="AF33" s="1">
        <v>37902</v>
      </c>
      <c r="AG33" t="s">
        <v>90</v>
      </c>
      <c r="AJ33" s="1">
        <v>33106</v>
      </c>
      <c r="AK33" s="1">
        <v>2958352</v>
      </c>
    </row>
    <row r="34" spans="1:37" x14ac:dyDescent="0.2">
      <c r="A34" t="s">
        <v>280</v>
      </c>
      <c r="B34" t="str">
        <f t="shared" si="0"/>
        <v>'04-07</v>
      </c>
      <c r="C34" t="s">
        <v>268</v>
      </c>
      <c r="D34" t="s">
        <v>281</v>
      </c>
      <c r="E34" t="s">
        <v>211</v>
      </c>
      <c r="F34" t="s">
        <v>212</v>
      </c>
      <c r="G34" t="s">
        <v>134</v>
      </c>
      <c r="H34" s="1">
        <v>30126</v>
      </c>
      <c r="I34" s="1">
        <v>33779</v>
      </c>
      <c r="J34" t="s">
        <v>270</v>
      </c>
      <c r="K34" t="s">
        <v>271</v>
      </c>
      <c r="L34" t="s">
        <v>282</v>
      </c>
      <c r="M34" s="1">
        <v>30065</v>
      </c>
      <c r="Q34" s="1">
        <v>33135</v>
      </c>
      <c r="R34" t="s">
        <v>75</v>
      </c>
      <c r="S34" t="s">
        <v>44</v>
      </c>
      <c r="T34" s="2">
        <v>10</v>
      </c>
      <c r="U34" s="2">
        <v>0</v>
      </c>
      <c r="V34" t="s">
        <v>45</v>
      </c>
      <c r="W34" s="1">
        <v>32918</v>
      </c>
      <c r="X34" s="3">
        <v>25000</v>
      </c>
      <c r="Z34" t="s">
        <v>283</v>
      </c>
      <c r="AA34" t="s">
        <v>284</v>
      </c>
      <c r="AB34" t="s">
        <v>79</v>
      </c>
      <c r="AC34" s="2">
        <v>0</v>
      </c>
      <c r="AD34" s="2">
        <v>0</v>
      </c>
      <c r="AE34" s="2">
        <v>0</v>
      </c>
      <c r="AF34" s="1">
        <v>37902</v>
      </c>
      <c r="AG34" t="s">
        <v>90</v>
      </c>
      <c r="AJ34" s="1">
        <v>33107</v>
      </c>
      <c r="AK34" s="1">
        <v>2958352</v>
      </c>
    </row>
    <row r="35" spans="1:37" x14ac:dyDescent="0.2">
      <c r="A35" t="s">
        <v>285</v>
      </c>
      <c r="B35" t="str">
        <f t="shared" si="0"/>
        <v>'04-09</v>
      </c>
      <c r="C35" t="s">
        <v>286</v>
      </c>
      <c r="D35" t="s">
        <v>287</v>
      </c>
      <c r="E35" t="s">
        <v>211</v>
      </c>
      <c r="F35" t="s">
        <v>212</v>
      </c>
      <c r="G35" t="s">
        <v>134</v>
      </c>
      <c r="H35" s="1">
        <v>32709</v>
      </c>
      <c r="I35" s="1">
        <v>36300</v>
      </c>
      <c r="J35" t="s">
        <v>288</v>
      </c>
      <c r="K35" t="s">
        <v>289</v>
      </c>
      <c r="L35" t="s">
        <v>290</v>
      </c>
      <c r="M35" s="1">
        <v>32587</v>
      </c>
      <c r="Q35" s="1">
        <v>37238</v>
      </c>
      <c r="R35" t="s">
        <v>75</v>
      </c>
      <c r="S35" t="s">
        <v>76</v>
      </c>
      <c r="T35" s="2">
        <v>16</v>
      </c>
      <c r="U35" s="2">
        <v>0</v>
      </c>
      <c r="V35" t="s">
        <v>45</v>
      </c>
      <c r="W35" s="1">
        <v>36892</v>
      </c>
      <c r="X35" s="3">
        <v>12500</v>
      </c>
      <c r="Z35" t="s">
        <v>291</v>
      </c>
      <c r="AA35" t="s">
        <v>292</v>
      </c>
      <c r="AB35" t="s">
        <v>79</v>
      </c>
      <c r="AC35" s="2">
        <v>0</v>
      </c>
      <c r="AD35" s="2">
        <v>0</v>
      </c>
      <c r="AE35" s="2">
        <v>0</v>
      </c>
      <c r="AF35" s="1">
        <v>37902</v>
      </c>
      <c r="AG35" t="s">
        <v>90</v>
      </c>
      <c r="AJ35" s="1">
        <v>36903</v>
      </c>
      <c r="AK35" s="1">
        <v>2958352</v>
      </c>
    </row>
    <row r="36" spans="1:37" x14ac:dyDescent="0.2">
      <c r="A36" t="s">
        <v>293</v>
      </c>
      <c r="B36" t="str">
        <f t="shared" si="0"/>
        <v>'04-10</v>
      </c>
      <c r="C36" t="s">
        <v>294</v>
      </c>
      <c r="D36" t="s">
        <v>295</v>
      </c>
      <c r="E36" t="s">
        <v>211</v>
      </c>
      <c r="F36" t="s">
        <v>212</v>
      </c>
      <c r="G36" t="s">
        <v>134</v>
      </c>
      <c r="H36" s="1">
        <v>33252</v>
      </c>
      <c r="I36" s="1">
        <v>38923</v>
      </c>
      <c r="J36" t="s">
        <v>296</v>
      </c>
      <c r="K36" t="s">
        <v>297</v>
      </c>
      <c r="L36" t="s">
        <v>298</v>
      </c>
      <c r="M36" s="1">
        <v>33143</v>
      </c>
      <c r="P36" s="1">
        <v>37748</v>
      </c>
      <c r="Q36" s="1">
        <v>39777</v>
      </c>
      <c r="R36" t="s">
        <v>75</v>
      </c>
      <c r="S36" t="s">
        <v>76</v>
      </c>
      <c r="T36" s="2">
        <v>112.54</v>
      </c>
      <c r="U36" s="2">
        <v>112.54</v>
      </c>
      <c r="V36" t="s">
        <v>55</v>
      </c>
      <c r="W36" s="1">
        <v>39118</v>
      </c>
      <c r="X36" s="3">
        <v>500000</v>
      </c>
      <c r="Y36" t="s">
        <v>214</v>
      </c>
      <c r="Z36" t="s">
        <v>273</v>
      </c>
      <c r="AA36" t="s">
        <v>299</v>
      </c>
      <c r="AB36" t="s">
        <v>300</v>
      </c>
      <c r="AC36" s="2">
        <v>0</v>
      </c>
      <c r="AD36" s="2">
        <v>112.5</v>
      </c>
      <c r="AE36" s="2">
        <v>0</v>
      </c>
      <c r="AF36" s="1">
        <v>39681</v>
      </c>
      <c r="AG36" t="s">
        <v>301</v>
      </c>
      <c r="AJ36" s="1">
        <v>39680</v>
      </c>
      <c r="AK36" s="1">
        <v>39814</v>
      </c>
    </row>
    <row r="37" spans="1:37" x14ac:dyDescent="0.2">
      <c r="A37" t="s">
        <v>302</v>
      </c>
      <c r="B37" t="str">
        <f t="shared" si="0"/>
        <v>'04-11</v>
      </c>
      <c r="C37" t="s">
        <v>268</v>
      </c>
      <c r="D37" t="s">
        <v>303</v>
      </c>
      <c r="E37" t="s">
        <v>211</v>
      </c>
      <c r="F37" t="s">
        <v>212</v>
      </c>
      <c r="G37" t="s">
        <v>134</v>
      </c>
      <c r="H37" s="1">
        <v>34046</v>
      </c>
      <c r="I37" s="1">
        <v>35142</v>
      </c>
      <c r="J37" t="s">
        <v>304</v>
      </c>
      <c r="K37" t="s">
        <v>305</v>
      </c>
      <c r="L37" t="s">
        <v>298</v>
      </c>
      <c r="M37" s="1">
        <v>33927</v>
      </c>
      <c r="Q37" s="1">
        <v>35725</v>
      </c>
      <c r="R37" t="s">
        <v>75</v>
      </c>
      <c r="S37" t="s">
        <v>76</v>
      </c>
      <c r="T37" s="2">
        <v>14.76</v>
      </c>
      <c r="U37" s="2">
        <v>0</v>
      </c>
      <c r="V37" t="s">
        <v>45</v>
      </c>
      <c r="W37" s="1">
        <v>39482</v>
      </c>
      <c r="X37" s="3">
        <v>25000</v>
      </c>
      <c r="Y37" t="s">
        <v>214</v>
      </c>
      <c r="Z37" t="s">
        <v>306</v>
      </c>
      <c r="AA37" t="s">
        <v>307</v>
      </c>
      <c r="AB37" t="s">
        <v>308</v>
      </c>
      <c r="AC37" s="2">
        <v>0</v>
      </c>
      <c r="AD37" s="2">
        <v>0</v>
      </c>
      <c r="AE37" s="2">
        <v>0</v>
      </c>
      <c r="AF37" s="1">
        <v>37902</v>
      </c>
      <c r="AG37" t="s">
        <v>90</v>
      </c>
      <c r="AJ37" s="1">
        <v>35717</v>
      </c>
      <c r="AK37" s="1">
        <v>2958352</v>
      </c>
    </row>
    <row r="38" spans="1:37" x14ac:dyDescent="0.2">
      <c r="A38" t="s">
        <v>309</v>
      </c>
      <c r="B38" t="str">
        <f t="shared" si="0"/>
        <v>'04-12</v>
      </c>
      <c r="C38" t="s">
        <v>310</v>
      </c>
      <c r="D38" t="s">
        <v>311</v>
      </c>
      <c r="E38" t="s">
        <v>211</v>
      </c>
      <c r="F38" t="s">
        <v>212</v>
      </c>
      <c r="G38" t="s">
        <v>134</v>
      </c>
      <c r="H38" s="1">
        <v>34320</v>
      </c>
      <c r="I38" s="1">
        <v>2958352</v>
      </c>
      <c r="J38" t="s">
        <v>310</v>
      </c>
      <c r="K38" t="s">
        <v>312</v>
      </c>
      <c r="M38" s="1">
        <v>34171</v>
      </c>
      <c r="P38" s="1">
        <v>43070</v>
      </c>
      <c r="Q38" s="1">
        <v>43244</v>
      </c>
      <c r="R38" t="s">
        <v>75</v>
      </c>
      <c r="S38" t="s">
        <v>87</v>
      </c>
      <c r="T38" s="2">
        <v>49.5</v>
      </c>
      <c r="U38" s="2">
        <v>42.4</v>
      </c>
      <c r="V38" t="s">
        <v>55</v>
      </c>
      <c r="W38" s="1">
        <v>43286</v>
      </c>
      <c r="X38" s="3">
        <v>500000</v>
      </c>
      <c r="Y38" t="s">
        <v>313</v>
      </c>
      <c r="Z38" t="s">
        <v>314</v>
      </c>
      <c r="AA38" t="s">
        <v>315</v>
      </c>
      <c r="AB38" t="s">
        <v>128</v>
      </c>
      <c r="AC38" s="2">
        <v>0</v>
      </c>
      <c r="AD38" s="2">
        <v>0</v>
      </c>
      <c r="AE38" s="2">
        <v>0</v>
      </c>
      <c r="AF38" s="1">
        <v>43235</v>
      </c>
      <c r="AG38" t="s">
        <v>316</v>
      </c>
      <c r="AJ38" s="1">
        <v>43230</v>
      </c>
      <c r="AK38" s="1">
        <v>43615</v>
      </c>
    </row>
    <row r="39" spans="1:37" x14ac:dyDescent="0.2">
      <c r="A39" t="s">
        <v>317</v>
      </c>
      <c r="B39" t="str">
        <f t="shared" si="0"/>
        <v>'04-14</v>
      </c>
      <c r="C39" t="s">
        <v>318</v>
      </c>
      <c r="D39" t="s">
        <v>319</v>
      </c>
      <c r="E39" t="s">
        <v>211</v>
      </c>
      <c r="F39" t="s">
        <v>212</v>
      </c>
      <c r="G39" t="s">
        <v>134</v>
      </c>
      <c r="H39" s="1">
        <v>34978</v>
      </c>
      <c r="I39" s="1">
        <v>38631</v>
      </c>
      <c r="J39" t="s">
        <v>320</v>
      </c>
      <c r="K39" t="s">
        <v>321</v>
      </c>
      <c r="L39" t="s">
        <v>235</v>
      </c>
      <c r="M39" s="1">
        <v>34886</v>
      </c>
      <c r="P39" s="1">
        <v>36307</v>
      </c>
      <c r="Q39" s="1">
        <v>37701</v>
      </c>
      <c r="R39" t="s">
        <v>75</v>
      </c>
      <c r="S39" t="s">
        <v>76</v>
      </c>
      <c r="T39" s="2">
        <v>58.4</v>
      </c>
      <c r="U39" s="2">
        <v>41.73</v>
      </c>
      <c r="V39" t="s">
        <v>45</v>
      </c>
      <c r="W39" s="1">
        <v>37637</v>
      </c>
      <c r="X39" s="3">
        <v>500000</v>
      </c>
      <c r="Y39" t="s">
        <v>322</v>
      </c>
      <c r="Z39" t="s">
        <v>323</v>
      </c>
      <c r="AA39" t="s">
        <v>324</v>
      </c>
      <c r="AB39" t="s">
        <v>325</v>
      </c>
      <c r="AC39" s="2">
        <v>0</v>
      </c>
      <c r="AD39" s="2">
        <v>41.7</v>
      </c>
      <c r="AE39" s="2">
        <v>0</v>
      </c>
      <c r="AF39" s="1">
        <v>37902</v>
      </c>
      <c r="AG39" t="s">
        <v>90</v>
      </c>
      <c r="AJ39" s="1">
        <v>37363</v>
      </c>
      <c r="AK39" s="1">
        <v>37988</v>
      </c>
    </row>
    <row r="40" spans="1:37" x14ac:dyDescent="0.2">
      <c r="A40" t="s">
        <v>326</v>
      </c>
      <c r="B40" t="str">
        <f t="shared" si="0"/>
        <v>'04-19</v>
      </c>
      <c r="C40" t="s">
        <v>310</v>
      </c>
      <c r="D40" t="s">
        <v>327</v>
      </c>
      <c r="E40" t="s">
        <v>211</v>
      </c>
      <c r="F40" t="s">
        <v>212</v>
      </c>
      <c r="G40" t="s">
        <v>134</v>
      </c>
      <c r="H40" s="1">
        <v>36979</v>
      </c>
      <c r="I40" s="1">
        <v>44168</v>
      </c>
      <c r="J40" t="s">
        <v>310</v>
      </c>
      <c r="K40" t="s">
        <v>312</v>
      </c>
      <c r="M40" s="1">
        <v>36753</v>
      </c>
      <c r="P40" s="1">
        <v>42895</v>
      </c>
      <c r="Q40" s="1">
        <v>42927</v>
      </c>
      <c r="R40" t="s">
        <v>75</v>
      </c>
      <c r="S40" t="s">
        <v>87</v>
      </c>
      <c r="T40" s="2">
        <v>197.6</v>
      </c>
      <c r="U40" s="2">
        <v>148.30000000000001</v>
      </c>
      <c r="V40" t="s">
        <v>55</v>
      </c>
      <c r="W40" s="1">
        <v>42770</v>
      </c>
      <c r="X40" s="3">
        <v>500000</v>
      </c>
      <c r="Y40" t="s">
        <v>313</v>
      </c>
      <c r="Z40" t="s">
        <v>328</v>
      </c>
      <c r="AA40" t="s">
        <v>329</v>
      </c>
      <c r="AB40" t="s">
        <v>330</v>
      </c>
      <c r="AC40" s="2">
        <v>0</v>
      </c>
      <c r="AD40" s="2">
        <v>0</v>
      </c>
      <c r="AE40" s="2">
        <v>16.3</v>
      </c>
      <c r="AF40" s="1">
        <v>42912</v>
      </c>
      <c r="AG40" t="s">
        <v>230</v>
      </c>
      <c r="AJ40" s="1">
        <v>42885</v>
      </c>
      <c r="AK40" s="1">
        <v>42885</v>
      </c>
    </row>
    <row r="41" spans="1:37" x14ac:dyDescent="0.2">
      <c r="A41" t="s">
        <v>331</v>
      </c>
      <c r="B41" t="str">
        <f t="shared" si="0"/>
        <v>'04-20</v>
      </c>
      <c r="C41" t="s">
        <v>332</v>
      </c>
      <c r="D41" t="s">
        <v>333</v>
      </c>
      <c r="E41" t="s">
        <v>211</v>
      </c>
      <c r="F41" t="s">
        <v>212</v>
      </c>
      <c r="G41" t="s">
        <v>134</v>
      </c>
      <c r="H41" s="1">
        <v>37176</v>
      </c>
      <c r="I41" s="1">
        <v>40828</v>
      </c>
      <c r="J41" t="s">
        <v>334</v>
      </c>
      <c r="K41" t="s">
        <v>335</v>
      </c>
      <c r="L41" t="s">
        <v>336</v>
      </c>
      <c r="M41" s="1">
        <v>36838</v>
      </c>
      <c r="P41" s="1">
        <v>37911</v>
      </c>
      <c r="Q41" s="1">
        <v>40492</v>
      </c>
      <c r="R41" t="s">
        <v>75</v>
      </c>
      <c r="S41" t="s">
        <v>87</v>
      </c>
      <c r="T41" s="2">
        <v>73.040000000000006</v>
      </c>
      <c r="U41" s="2">
        <v>61.8</v>
      </c>
      <c r="V41" t="s">
        <v>45</v>
      </c>
      <c r="W41" s="1">
        <v>40210</v>
      </c>
      <c r="X41" s="3">
        <v>500000</v>
      </c>
      <c r="Y41" t="s">
        <v>313</v>
      </c>
      <c r="Z41" t="s">
        <v>337</v>
      </c>
      <c r="AA41" t="s">
        <v>338</v>
      </c>
      <c r="AB41" t="s">
        <v>339</v>
      </c>
      <c r="AC41" s="2">
        <v>0</v>
      </c>
      <c r="AD41" s="2">
        <v>73</v>
      </c>
      <c r="AE41" s="2">
        <v>0</v>
      </c>
      <c r="AF41" s="1">
        <v>40471</v>
      </c>
      <c r="AG41" t="s">
        <v>340</v>
      </c>
      <c r="AJ41" s="1">
        <v>40470</v>
      </c>
      <c r="AK41" s="1">
        <v>40835</v>
      </c>
    </row>
    <row r="42" spans="1:37" x14ac:dyDescent="0.2">
      <c r="A42" t="s">
        <v>341</v>
      </c>
      <c r="B42" t="str">
        <f t="shared" si="0"/>
        <v>'05-02</v>
      </c>
      <c r="C42" t="s">
        <v>342</v>
      </c>
      <c r="D42" t="s">
        <v>343</v>
      </c>
      <c r="E42" t="s">
        <v>344</v>
      </c>
      <c r="F42" t="s">
        <v>38</v>
      </c>
      <c r="G42" t="s">
        <v>193</v>
      </c>
      <c r="H42" s="1">
        <v>26949</v>
      </c>
      <c r="I42" s="1">
        <v>2958352</v>
      </c>
      <c r="J42" t="s">
        <v>345</v>
      </c>
      <c r="K42" t="s">
        <v>346</v>
      </c>
      <c r="L42" t="s">
        <v>347</v>
      </c>
      <c r="M42" s="1">
        <v>26935</v>
      </c>
      <c r="P42" s="1">
        <v>43070</v>
      </c>
      <c r="R42" t="s">
        <v>43</v>
      </c>
      <c r="S42" t="s">
        <v>44</v>
      </c>
      <c r="T42" s="2">
        <v>108.5</v>
      </c>
      <c r="U42" s="2">
        <v>67.3</v>
      </c>
      <c r="V42" t="s">
        <v>45</v>
      </c>
      <c r="W42" s="1">
        <v>44005</v>
      </c>
      <c r="X42" s="3">
        <v>301400</v>
      </c>
      <c r="Y42" t="s">
        <v>348</v>
      </c>
      <c r="Z42" t="s">
        <v>349</v>
      </c>
      <c r="AA42" t="s">
        <v>350</v>
      </c>
      <c r="AB42" t="s">
        <v>49</v>
      </c>
      <c r="AC42" s="2">
        <v>0</v>
      </c>
      <c r="AD42" s="2">
        <v>0</v>
      </c>
      <c r="AE42" s="2">
        <v>67.3</v>
      </c>
      <c r="AF42" s="1">
        <v>42905</v>
      </c>
      <c r="AG42" t="s">
        <v>351</v>
      </c>
      <c r="AJ42" s="1">
        <v>42870</v>
      </c>
      <c r="AK42" s="1">
        <v>43235</v>
      </c>
    </row>
    <row r="43" spans="1:37" x14ac:dyDescent="0.2">
      <c r="A43" t="s">
        <v>352</v>
      </c>
      <c r="B43" t="str">
        <f t="shared" si="0"/>
        <v>'05-05</v>
      </c>
      <c r="C43" t="s">
        <v>353</v>
      </c>
      <c r="D43" t="s">
        <v>354</v>
      </c>
      <c r="E43" t="s">
        <v>344</v>
      </c>
      <c r="F43" t="s">
        <v>38</v>
      </c>
      <c r="G43" t="s">
        <v>193</v>
      </c>
      <c r="H43" s="1">
        <v>32574</v>
      </c>
      <c r="I43" s="1">
        <v>2958352</v>
      </c>
      <c r="J43" t="s">
        <v>353</v>
      </c>
      <c r="K43" t="s">
        <v>355</v>
      </c>
      <c r="M43" s="1">
        <v>32406</v>
      </c>
      <c r="P43" s="1">
        <v>43070</v>
      </c>
      <c r="R43" t="s">
        <v>43</v>
      </c>
      <c r="S43" t="s">
        <v>44</v>
      </c>
      <c r="T43" s="2">
        <v>77</v>
      </c>
      <c r="U43" s="2">
        <v>25.98</v>
      </c>
      <c r="V43" t="s">
        <v>249</v>
      </c>
      <c r="W43" s="1">
        <v>44008</v>
      </c>
      <c r="X43" s="3">
        <v>227700</v>
      </c>
      <c r="Y43" t="s">
        <v>356</v>
      </c>
      <c r="Z43" t="s">
        <v>357</v>
      </c>
      <c r="AA43" t="s">
        <v>358</v>
      </c>
      <c r="AB43" t="s">
        <v>49</v>
      </c>
      <c r="AC43" s="2">
        <v>0</v>
      </c>
      <c r="AD43" s="2">
        <v>0</v>
      </c>
      <c r="AE43" s="2">
        <v>18.8</v>
      </c>
      <c r="AF43" s="1">
        <v>42997</v>
      </c>
      <c r="AG43" t="s">
        <v>359</v>
      </c>
      <c r="AJ43" s="1">
        <v>42997</v>
      </c>
      <c r="AK43" s="1">
        <v>43362</v>
      </c>
    </row>
    <row r="44" spans="1:37" x14ac:dyDescent="0.2">
      <c r="A44" t="s">
        <v>360</v>
      </c>
      <c r="B44" t="str">
        <f t="shared" si="0"/>
        <v>'05-07</v>
      </c>
      <c r="C44" t="s">
        <v>361</v>
      </c>
      <c r="D44" t="s">
        <v>362</v>
      </c>
      <c r="E44" t="s">
        <v>344</v>
      </c>
      <c r="F44" t="s">
        <v>38</v>
      </c>
      <c r="G44" t="s">
        <v>193</v>
      </c>
      <c r="H44" s="1">
        <v>38315</v>
      </c>
      <c r="I44" s="1">
        <v>2958352</v>
      </c>
      <c r="J44" t="s">
        <v>363</v>
      </c>
      <c r="K44" t="s">
        <v>364</v>
      </c>
      <c r="M44" s="1">
        <v>38030</v>
      </c>
      <c r="P44" s="1">
        <v>43070</v>
      </c>
      <c r="R44" t="s">
        <v>43</v>
      </c>
      <c r="S44" t="s">
        <v>44</v>
      </c>
      <c r="T44" s="2">
        <v>9</v>
      </c>
      <c r="U44" s="2">
        <v>6.61</v>
      </c>
      <c r="V44" t="s">
        <v>139</v>
      </c>
      <c r="W44" s="1">
        <v>43273</v>
      </c>
      <c r="X44" s="3">
        <v>30400</v>
      </c>
      <c r="Y44" t="s">
        <v>348</v>
      </c>
      <c r="Z44" t="s">
        <v>365</v>
      </c>
      <c r="AA44" t="s">
        <v>366</v>
      </c>
      <c r="AB44" t="s">
        <v>128</v>
      </c>
      <c r="AC44" s="2">
        <v>0</v>
      </c>
      <c r="AD44" s="2">
        <v>0</v>
      </c>
      <c r="AE44" s="2">
        <v>6.6</v>
      </c>
      <c r="AF44" s="1">
        <v>42916</v>
      </c>
      <c r="AG44" t="s">
        <v>367</v>
      </c>
      <c r="AJ44" s="1">
        <v>42914</v>
      </c>
      <c r="AK44" s="1">
        <v>43279</v>
      </c>
    </row>
    <row r="45" spans="1:37" x14ac:dyDescent="0.2">
      <c r="A45" t="s">
        <v>368</v>
      </c>
      <c r="B45" t="str">
        <f t="shared" si="0"/>
        <v>'05-01</v>
      </c>
      <c r="C45" t="s">
        <v>369</v>
      </c>
      <c r="D45" t="s">
        <v>370</v>
      </c>
      <c r="E45" t="s">
        <v>344</v>
      </c>
      <c r="F45" t="s">
        <v>38</v>
      </c>
      <c r="H45" s="1">
        <v>26397</v>
      </c>
      <c r="I45" s="1">
        <v>28381</v>
      </c>
      <c r="J45" t="s">
        <v>371</v>
      </c>
      <c r="K45" t="s">
        <v>372</v>
      </c>
      <c r="L45" t="s">
        <v>373</v>
      </c>
      <c r="M45" s="1">
        <v>26641</v>
      </c>
      <c r="P45" s="1">
        <v>28031</v>
      </c>
      <c r="Q45" s="1">
        <v>28706</v>
      </c>
      <c r="R45" t="s">
        <v>75</v>
      </c>
      <c r="S45" t="s">
        <v>76</v>
      </c>
      <c r="T45" s="2">
        <v>5</v>
      </c>
      <c r="U45" s="2">
        <v>0</v>
      </c>
      <c r="V45" t="s">
        <v>45</v>
      </c>
      <c r="X45" s="3">
        <v>2500</v>
      </c>
      <c r="Z45" t="s">
        <v>374</v>
      </c>
      <c r="AA45" t="s">
        <v>375</v>
      </c>
      <c r="AB45" t="s">
        <v>79</v>
      </c>
      <c r="AC45" s="2">
        <v>0</v>
      </c>
      <c r="AD45" s="2">
        <v>0</v>
      </c>
      <c r="AE45" s="2">
        <v>0</v>
      </c>
    </row>
    <row r="46" spans="1:37" x14ac:dyDescent="0.2">
      <c r="A46" t="s">
        <v>376</v>
      </c>
      <c r="B46" t="str">
        <f t="shared" si="0"/>
        <v>'05-03</v>
      </c>
      <c r="C46" t="s">
        <v>369</v>
      </c>
      <c r="D46" t="s">
        <v>377</v>
      </c>
      <c r="E46" t="s">
        <v>344</v>
      </c>
      <c r="F46" t="s">
        <v>38</v>
      </c>
      <c r="H46" s="1">
        <v>28792</v>
      </c>
      <c r="I46" s="1">
        <v>30892</v>
      </c>
      <c r="J46" t="s">
        <v>371</v>
      </c>
      <c r="K46" t="s">
        <v>378</v>
      </c>
      <c r="L46" t="s">
        <v>373</v>
      </c>
      <c r="M46" s="1">
        <v>28670</v>
      </c>
      <c r="P46" s="1">
        <v>30161</v>
      </c>
      <c r="Q46" s="1">
        <v>30887</v>
      </c>
      <c r="R46" t="s">
        <v>75</v>
      </c>
      <c r="S46" t="s">
        <v>76</v>
      </c>
      <c r="T46" s="2">
        <v>4</v>
      </c>
      <c r="U46" s="2">
        <v>0</v>
      </c>
      <c r="V46" t="s">
        <v>45</v>
      </c>
      <c r="X46" s="3">
        <v>2500</v>
      </c>
      <c r="Z46" t="s">
        <v>379</v>
      </c>
      <c r="AA46" t="s">
        <v>380</v>
      </c>
      <c r="AB46" t="s">
        <v>79</v>
      </c>
      <c r="AC46" s="2">
        <v>0</v>
      </c>
      <c r="AD46" s="2">
        <v>0</v>
      </c>
      <c r="AE46" s="2">
        <v>0</v>
      </c>
    </row>
    <row r="47" spans="1:37" x14ac:dyDescent="0.2">
      <c r="A47" t="s">
        <v>381</v>
      </c>
      <c r="B47" t="str">
        <f t="shared" si="0"/>
        <v>'05-04</v>
      </c>
      <c r="C47" t="s">
        <v>382</v>
      </c>
      <c r="D47" t="s">
        <v>383</v>
      </c>
      <c r="E47" t="s">
        <v>344</v>
      </c>
      <c r="F47" t="s">
        <v>38</v>
      </c>
      <c r="H47" s="1">
        <v>29071</v>
      </c>
      <c r="I47" s="1">
        <v>29362</v>
      </c>
      <c r="J47" t="s">
        <v>384</v>
      </c>
      <c r="K47" t="s">
        <v>385</v>
      </c>
      <c r="L47" t="s">
        <v>386</v>
      </c>
      <c r="M47" s="1">
        <v>28949</v>
      </c>
      <c r="Q47" s="1">
        <v>29850</v>
      </c>
      <c r="R47" t="s">
        <v>75</v>
      </c>
      <c r="S47" t="s">
        <v>76</v>
      </c>
      <c r="T47" s="2">
        <v>7</v>
      </c>
      <c r="U47" s="2">
        <v>0</v>
      </c>
      <c r="V47" t="s">
        <v>45</v>
      </c>
      <c r="X47" s="3">
        <v>5000</v>
      </c>
      <c r="Z47" t="s">
        <v>374</v>
      </c>
      <c r="AA47" t="s">
        <v>375</v>
      </c>
      <c r="AB47" t="s">
        <v>79</v>
      </c>
      <c r="AC47" s="2">
        <v>0</v>
      </c>
      <c r="AD47" s="2">
        <v>0</v>
      </c>
      <c r="AE47" s="2">
        <v>0</v>
      </c>
    </row>
    <row r="48" spans="1:37" x14ac:dyDescent="0.2">
      <c r="A48" t="s">
        <v>387</v>
      </c>
      <c r="B48" t="str">
        <f t="shared" si="0"/>
        <v>'05-06</v>
      </c>
      <c r="C48" t="s">
        <v>388</v>
      </c>
      <c r="D48" t="s">
        <v>389</v>
      </c>
      <c r="E48" t="s">
        <v>344</v>
      </c>
      <c r="F48" t="s">
        <v>38</v>
      </c>
      <c r="G48" t="s">
        <v>193</v>
      </c>
      <c r="H48" s="1">
        <v>36291</v>
      </c>
      <c r="I48" s="1">
        <v>36657</v>
      </c>
      <c r="J48" t="s">
        <v>388</v>
      </c>
      <c r="K48" t="s">
        <v>390</v>
      </c>
      <c r="M48" s="1">
        <v>36201</v>
      </c>
      <c r="Q48" s="1">
        <v>41348</v>
      </c>
      <c r="R48" t="s">
        <v>75</v>
      </c>
      <c r="S48" t="s">
        <v>76</v>
      </c>
      <c r="T48" s="2">
        <v>2.2000000000000002</v>
      </c>
      <c r="U48" s="2">
        <v>2.2000000000000002</v>
      </c>
      <c r="V48" t="s">
        <v>45</v>
      </c>
      <c r="W48" s="1">
        <v>37652</v>
      </c>
      <c r="X48" s="3">
        <v>4500</v>
      </c>
      <c r="Y48" t="s">
        <v>348</v>
      </c>
      <c r="Z48" t="s">
        <v>391</v>
      </c>
      <c r="AA48" t="s">
        <v>392</v>
      </c>
      <c r="AB48" t="s">
        <v>156</v>
      </c>
      <c r="AC48" s="2">
        <v>0</v>
      </c>
      <c r="AD48" s="2">
        <v>2.2000000000000002</v>
      </c>
      <c r="AE48" s="2">
        <v>0</v>
      </c>
      <c r="AF48" s="1">
        <v>43777</v>
      </c>
      <c r="AG48" t="s">
        <v>393</v>
      </c>
      <c r="AJ48" s="1">
        <v>41346</v>
      </c>
      <c r="AK48" s="1">
        <v>2958352</v>
      </c>
    </row>
    <row r="49" spans="1:37" x14ac:dyDescent="0.2">
      <c r="A49" t="s">
        <v>394</v>
      </c>
      <c r="B49" t="str">
        <f t="shared" si="0"/>
        <v>'06-03</v>
      </c>
      <c r="C49" t="s">
        <v>395</v>
      </c>
      <c r="D49" t="s">
        <v>396</v>
      </c>
      <c r="E49" t="s">
        <v>397</v>
      </c>
      <c r="F49" t="s">
        <v>398</v>
      </c>
      <c r="G49" t="s">
        <v>399</v>
      </c>
      <c r="H49" s="1">
        <v>26525</v>
      </c>
      <c r="I49" s="1">
        <v>2958352</v>
      </c>
      <c r="J49" t="s">
        <v>395</v>
      </c>
      <c r="K49" t="s">
        <v>400</v>
      </c>
      <c r="M49" s="1">
        <v>26456</v>
      </c>
      <c r="P49" s="1">
        <v>43469</v>
      </c>
      <c r="R49" t="s">
        <v>43</v>
      </c>
      <c r="S49" t="s">
        <v>401</v>
      </c>
      <c r="T49" s="2">
        <v>3713</v>
      </c>
      <c r="U49" s="2">
        <v>283.67</v>
      </c>
      <c r="V49" t="s">
        <v>55</v>
      </c>
      <c r="W49" s="1">
        <v>44004</v>
      </c>
      <c r="X49" s="3">
        <v>1000000</v>
      </c>
      <c r="Y49" t="s">
        <v>402</v>
      </c>
      <c r="Z49" t="s">
        <v>403</v>
      </c>
      <c r="AA49" t="s">
        <v>404</v>
      </c>
      <c r="AB49" t="s">
        <v>49</v>
      </c>
      <c r="AC49" s="2">
        <v>0</v>
      </c>
      <c r="AD49" s="2">
        <v>0</v>
      </c>
      <c r="AE49" s="2">
        <v>155.80000000000001</v>
      </c>
      <c r="AF49" s="1">
        <v>43672</v>
      </c>
      <c r="AG49" t="s">
        <v>405</v>
      </c>
      <c r="AJ49" s="1">
        <v>43668</v>
      </c>
      <c r="AK49" s="1">
        <v>44034</v>
      </c>
    </row>
    <row r="50" spans="1:37" x14ac:dyDescent="0.2">
      <c r="A50" t="s">
        <v>406</v>
      </c>
      <c r="B50" t="str">
        <f t="shared" si="0"/>
        <v>'06-10</v>
      </c>
      <c r="C50" t="s">
        <v>407</v>
      </c>
      <c r="D50" t="s">
        <v>408</v>
      </c>
      <c r="E50" t="s">
        <v>397</v>
      </c>
      <c r="F50" t="s">
        <v>398</v>
      </c>
      <c r="G50" t="s">
        <v>399</v>
      </c>
      <c r="H50" s="1">
        <v>2958352</v>
      </c>
      <c r="I50" s="1">
        <v>2958352</v>
      </c>
      <c r="J50" t="s">
        <v>407</v>
      </c>
      <c r="K50" t="s">
        <v>409</v>
      </c>
      <c r="M50" s="1">
        <v>39176</v>
      </c>
      <c r="O50" s="1">
        <v>39694</v>
      </c>
      <c r="R50" t="s">
        <v>410</v>
      </c>
      <c r="S50" t="s">
        <v>44</v>
      </c>
      <c r="T50" s="2">
        <v>161</v>
      </c>
      <c r="U50" s="2">
        <v>0</v>
      </c>
      <c r="V50" t="s">
        <v>178</v>
      </c>
      <c r="X50" s="3">
        <v>0</v>
      </c>
      <c r="Y50" t="s">
        <v>411</v>
      </c>
      <c r="Z50" t="s">
        <v>412</v>
      </c>
      <c r="AA50" t="s">
        <v>413</v>
      </c>
    </row>
    <row r="51" spans="1:37" x14ac:dyDescent="0.2">
      <c r="A51" t="s">
        <v>414</v>
      </c>
      <c r="B51" t="str">
        <f t="shared" si="0"/>
        <v>'06-01</v>
      </c>
      <c r="C51" t="s">
        <v>415</v>
      </c>
      <c r="D51" t="s">
        <v>416</v>
      </c>
      <c r="E51" t="s">
        <v>397</v>
      </c>
      <c r="F51" t="s">
        <v>398</v>
      </c>
      <c r="H51" s="1">
        <v>26580</v>
      </c>
      <c r="I51" s="1">
        <v>33785</v>
      </c>
      <c r="J51" t="s">
        <v>417</v>
      </c>
      <c r="K51" t="s">
        <v>418</v>
      </c>
      <c r="L51" t="s">
        <v>419</v>
      </c>
      <c r="M51" s="1">
        <v>26458</v>
      </c>
      <c r="P51" s="1">
        <v>30132</v>
      </c>
      <c r="Q51" s="1">
        <v>31840</v>
      </c>
      <c r="R51" t="s">
        <v>75</v>
      </c>
      <c r="S51" t="s">
        <v>44</v>
      </c>
      <c r="T51" s="2">
        <v>5</v>
      </c>
      <c r="U51" s="2">
        <v>0</v>
      </c>
      <c r="V51" t="s">
        <v>45</v>
      </c>
      <c r="X51" s="3">
        <v>5000</v>
      </c>
      <c r="Z51" t="s">
        <v>420</v>
      </c>
      <c r="AA51" t="s">
        <v>421</v>
      </c>
      <c r="AB51" t="s">
        <v>79</v>
      </c>
      <c r="AC51" s="2">
        <v>0</v>
      </c>
      <c r="AD51" s="2">
        <v>0</v>
      </c>
      <c r="AE51" s="2">
        <v>0</v>
      </c>
    </row>
    <row r="52" spans="1:37" x14ac:dyDescent="0.2">
      <c r="A52" t="s">
        <v>422</v>
      </c>
      <c r="B52" t="str">
        <f t="shared" si="0"/>
        <v>'06-02</v>
      </c>
      <c r="C52" t="s">
        <v>423</v>
      </c>
      <c r="D52" t="s">
        <v>424</v>
      </c>
      <c r="E52" t="s">
        <v>397</v>
      </c>
      <c r="F52" t="s">
        <v>398</v>
      </c>
      <c r="H52" s="1">
        <v>26578</v>
      </c>
      <c r="I52" s="1">
        <v>30177</v>
      </c>
      <c r="J52" t="s">
        <v>425</v>
      </c>
      <c r="K52" t="s">
        <v>426</v>
      </c>
      <c r="L52" t="s">
        <v>427</v>
      </c>
      <c r="M52" s="1">
        <v>26456</v>
      </c>
      <c r="Q52" s="1">
        <v>32408</v>
      </c>
      <c r="R52" t="s">
        <v>75</v>
      </c>
      <c r="S52" t="s">
        <v>44</v>
      </c>
      <c r="T52" s="2">
        <v>350</v>
      </c>
      <c r="U52" s="2">
        <v>0</v>
      </c>
      <c r="V52" t="s">
        <v>45</v>
      </c>
      <c r="X52" s="3">
        <v>25000</v>
      </c>
      <c r="Z52" t="s">
        <v>428</v>
      </c>
      <c r="AA52" t="s">
        <v>429</v>
      </c>
      <c r="AB52" t="s">
        <v>79</v>
      </c>
      <c r="AC52" s="2">
        <v>0</v>
      </c>
      <c r="AD52" s="2">
        <v>0</v>
      </c>
      <c r="AE52" s="2">
        <v>0</v>
      </c>
    </row>
    <row r="53" spans="1:37" x14ac:dyDescent="0.2">
      <c r="A53" t="s">
        <v>430</v>
      </c>
      <c r="B53" t="str">
        <f t="shared" si="0"/>
        <v>'06-04</v>
      </c>
      <c r="C53" t="s">
        <v>431</v>
      </c>
      <c r="D53" t="s">
        <v>432</v>
      </c>
      <c r="E53" t="s">
        <v>397</v>
      </c>
      <c r="F53" t="s">
        <v>398</v>
      </c>
      <c r="H53" s="1">
        <v>26500</v>
      </c>
      <c r="I53" s="1">
        <v>30221</v>
      </c>
      <c r="J53" t="s">
        <v>433</v>
      </c>
      <c r="K53" t="s">
        <v>434</v>
      </c>
      <c r="L53" t="s">
        <v>435</v>
      </c>
      <c r="M53" s="1">
        <v>26378</v>
      </c>
      <c r="Q53" s="1">
        <v>29329</v>
      </c>
      <c r="R53" t="s">
        <v>75</v>
      </c>
      <c r="S53" t="s">
        <v>436</v>
      </c>
      <c r="T53" s="2">
        <v>48</v>
      </c>
      <c r="U53" s="2">
        <v>0</v>
      </c>
      <c r="V53" t="s">
        <v>45</v>
      </c>
      <c r="X53" s="3">
        <v>5000</v>
      </c>
      <c r="Z53" t="s">
        <v>437</v>
      </c>
      <c r="AA53" t="s">
        <v>438</v>
      </c>
      <c r="AB53" t="s">
        <v>79</v>
      </c>
      <c r="AC53" s="2">
        <v>0</v>
      </c>
      <c r="AD53" s="2">
        <v>0</v>
      </c>
      <c r="AE53" s="2">
        <v>0</v>
      </c>
    </row>
    <row r="54" spans="1:37" x14ac:dyDescent="0.2">
      <c r="A54" t="s">
        <v>439</v>
      </c>
      <c r="B54" t="str">
        <f t="shared" si="0"/>
        <v>'06-05</v>
      </c>
      <c r="C54" t="s">
        <v>440</v>
      </c>
      <c r="D54" t="s">
        <v>441</v>
      </c>
      <c r="E54" t="s">
        <v>397</v>
      </c>
      <c r="F54" t="s">
        <v>398</v>
      </c>
      <c r="H54" s="1">
        <v>26586</v>
      </c>
      <c r="I54" s="1">
        <v>27685</v>
      </c>
      <c r="J54" t="s">
        <v>442</v>
      </c>
      <c r="K54" t="s">
        <v>443</v>
      </c>
      <c r="L54" t="s">
        <v>444</v>
      </c>
      <c r="M54" s="1">
        <v>26464</v>
      </c>
      <c r="Q54" s="1">
        <v>29924</v>
      </c>
      <c r="R54" t="s">
        <v>75</v>
      </c>
      <c r="S54" t="s">
        <v>445</v>
      </c>
      <c r="T54" s="2">
        <v>3</v>
      </c>
      <c r="U54" s="2">
        <v>0</v>
      </c>
      <c r="V54" t="s">
        <v>45</v>
      </c>
      <c r="X54" s="3">
        <v>2500</v>
      </c>
      <c r="Z54" t="s">
        <v>446</v>
      </c>
      <c r="AA54" t="s">
        <v>447</v>
      </c>
      <c r="AB54" t="s">
        <v>79</v>
      </c>
      <c r="AC54" s="2">
        <v>0</v>
      </c>
      <c r="AD54" s="2">
        <v>0</v>
      </c>
      <c r="AE54" s="2">
        <v>0</v>
      </c>
    </row>
    <row r="55" spans="1:37" x14ac:dyDescent="0.2">
      <c r="A55" t="s">
        <v>448</v>
      </c>
      <c r="B55" t="str">
        <f t="shared" si="0"/>
        <v>'06-06</v>
      </c>
      <c r="C55" t="s">
        <v>395</v>
      </c>
      <c r="D55" t="s">
        <v>449</v>
      </c>
      <c r="E55" t="s">
        <v>397</v>
      </c>
      <c r="F55" t="s">
        <v>398</v>
      </c>
      <c r="G55" t="s">
        <v>399</v>
      </c>
      <c r="H55" s="1">
        <v>26826</v>
      </c>
      <c r="I55" s="1">
        <v>39244</v>
      </c>
      <c r="J55" t="s">
        <v>450</v>
      </c>
      <c r="K55" t="s">
        <v>451</v>
      </c>
      <c r="L55" t="s">
        <v>452</v>
      </c>
      <c r="M55" s="1">
        <v>26820</v>
      </c>
      <c r="P55" s="1">
        <v>35592</v>
      </c>
      <c r="Q55" s="1">
        <v>38343</v>
      </c>
      <c r="R55" t="s">
        <v>75</v>
      </c>
      <c r="S55" t="s">
        <v>453</v>
      </c>
      <c r="T55" s="2">
        <v>36</v>
      </c>
      <c r="U55" s="2">
        <v>36</v>
      </c>
      <c r="V55" t="s">
        <v>178</v>
      </c>
      <c r="W55" s="1">
        <v>37650</v>
      </c>
      <c r="X55" s="3">
        <v>500000</v>
      </c>
      <c r="Y55" t="s">
        <v>454</v>
      </c>
      <c r="Z55" t="s">
        <v>455</v>
      </c>
      <c r="AA55" t="s">
        <v>456</v>
      </c>
      <c r="AB55" t="s">
        <v>122</v>
      </c>
      <c r="AC55" s="2">
        <v>0</v>
      </c>
      <c r="AD55" s="2">
        <v>36</v>
      </c>
      <c r="AE55" s="2">
        <v>0</v>
      </c>
    </row>
    <row r="56" spans="1:37" x14ac:dyDescent="0.2">
      <c r="A56" t="s">
        <v>457</v>
      </c>
      <c r="B56" t="str">
        <f t="shared" si="0"/>
        <v>'06-07</v>
      </c>
      <c r="C56" t="s">
        <v>382</v>
      </c>
      <c r="D56" t="s">
        <v>458</v>
      </c>
      <c r="E56" t="s">
        <v>397</v>
      </c>
      <c r="F56" t="s">
        <v>398</v>
      </c>
      <c r="G56" t="s">
        <v>459</v>
      </c>
      <c r="H56" s="1">
        <v>26904</v>
      </c>
      <c r="I56" s="1">
        <v>36462</v>
      </c>
      <c r="J56" t="s">
        <v>384</v>
      </c>
      <c r="K56" t="s">
        <v>460</v>
      </c>
      <c r="L56" t="s">
        <v>461</v>
      </c>
      <c r="M56" s="1">
        <v>26782</v>
      </c>
      <c r="P56" s="1">
        <v>33557</v>
      </c>
      <c r="Q56" s="1">
        <v>36991</v>
      </c>
      <c r="R56" t="s">
        <v>75</v>
      </c>
      <c r="S56" t="s">
        <v>44</v>
      </c>
      <c r="T56" s="2">
        <v>17</v>
      </c>
      <c r="U56" s="2">
        <v>0</v>
      </c>
      <c r="V56" t="s">
        <v>45</v>
      </c>
      <c r="W56" s="1">
        <v>36922</v>
      </c>
      <c r="X56" s="3">
        <v>5000</v>
      </c>
      <c r="Z56" t="s">
        <v>462</v>
      </c>
      <c r="AA56" t="s">
        <v>463</v>
      </c>
      <c r="AB56" t="s">
        <v>79</v>
      </c>
      <c r="AC56" s="2">
        <v>0</v>
      </c>
      <c r="AD56" s="2">
        <v>0</v>
      </c>
      <c r="AE56" s="2">
        <v>0</v>
      </c>
    </row>
    <row r="57" spans="1:37" x14ac:dyDescent="0.2">
      <c r="A57" t="s">
        <v>464</v>
      </c>
      <c r="B57" t="str">
        <f t="shared" si="0"/>
        <v>'06-08</v>
      </c>
      <c r="C57" t="s">
        <v>382</v>
      </c>
      <c r="D57" t="s">
        <v>465</v>
      </c>
      <c r="E57" t="s">
        <v>397</v>
      </c>
      <c r="F57" t="s">
        <v>398</v>
      </c>
      <c r="H57" s="1">
        <v>28106</v>
      </c>
      <c r="I57" s="1">
        <v>29540</v>
      </c>
      <c r="J57" t="s">
        <v>466</v>
      </c>
      <c r="K57" t="s">
        <v>467</v>
      </c>
      <c r="L57" t="s">
        <v>386</v>
      </c>
      <c r="M57" s="1">
        <v>27984</v>
      </c>
      <c r="Q57" s="1">
        <v>28711</v>
      </c>
      <c r="R57" t="s">
        <v>75</v>
      </c>
      <c r="S57" t="s">
        <v>76</v>
      </c>
      <c r="T57" s="2">
        <v>10</v>
      </c>
      <c r="U57" s="2">
        <v>0</v>
      </c>
      <c r="V57" t="s">
        <v>45</v>
      </c>
      <c r="X57" s="3">
        <v>12500</v>
      </c>
      <c r="AB57" t="s">
        <v>79</v>
      </c>
      <c r="AC57" s="2">
        <v>0</v>
      </c>
      <c r="AD57" s="2">
        <v>0</v>
      </c>
      <c r="AE57" s="2">
        <v>0</v>
      </c>
    </row>
    <row r="58" spans="1:37" x14ac:dyDescent="0.2">
      <c r="A58" t="s">
        <v>468</v>
      </c>
      <c r="B58" t="str">
        <f t="shared" si="0"/>
        <v>'06-09</v>
      </c>
      <c r="C58" t="s">
        <v>469</v>
      </c>
      <c r="D58" t="s">
        <v>470</v>
      </c>
      <c r="E58" t="s">
        <v>397</v>
      </c>
      <c r="F58" t="s">
        <v>398</v>
      </c>
      <c r="G58" t="s">
        <v>399</v>
      </c>
      <c r="H58" s="1">
        <v>36293</v>
      </c>
      <c r="I58" s="1">
        <v>39946</v>
      </c>
      <c r="J58" t="s">
        <v>471</v>
      </c>
      <c r="K58" t="s">
        <v>472</v>
      </c>
      <c r="L58" t="s">
        <v>461</v>
      </c>
      <c r="M58" s="1">
        <v>36220</v>
      </c>
      <c r="Q58" s="1">
        <v>40837</v>
      </c>
      <c r="R58" t="s">
        <v>473</v>
      </c>
      <c r="S58" t="s">
        <v>44</v>
      </c>
      <c r="T58" s="2">
        <v>151.36000000000001</v>
      </c>
      <c r="U58" s="2">
        <v>46.82</v>
      </c>
      <c r="V58" t="s">
        <v>139</v>
      </c>
      <c r="W58" s="1">
        <v>37648</v>
      </c>
      <c r="X58" s="3">
        <v>216800</v>
      </c>
      <c r="Y58" t="s">
        <v>474</v>
      </c>
      <c r="Z58" t="s">
        <v>475</v>
      </c>
      <c r="AA58" t="s">
        <v>476</v>
      </c>
      <c r="AB58" t="s">
        <v>477</v>
      </c>
      <c r="AC58" s="2">
        <v>0</v>
      </c>
      <c r="AD58" s="2">
        <v>151.4</v>
      </c>
      <c r="AE58" s="2">
        <v>0</v>
      </c>
      <c r="AF58" s="1">
        <v>40856</v>
      </c>
      <c r="AG58" t="s">
        <v>478</v>
      </c>
      <c r="AJ58" s="1">
        <v>40829</v>
      </c>
      <c r="AK58" s="1">
        <v>44117</v>
      </c>
    </row>
    <row r="59" spans="1:37" x14ac:dyDescent="0.2">
      <c r="A59" t="s">
        <v>479</v>
      </c>
      <c r="B59" t="str">
        <f t="shared" si="0"/>
        <v>'07-01</v>
      </c>
      <c r="C59" t="s">
        <v>480</v>
      </c>
      <c r="D59" t="s">
        <v>481</v>
      </c>
      <c r="E59" t="s">
        <v>482</v>
      </c>
      <c r="F59" t="s">
        <v>483</v>
      </c>
      <c r="G59" t="s">
        <v>484</v>
      </c>
      <c r="H59" s="1">
        <v>26500</v>
      </c>
      <c r="I59" s="1">
        <v>2958352</v>
      </c>
      <c r="J59" t="s">
        <v>480</v>
      </c>
      <c r="K59" t="s">
        <v>485</v>
      </c>
      <c r="M59" s="1">
        <v>26431</v>
      </c>
      <c r="P59" s="1">
        <v>43860</v>
      </c>
      <c r="R59" t="s">
        <v>43</v>
      </c>
      <c r="S59" t="s">
        <v>486</v>
      </c>
      <c r="T59" s="2">
        <v>16512</v>
      </c>
      <c r="U59" s="2">
        <v>15565.75</v>
      </c>
      <c r="V59" t="s">
        <v>55</v>
      </c>
      <c r="W59" s="1">
        <v>44018</v>
      </c>
      <c r="X59" s="3">
        <v>1000000</v>
      </c>
      <c r="Y59" t="s">
        <v>487</v>
      </c>
      <c r="Z59" t="s">
        <v>488</v>
      </c>
      <c r="AA59" t="s">
        <v>489</v>
      </c>
      <c r="AB59" t="s">
        <v>49</v>
      </c>
      <c r="AC59" s="2">
        <v>317</v>
      </c>
      <c r="AD59" s="2">
        <v>0</v>
      </c>
      <c r="AE59" s="2">
        <v>14824</v>
      </c>
      <c r="AF59" s="1">
        <v>44337</v>
      </c>
      <c r="AG59" t="s">
        <v>14448</v>
      </c>
      <c r="AJ59" s="1">
        <v>44336</v>
      </c>
      <c r="AK59" s="1">
        <v>44701</v>
      </c>
    </row>
    <row r="60" spans="1:37" x14ac:dyDescent="0.2">
      <c r="A60" t="s">
        <v>490</v>
      </c>
      <c r="B60" t="str">
        <f t="shared" si="0"/>
        <v>'07-06</v>
      </c>
      <c r="C60" t="s">
        <v>491</v>
      </c>
      <c r="D60" t="s">
        <v>492</v>
      </c>
      <c r="E60" t="s">
        <v>482</v>
      </c>
      <c r="F60" t="s">
        <v>483</v>
      </c>
      <c r="G60" t="s">
        <v>484</v>
      </c>
      <c r="H60" s="1">
        <v>27960</v>
      </c>
      <c r="I60" s="1">
        <v>2958352</v>
      </c>
      <c r="J60" t="s">
        <v>491</v>
      </c>
      <c r="K60" t="s">
        <v>493</v>
      </c>
      <c r="M60" s="1">
        <v>27906</v>
      </c>
      <c r="P60" s="1">
        <v>43070</v>
      </c>
      <c r="R60" t="s">
        <v>43</v>
      </c>
      <c r="S60" t="s">
        <v>76</v>
      </c>
      <c r="T60" s="2">
        <v>10.9</v>
      </c>
      <c r="U60" s="2">
        <v>8.8000000000000007</v>
      </c>
      <c r="V60" t="s">
        <v>494</v>
      </c>
      <c r="W60" s="1">
        <v>44012</v>
      </c>
      <c r="X60" s="3">
        <v>257051.78</v>
      </c>
      <c r="Y60" t="s">
        <v>495</v>
      </c>
      <c r="Z60" t="s">
        <v>496</v>
      </c>
      <c r="AA60" t="s">
        <v>497</v>
      </c>
      <c r="AB60" t="s">
        <v>49</v>
      </c>
      <c r="AC60" s="2">
        <v>0</v>
      </c>
      <c r="AD60" s="2">
        <v>0</v>
      </c>
      <c r="AE60" s="2">
        <v>2.5</v>
      </c>
      <c r="AF60" s="1">
        <v>43479</v>
      </c>
      <c r="AG60" t="s">
        <v>498</v>
      </c>
      <c r="AJ60" s="1">
        <v>43476</v>
      </c>
      <c r="AK60" s="1">
        <v>43841</v>
      </c>
    </row>
    <row r="61" spans="1:37" x14ac:dyDescent="0.2">
      <c r="A61" t="s">
        <v>499</v>
      </c>
      <c r="B61" t="str">
        <f t="shared" si="0"/>
        <v>'07-28</v>
      </c>
      <c r="C61" t="s">
        <v>500</v>
      </c>
      <c r="D61" t="s">
        <v>501</v>
      </c>
      <c r="E61" t="s">
        <v>482</v>
      </c>
      <c r="F61" t="s">
        <v>483</v>
      </c>
      <c r="G61" t="s">
        <v>484</v>
      </c>
      <c r="H61" s="1">
        <v>34572</v>
      </c>
      <c r="I61" s="1">
        <v>2958352</v>
      </c>
      <c r="J61" t="s">
        <v>500</v>
      </c>
      <c r="K61" t="s">
        <v>502</v>
      </c>
      <c r="M61" s="1">
        <v>34529</v>
      </c>
      <c r="P61" s="1">
        <v>43070</v>
      </c>
      <c r="R61" t="s">
        <v>43</v>
      </c>
      <c r="S61" t="s">
        <v>76</v>
      </c>
      <c r="T61" s="2">
        <v>12.99</v>
      </c>
      <c r="U61" s="2">
        <v>11.41</v>
      </c>
      <c r="V61" t="s">
        <v>178</v>
      </c>
      <c r="W61" s="1">
        <v>43991</v>
      </c>
      <c r="X61" s="3">
        <v>14100</v>
      </c>
      <c r="Y61" t="s">
        <v>503</v>
      </c>
      <c r="Z61" t="s">
        <v>504</v>
      </c>
      <c r="AA61" t="s">
        <v>505</v>
      </c>
      <c r="AB61" t="s">
        <v>49</v>
      </c>
      <c r="AC61" s="2">
        <v>5</v>
      </c>
      <c r="AD61" s="2">
        <v>0</v>
      </c>
      <c r="AE61" s="2">
        <v>14.4</v>
      </c>
      <c r="AF61" s="1">
        <v>43480</v>
      </c>
      <c r="AG61" t="s">
        <v>498</v>
      </c>
      <c r="AJ61" s="1">
        <v>43476</v>
      </c>
      <c r="AK61" s="1">
        <v>43841</v>
      </c>
    </row>
    <row r="62" spans="1:37" x14ac:dyDescent="0.2">
      <c r="A62" t="s">
        <v>506</v>
      </c>
      <c r="B62" t="str">
        <f t="shared" si="0"/>
        <v>'07-31</v>
      </c>
      <c r="C62" t="s">
        <v>491</v>
      </c>
      <c r="D62" t="s">
        <v>507</v>
      </c>
      <c r="E62" t="s">
        <v>482</v>
      </c>
      <c r="F62" t="s">
        <v>483</v>
      </c>
      <c r="G62" t="s">
        <v>484</v>
      </c>
      <c r="H62" s="1">
        <v>34964</v>
      </c>
      <c r="I62" s="1">
        <v>2958352</v>
      </c>
      <c r="J62" t="s">
        <v>508</v>
      </c>
      <c r="K62" t="s">
        <v>493</v>
      </c>
      <c r="L62" t="s">
        <v>509</v>
      </c>
      <c r="M62" s="1">
        <v>34911</v>
      </c>
      <c r="P62" s="1">
        <v>43070</v>
      </c>
      <c r="R62" t="s">
        <v>43</v>
      </c>
      <c r="S62" t="s">
        <v>76</v>
      </c>
      <c r="T62" s="2">
        <v>24.13</v>
      </c>
      <c r="U62" s="2">
        <v>4.07</v>
      </c>
      <c r="V62" t="s">
        <v>494</v>
      </c>
      <c r="W62" s="1">
        <v>44012</v>
      </c>
      <c r="X62" s="3">
        <v>183200</v>
      </c>
      <c r="Y62" t="s">
        <v>495</v>
      </c>
      <c r="Z62" t="s">
        <v>510</v>
      </c>
      <c r="AA62" t="s">
        <v>511</v>
      </c>
      <c r="AB62" t="s">
        <v>49</v>
      </c>
      <c r="AC62" s="2">
        <v>0</v>
      </c>
      <c r="AD62" s="2">
        <v>0</v>
      </c>
      <c r="AE62" s="2">
        <v>17</v>
      </c>
      <c r="AF62" s="1">
        <v>43479</v>
      </c>
      <c r="AG62" t="s">
        <v>498</v>
      </c>
      <c r="AJ62" s="1">
        <v>43476</v>
      </c>
      <c r="AK62" s="1">
        <v>43841</v>
      </c>
    </row>
    <row r="63" spans="1:37" x14ac:dyDescent="0.2">
      <c r="A63" t="s">
        <v>512</v>
      </c>
      <c r="B63" t="str">
        <f t="shared" si="0"/>
        <v>'07-35</v>
      </c>
      <c r="C63" t="s">
        <v>513</v>
      </c>
      <c r="D63" t="s">
        <v>514</v>
      </c>
      <c r="E63" t="s">
        <v>482</v>
      </c>
      <c r="F63" t="s">
        <v>483</v>
      </c>
      <c r="G63" t="s">
        <v>484</v>
      </c>
      <c r="H63" s="1">
        <v>35268</v>
      </c>
      <c r="I63" s="1">
        <v>2958352</v>
      </c>
      <c r="J63" t="s">
        <v>515</v>
      </c>
      <c r="K63" t="s">
        <v>516</v>
      </c>
      <c r="L63" t="s">
        <v>517</v>
      </c>
      <c r="M63" s="1">
        <v>35207</v>
      </c>
      <c r="P63" s="1">
        <v>43070</v>
      </c>
      <c r="R63" t="s">
        <v>43</v>
      </c>
      <c r="S63" t="s">
        <v>76</v>
      </c>
      <c r="T63" s="2">
        <v>7</v>
      </c>
      <c r="U63" s="2">
        <v>2.3000000000000003</v>
      </c>
      <c r="V63" t="s">
        <v>178</v>
      </c>
      <c r="W63" s="1">
        <v>44008</v>
      </c>
      <c r="X63" s="3">
        <v>3100</v>
      </c>
      <c r="Y63" t="s">
        <v>518</v>
      </c>
      <c r="Z63" t="s">
        <v>519</v>
      </c>
      <c r="AA63" t="s">
        <v>520</v>
      </c>
      <c r="AB63" t="s">
        <v>49</v>
      </c>
      <c r="AC63" s="2">
        <v>0</v>
      </c>
      <c r="AD63" s="2">
        <v>0</v>
      </c>
      <c r="AE63" s="2">
        <v>0.6</v>
      </c>
      <c r="AF63" s="1">
        <v>43479</v>
      </c>
      <c r="AG63" t="s">
        <v>498</v>
      </c>
      <c r="AJ63" s="1">
        <v>43476</v>
      </c>
      <c r="AK63" s="1">
        <v>43841</v>
      </c>
    </row>
    <row r="64" spans="1:37" x14ac:dyDescent="0.2">
      <c r="A64" t="s">
        <v>521</v>
      </c>
      <c r="B64" t="str">
        <f t="shared" si="0"/>
        <v>'07-36</v>
      </c>
      <c r="C64" t="s">
        <v>522</v>
      </c>
      <c r="D64" t="s">
        <v>523</v>
      </c>
      <c r="E64" t="s">
        <v>482</v>
      </c>
      <c r="F64" t="s">
        <v>483</v>
      </c>
      <c r="G64" t="s">
        <v>484</v>
      </c>
      <c r="H64" s="1">
        <v>42740</v>
      </c>
      <c r="I64" s="1">
        <v>2958352</v>
      </c>
      <c r="J64" t="s">
        <v>522</v>
      </c>
      <c r="K64" t="s">
        <v>524</v>
      </c>
      <c r="M64" s="1">
        <v>35404</v>
      </c>
      <c r="P64" s="1">
        <v>43070</v>
      </c>
      <c r="R64" t="s">
        <v>43</v>
      </c>
      <c r="S64" t="s">
        <v>76</v>
      </c>
      <c r="T64" s="2">
        <v>23.97</v>
      </c>
      <c r="U64" s="2">
        <v>20.11</v>
      </c>
      <c r="V64" t="s">
        <v>178</v>
      </c>
      <c r="W64" s="1">
        <v>44007</v>
      </c>
      <c r="X64" s="3">
        <v>12400</v>
      </c>
      <c r="Y64" t="s">
        <v>495</v>
      </c>
      <c r="Z64" t="s">
        <v>525</v>
      </c>
      <c r="AA64" t="s">
        <v>526</v>
      </c>
      <c r="AB64" t="s">
        <v>49</v>
      </c>
      <c r="AC64" s="2">
        <v>1</v>
      </c>
      <c r="AD64" s="2">
        <v>0</v>
      </c>
      <c r="AE64" s="2">
        <v>16</v>
      </c>
      <c r="AF64" s="1">
        <v>43608</v>
      </c>
      <c r="AG64" t="s">
        <v>527</v>
      </c>
      <c r="AJ64" s="1">
        <v>43607</v>
      </c>
      <c r="AK64" s="1">
        <v>43973</v>
      </c>
    </row>
    <row r="65" spans="1:37" x14ac:dyDescent="0.2">
      <c r="A65" t="s">
        <v>528</v>
      </c>
      <c r="B65" t="str">
        <f t="shared" si="0"/>
        <v>'07-44</v>
      </c>
      <c r="C65" t="s">
        <v>491</v>
      </c>
      <c r="D65" t="s">
        <v>529</v>
      </c>
      <c r="E65" t="s">
        <v>482</v>
      </c>
      <c r="F65" t="s">
        <v>483</v>
      </c>
      <c r="G65" t="s">
        <v>484</v>
      </c>
      <c r="H65" s="1">
        <v>36774</v>
      </c>
      <c r="I65" s="1">
        <v>2958352</v>
      </c>
      <c r="J65" t="s">
        <v>491</v>
      </c>
      <c r="K65" t="s">
        <v>493</v>
      </c>
      <c r="M65" s="1">
        <v>36654</v>
      </c>
      <c r="P65" s="1">
        <v>43070</v>
      </c>
      <c r="R65" t="s">
        <v>43</v>
      </c>
      <c r="S65" t="s">
        <v>76</v>
      </c>
      <c r="T65" s="2">
        <v>14.84</v>
      </c>
      <c r="U65" s="2">
        <v>10.029999999999999</v>
      </c>
      <c r="V65" t="s">
        <v>494</v>
      </c>
      <c r="W65" s="1">
        <v>44012</v>
      </c>
      <c r="X65" s="3">
        <v>257051.78</v>
      </c>
      <c r="Y65" t="s">
        <v>530</v>
      </c>
      <c r="Z65" t="s">
        <v>531</v>
      </c>
      <c r="AA65" t="s">
        <v>532</v>
      </c>
      <c r="AB65" t="s">
        <v>49</v>
      </c>
      <c r="AC65" s="2">
        <v>2</v>
      </c>
      <c r="AD65" s="2">
        <v>0</v>
      </c>
      <c r="AE65" s="2">
        <v>19</v>
      </c>
      <c r="AF65" s="1">
        <v>43684</v>
      </c>
      <c r="AG65" t="s">
        <v>533</v>
      </c>
      <c r="AJ65" s="1">
        <v>43679</v>
      </c>
      <c r="AK65" s="1">
        <v>44044</v>
      </c>
    </row>
    <row r="66" spans="1:37" x14ac:dyDescent="0.2">
      <c r="A66" t="s">
        <v>534</v>
      </c>
      <c r="B66" t="str">
        <f t="shared" ref="B66:B129" si="1">"'"&amp;A66</f>
        <v>'07-46</v>
      </c>
      <c r="C66" t="s">
        <v>535</v>
      </c>
      <c r="D66" t="s">
        <v>536</v>
      </c>
      <c r="E66" t="s">
        <v>482</v>
      </c>
      <c r="F66" t="s">
        <v>483</v>
      </c>
      <c r="G66" t="s">
        <v>484</v>
      </c>
      <c r="H66" s="1">
        <v>37232</v>
      </c>
      <c r="I66" s="1">
        <v>2958352</v>
      </c>
      <c r="J66" t="s">
        <v>535</v>
      </c>
      <c r="K66" t="s">
        <v>537</v>
      </c>
      <c r="M66" s="1">
        <v>37179</v>
      </c>
      <c r="P66" s="1">
        <v>43070</v>
      </c>
      <c r="R66" t="s">
        <v>43</v>
      </c>
      <c r="S66" t="s">
        <v>76</v>
      </c>
      <c r="T66" s="2">
        <v>9.19</v>
      </c>
      <c r="U66" s="2">
        <v>6.05</v>
      </c>
      <c r="V66" t="s">
        <v>178</v>
      </c>
      <c r="W66" s="1">
        <v>43997</v>
      </c>
      <c r="X66" s="3">
        <v>8500</v>
      </c>
      <c r="Y66" t="s">
        <v>530</v>
      </c>
      <c r="Z66" t="s">
        <v>538</v>
      </c>
      <c r="AA66" t="s">
        <v>539</v>
      </c>
      <c r="AB66" t="s">
        <v>49</v>
      </c>
      <c r="AC66" s="2">
        <v>0.1</v>
      </c>
      <c r="AD66" s="2">
        <v>0</v>
      </c>
      <c r="AE66" s="2">
        <v>0.3</v>
      </c>
      <c r="AF66" s="1">
        <v>43661</v>
      </c>
      <c r="AG66" t="s">
        <v>533</v>
      </c>
      <c r="AJ66" s="1">
        <v>43649</v>
      </c>
      <c r="AK66" s="1">
        <v>44015</v>
      </c>
    </row>
    <row r="67" spans="1:37" x14ac:dyDescent="0.2">
      <c r="A67" t="s">
        <v>540</v>
      </c>
      <c r="B67" t="str">
        <f t="shared" si="1"/>
        <v>'07-47</v>
      </c>
      <c r="C67" t="s">
        <v>541</v>
      </c>
      <c r="D67" t="s">
        <v>542</v>
      </c>
      <c r="E67" t="s">
        <v>482</v>
      </c>
      <c r="F67" t="s">
        <v>483</v>
      </c>
      <c r="G67" t="s">
        <v>484</v>
      </c>
      <c r="H67" s="1">
        <v>37351</v>
      </c>
      <c r="I67" s="1">
        <v>2958352</v>
      </c>
      <c r="J67" t="s">
        <v>543</v>
      </c>
      <c r="K67" t="s">
        <v>544</v>
      </c>
      <c r="M67" s="1">
        <v>37319</v>
      </c>
      <c r="P67" s="1">
        <v>43070</v>
      </c>
      <c r="R67" t="s">
        <v>43</v>
      </c>
      <c r="S67" t="s">
        <v>76</v>
      </c>
      <c r="T67" s="2">
        <v>5</v>
      </c>
      <c r="U67" s="2">
        <v>5</v>
      </c>
      <c r="V67" t="s">
        <v>545</v>
      </c>
      <c r="W67" s="1">
        <v>44000</v>
      </c>
      <c r="X67" s="3">
        <v>0</v>
      </c>
      <c r="Y67" t="s">
        <v>546</v>
      </c>
      <c r="Z67" t="s">
        <v>547</v>
      </c>
      <c r="AA67" t="s">
        <v>548</v>
      </c>
      <c r="AB67" t="s">
        <v>49</v>
      </c>
      <c r="AC67" s="2">
        <v>0</v>
      </c>
      <c r="AD67" s="2">
        <v>0</v>
      </c>
      <c r="AE67" s="2">
        <v>0</v>
      </c>
      <c r="AF67" s="1">
        <v>43313</v>
      </c>
      <c r="AG67" t="s">
        <v>498</v>
      </c>
      <c r="AJ67" s="1">
        <v>43290</v>
      </c>
      <c r="AK67" s="1">
        <v>43655</v>
      </c>
    </row>
    <row r="68" spans="1:37" x14ac:dyDescent="0.2">
      <c r="A68" t="s">
        <v>549</v>
      </c>
      <c r="B68" t="str">
        <f t="shared" si="1"/>
        <v>'07-48</v>
      </c>
      <c r="C68" t="s">
        <v>550</v>
      </c>
      <c r="D68" t="s">
        <v>551</v>
      </c>
      <c r="E68" t="s">
        <v>482</v>
      </c>
      <c r="F68" t="s">
        <v>483</v>
      </c>
      <c r="G68" t="s">
        <v>484</v>
      </c>
      <c r="H68" s="1">
        <v>37826</v>
      </c>
      <c r="I68" s="1">
        <v>2958352</v>
      </c>
      <c r="J68" t="s">
        <v>550</v>
      </c>
      <c r="K68" t="s">
        <v>552</v>
      </c>
      <c r="M68" s="1">
        <v>37649</v>
      </c>
      <c r="P68" s="1">
        <v>43070</v>
      </c>
      <c r="R68" t="s">
        <v>43</v>
      </c>
      <c r="S68" t="s">
        <v>76</v>
      </c>
      <c r="T68" s="2">
        <v>15</v>
      </c>
      <c r="U68" s="2">
        <v>13</v>
      </c>
      <c r="V68" t="s">
        <v>178</v>
      </c>
      <c r="W68" s="1">
        <v>43999</v>
      </c>
      <c r="X68" s="3">
        <v>10500</v>
      </c>
      <c r="Y68" t="s">
        <v>546</v>
      </c>
      <c r="Z68" t="s">
        <v>553</v>
      </c>
      <c r="AA68" t="s">
        <v>554</v>
      </c>
      <c r="AB68" t="s">
        <v>49</v>
      </c>
      <c r="AC68" s="2">
        <v>2</v>
      </c>
      <c r="AD68" s="2">
        <v>0</v>
      </c>
      <c r="AE68" s="2">
        <v>9.5</v>
      </c>
      <c r="AF68" s="1">
        <v>43493</v>
      </c>
      <c r="AG68" t="s">
        <v>498</v>
      </c>
      <c r="AJ68" s="1">
        <v>43490</v>
      </c>
      <c r="AK68" s="1">
        <v>43855</v>
      </c>
    </row>
    <row r="69" spans="1:37" x14ac:dyDescent="0.2">
      <c r="A69" t="s">
        <v>555</v>
      </c>
      <c r="B69" t="str">
        <f t="shared" si="1"/>
        <v>'07-49</v>
      </c>
      <c r="C69" t="s">
        <v>556</v>
      </c>
      <c r="D69" t="s">
        <v>557</v>
      </c>
      <c r="E69" t="s">
        <v>482</v>
      </c>
      <c r="F69" t="s">
        <v>483</v>
      </c>
      <c r="G69" t="s">
        <v>484</v>
      </c>
      <c r="H69" s="1">
        <v>38335</v>
      </c>
      <c r="I69" s="1">
        <v>2958352</v>
      </c>
      <c r="J69" t="s">
        <v>556</v>
      </c>
      <c r="K69" t="s">
        <v>558</v>
      </c>
      <c r="M69" s="1">
        <v>37875</v>
      </c>
      <c r="P69" s="1">
        <v>43070</v>
      </c>
      <c r="R69" t="s">
        <v>43</v>
      </c>
      <c r="S69" t="s">
        <v>76</v>
      </c>
      <c r="T69" s="2">
        <v>17.71</v>
      </c>
      <c r="U69" s="2">
        <v>14.66</v>
      </c>
      <c r="V69" t="s">
        <v>178</v>
      </c>
      <c r="W69" s="1">
        <v>43838</v>
      </c>
      <c r="X69" s="3">
        <v>14900</v>
      </c>
      <c r="Y69" t="s">
        <v>495</v>
      </c>
      <c r="Z69" t="s">
        <v>559</v>
      </c>
      <c r="AA69" t="s">
        <v>560</v>
      </c>
      <c r="AB69" t="s">
        <v>199</v>
      </c>
      <c r="AC69" s="2">
        <v>0</v>
      </c>
      <c r="AD69" s="2">
        <v>0</v>
      </c>
      <c r="AE69" s="2">
        <v>2.9</v>
      </c>
      <c r="AF69" s="1">
        <v>43661</v>
      </c>
      <c r="AG69" t="s">
        <v>533</v>
      </c>
      <c r="AH69" s="1">
        <v>43439</v>
      </c>
      <c r="AJ69" s="1">
        <v>43649</v>
      </c>
      <c r="AK69" s="1">
        <v>44015</v>
      </c>
    </row>
    <row r="70" spans="1:37" x14ac:dyDescent="0.2">
      <c r="A70" t="s">
        <v>561</v>
      </c>
      <c r="B70" t="str">
        <f t="shared" si="1"/>
        <v>'07-53</v>
      </c>
      <c r="D70" t="s">
        <v>562</v>
      </c>
      <c r="E70" t="s">
        <v>482</v>
      </c>
      <c r="F70" t="s">
        <v>483</v>
      </c>
      <c r="G70" t="s">
        <v>484</v>
      </c>
      <c r="H70" s="1">
        <v>39107</v>
      </c>
      <c r="I70" s="1">
        <v>2958352</v>
      </c>
      <c r="M70" s="1">
        <v>38960</v>
      </c>
      <c r="P70" s="1">
        <v>43536</v>
      </c>
      <c r="R70" t="s">
        <v>43</v>
      </c>
      <c r="S70" t="s">
        <v>76</v>
      </c>
      <c r="T70" s="2">
        <v>30.77</v>
      </c>
      <c r="U70" s="2">
        <v>30.77</v>
      </c>
      <c r="V70" t="s">
        <v>178</v>
      </c>
      <c r="W70" s="1">
        <v>44011</v>
      </c>
      <c r="X70" s="3">
        <v>26500</v>
      </c>
      <c r="Y70" t="s">
        <v>563</v>
      </c>
      <c r="Z70" t="s">
        <v>564</v>
      </c>
      <c r="AA70" t="s">
        <v>565</v>
      </c>
      <c r="AB70" t="s">
        <v>49</v>
      </c>
      <c r="AC70" s="2">
        <v>0</v>
      </c>
      <c r="AD70" s="2">
        <v>0</v>
      </c>
      <c r="AE70" s="2">
        <v>0</v>
      </c>
      <c r="AF70" s="1">
        <v>43514</v>
      </c>
      <c r="AG70" t="s">
        <v>566</v>
      </c>
      <c r="AJ70" s="1">
        <v>43511</v>
      </c>
      <c r="AK70" s="1">
        <v>43876</v>
      </c>
    </row>
    <row r="71" spans="1:37" x14ac:dyDescent="0.2">
      <c r="A71" t="s">
        <v>567</v>
      </c>
      <c r="B71" t="str">
        <f t="shared" si="1"/>
        <v>'07-56</v>
      </c>
      <c r="C71" t="s">
        <v>513</v>
      </c>
      <c r="D71" t="s">
        <v>568</v>
      </c>
      <c r="E71" t="s">
        <v>482</v>
      </c>
      <c r="F71" t="s">
        <v>483</v>
      </c>
      <c r="G71" t="s">
        <v>484</v>
      </c>
      <c r="H71" s="1">
        <v>39944</v>
      </c>
      <c r="I71" s="1">
        <v>2958352</v>
      </c>
      <c r="J71" t="s">
        <v>513</v>
      </c>
      <c r="K71" t="s">
        <v>516</v>
      </c>
      <c r="M71" s="1">
        <v>39636</v>
      </c>
      <c r="P71" s="1">
        <v>43070</v>
      </c>
      <c r="R71" t="s">
        <v>43</v>
      </c>
      <c r="S71" t="s">
        <v>76</v>
      </c>
      <c r="T71" s="2">
        <v>19.57</v>
      </c>
      <c r="U71" s="2">
        <v>13.84</v>
      </c>
      <c r="V71" t="s">
        <v>178</v>
      </c>
      <c r="W71" s="1">
        <v>44018</v>
      </c>
      <c r="X71" s="3">
        <v>12700</v>
      </c>
      <c r="Y71" t="s">
        <v>569</v>
      </c>
      <c r="Z71" t="s">
        <v>570</v>
      </c>
      <c r="AA71" t="s">
        <v>571</v>
      </c>
      <c r="AB71" t="s">
        <v>49</v>
      </c>
      <c r="AC71" s="2">
        <v>0.4</v>
      </c>
      <c r="AD71" s="2">
        <v>0</v>
      </c>
      <c r="AE71" s="2">
        <v>8.6</v>
      </c>
      <c r="AF71" s="1">
        <v>42950</v>
      </c>
      <c r="AG71" t="s">
        <v>572</v>
      </c>
      <c r="AJ71" s="1">
        <v>42934</v>
      </c>
      <c r="AK71" s="1">
        <v>43299</v>
      </c>
    </row>
    <row r="72" spans="1:37" x14ac:dyDescent="0.2">
      <c r="A72" t="s">
        <v>573</v>
      </c>
      <c r="B72" t="str">
        <f t="shared" si="1"/>
        <v>'07-57</v>
      </c>
      <c r="C72" t="s">
        <v>35</v>
      </c>
      <c r="D72" t="s">
        <v>574</v>
      </c>
      <c r="E72" t="s">
        <v>482</v>
      </c>
      <c r="F72" t="s">
        <v>483</v>
      </c>
      <c r="G72" t="s">
        <v>484</v>
      </c>
      <c r="H72" s="1">
        <v>40324</v>
      </c>
      <c r="I72" s="1">
        <v>2958352</v>
      </c>
      <c r="J72" t="s">
        <v>51</v>
      </c>
      <c r="K72" t="s">
        <v>52</v>
      </c>
      <c r="L72" t="s">
        <v>42</v>
      </c>
      <c r="M72" s="1">
        <v>39674</v>
      </c>
      <c r="P72" s="1">
        <v>43070</v>
      </c>
      <c r="R72" t="s">
        <v>43</v>
      </c>
      <c r="S72" t="s">
        <v>44</v>
      </c>
      <c r="T72" s="2">
        <v>1664.1</v>
      </c>
      <c r="U72" s="2">
        <v>993.9</v>
      </c>
      <c r="V72" t="s">
        <v>55</v>
      </c>
      <c r="W72" s="1">
        <v>44012</v>
      </c>
      <c r="X72" s="3">
        <v>1000000</v>
      </c>
      <c r="Y72" t="s">
        <v>575</v>
      </c>
      <c r="Z72" t="s">
        <v>576</v>
      </c>
      <c r="AA72" t="s">
        <v>577</v>
      </c>
      <c r="AB72" t="s">
        <v>49</v>
      </c>
      <c r="AC72" s="2">
        <v>0</v>
      </c>
      <c r="AD72" s="2">
        <v>0</v>
      </c>
      <c r="AE72" s="2">
        <v>0</v>
      </c>
      <c r="AF72" s="1">
        <v>41890</v>
      </c>
      <c r="AG72" t="s">
        <v>578</v>
      </c>
      <c r="AJ72" s="1">
        <v>41879</v>
      </c>
      <c r="AK72" s="1">
        <v>42244</v>
      </c>
    </row>
    <row r="73" spans="1:37" x14ac:dyDescent="0.2">
      <c r="A73" t="s">
        <v>579</v>
      </c>
      <c r="B73" t="str">
        <f t="shared" si="1"/>
        <v>'07-60</v>
      </c>
      <c r="C73" t="s">
        <v>580</v>
      </c>
      <c r="D73" t="s">
        <v>581</v>
      </c>
      <c r="E73" t="s">
        <v>482</v>
      </c>
      <c r="F73" t="s">
        <v>483</v>
      </c>
      <c r="G73" t="s">
        <v>484</v>
      </c>
      <c r="H73" s="1">
        <v>42095</v>
      </c>
      <c r="I73" s="1">
        <v>2958352</v>
      </c>
      <c r="J73" t="s">
        <v>580</v>
      </c>
      <c r="K73" t="s">
        <v>582</v>
      </c>
      <c r="M73" s="1">
        <v>41968</v>
      </c>
      <c r="P73" s="1">
        <v>43070</v>
      </c>
      <c r="R73" t="s">
        <v>43</v>
      </c>
      <c r="S73" t="s">
        <v>76</v>
      </c>
      <c r="T73" s="2">
        <v>17.39</v>
      </c>
      <c r="U73" s="2">
        <v>15</v>
      </c>
      <c r="V73" t="s">
        <v>178</v>
      </c>
      <c r="W73" s="1">
        <v>44013</v>
      </c>
      <c r="X73" s="3">
        <v>28500</v>
      </c>
      <c r="Y73" t="s">
        <v>563</v>
      </c>
      <c r="Z73" t="s">
        <v>583</v>
      </c>
      <c r="AA73" t="s">
        <v>584</v>
      </c>
      <c r="AB73" t="s">
        <v>49</v>
      </c>
      <c r="AC73" s="2">
        <v>0</v>
      </c>
      <c r="AD73" s="2">
        <v>0</v>
      </c>
      <c r="AE73" s="2">
        <v>3.5</v>
      </c>
      <c r="AF73" s="1">
        <v>43691</v>
      </c>
      <c r="AG73" t="s">
        <v>527</v>
      </c>
      <c r="AJ73" s="1">
        <v>43689</v>
      </c>
      <c r="AK73" s="1">
        <v>44055</v>
      </c>
    </row>
    <row r="74" spans="1:37" x14ac:dyDescent="0.2">
      <c r="A74" t="s">
        <v>585</v>
      </c>
      <c r="B74" t="str">
        <f t="shared" si="1"/>
        <v>'07-61</v>
      </c>
      <c r="C74" t="s">
        <v>586</v>
      </c>
      <c r="D74" t="s">
        <v>587</v>
      </c>
      <c r="E74" t="s">
        <v>482</v>
      </c>
      <c r="F74" t="s">
        <v>483</v>
      </c>
      <c r="G74" t="s">
        <v>484</v>
      </c>
      <c r="H74" s="1">
        <v>42741</v>
      </c>
      <c r="I74" s="1">
        <v>2958352</v>
      </c>
      <c r="J74" t="s">
        <v>586</v>
      </c>
      <c r="K74" t="s">
        <v>588</v>
      </c>
      <c r="M74" s="1">
        <v>42418</v>
      </c>
      <c r="P74" s="1">
        <v>43070</v>
      </c>
      <c r="R74" t="s">
        <v>43</v>
      </c>
      <c r="S74" t="s">
        <v>76</v>
      </c>
      <c r="T74" s="2">
        <v>15.68</v>
      </c>
      <c r="U74" s="2">
        <v>15.68</v>
      </c>
      <c r="V74" t="s">
        <v>178</v>
      </c>
      <c r="W74" s="1">
        <v>44011</v>
      </c>
      <c r="X74" s="3">
        <v>13800</v>
      </c>
      <c r="Y74" t="s">
        <v>487</v>
      </c>
      <c r="Z74" t="s">
        <v>589</v>
      </c>
      <c r="AA74" t="s">
        <v>590</v>
      </c>
      <c r="AB74" t="s">
        <v>49</v>
      </c>
      <c r="AC74" s="2">
        <v>0</v>
      </c>
      <c r="AD74" s="2">
        <v>0</v>
      </c>
      <c r="AE74" s="2">
        <v>2.5</v>
      </c>
    </row>
    <row r="75" spans="1:37" x14ac:dyDescent="0.2">
      <c r="A75" t="s">
        <v>591</v>
      </c>
      <c r="B75" t="str">
        <f t="shared" si="1"/>
        <v>'07-05</v>
      </c>
      <c r="C75" t="s">
        <v>480</v>
      </c>
      <c r="D75" t="s">
        <v>592</v>
      </c>
      <c r="E75" t="s">
        <v>482</v>
      </c>
      <c r="F75" t="s">
        <v>483</v>
      </c>
      <c r="G75" t="s">
        <v>484</v>
      </c>
      <c r="H75" s="1">
        <v>27927</v>
      </c>
      <c r="I75" s="1">
        <v>2958352</v>
      </c>
      <c r="J75" t="s">
        <v>593</v>
      </c>
      <c r="K75" t="s">
        <v>594</v>
      </c>
      <c r="L75" t="s">
        <v>595</v>
      </c>
      <c r="M75" s="1">
        <v>27534</v>
      </c>
      <c r="P75" s="1">
        <v>43070</v>
      </c>
      <c r="R75" t="s">
        <v>260</v>
      </c>
      <c r="S75" t="s">
        <v>486</v>
      </c>
      <c r="T75" s="2">
        <v>1575</v>
      </c>
      <c r="U75" s="2">
        <v>0</v>
      </c>
      <c r="V75" t="s">
        <v>55</v>
      </c>
      <c r="W75" s="1">
        <v>44018</v>
      </c>
      <c r="X75" s="3">
        <v>1000000</v>
      </c>
      <c r="Y75" t="s">
        <v>596</v>
      </c>
      <c r="Z75" t="s">
        <v>597</v>
      </c>
      <c r="AA75" t="s">
        <v>598</v>
      </c>
      <c r="AB75" t="s">
        <v>49</v>
      </c>
      <c r="AC75" s="2">
        <v>0</v>
      </c>
      <c r="AD75" s="2">
        <v>0</v>
      </c>
      <c r="AE75" s="2">
        <v>0</v>
      </c>
      <c r="AF75" s="1">
        <v>41836</v>
      </c>
      <c r="AG75" t="s">
        <v>599</v>
      </c>
      <c r="AJ75" s="1">
        <v>41815</v>
      </c>
      <c r="AK75" s="1">
        <v>42180</v>
      </c>
    </row>
    <row r="76" spans="1:37" x14ac:dyDescent="0.2">
      <c r="A76" t="s">
        <v>600</v>
      </c>
      <c r="B76" t="str">
        <f t="shared" si="1"/>
        <v>'07-59</v>
      </c>
      <c r="C76" t="s">
        <v>601</v>
      </c>
      <c r="D76" t="s">
        <v>602</v>
      </c>
      <c r="E76" t="s">
        <v>482</v>
      </c>
      <c r="F76" t="s">
        <v>483</v>
      </c>
      <c r="G76" t="s">
        <v>484</v>
      </c>
      <c r="H76" s="1">
        <v>2958352</v>
      </c>
      <c r="I76" s="1">
        <v>2958352</v>
      </c>
      <c r="J76" t="s">
        <v>601</v>
      </c>
      <c r="K76" t="s">
        <v>603</v>
      </c>
      <c r="M76" s="1">
        <v>40130</v>
      </c>
      <c r="R76" t="s">
        <v>604</v>
      </c>
      <c r="S76" t="s">
        <v>76</v>
      </c>
      <c r="T76" s="2">
        <v>5.54</v>
      </c>
      <c r="U76" s="2">
        <v>0</v>
      </c>
      <c r="V76" t="s">
        <v>178</v>
      </c>
      <c r="X76" s="3">
        <v>0</v>
      </c>
      <c r="Y76" t="s">
        <v>605</v>
      </c>
      <c r="Z76" t="s">
        <v>606</v>
      </c>
      <c r="AA76" t="s">
        <v>607</v>
      </c>
      <c r="AF76" s="1">
        <v>41141</v>
      </c>
      <c r="AG76" t="s">
        <v>608</v>
      </c>
      <c r="AJ76" s="1">
        <v>41121</v>
      </c>
      <c r="AK76" s="1">
        <v>41486</v>
      </c>
    </row>
    <row r="77" spans="1:37" x14ac:dyDescent="0.2">
      <c r="A77" t="s">
        <v>609</v>
      </c>
      <c r="B77" t="str">
        <f t="shared" si="1"/>
        <v>'07-02</v>
      </c>
      <c r="C77" t="s">
        <v>610</v>
      </c>
      <c r="D77" t="s">
        <v>611</v>
      </c>
      <c r="E77" t="s">
        <v>482</v>
      </c>
      <c r="F77" t="s">
        <v>483</v>
      </c>
      <c r="H77" s="1">
        <v>26601</v>
      </c>
      <c r="I77" s="1">
        <v>30194</v>
      </c>
      <c r="J77" t="s">
        <v>610</v>
      </c>
      <c r="K77" t="s">
        <v>612</v>
      </c>
      <c r="M77" s="1">
        <v>26479</v>
      </c>
      <c r="Q77" s="1">
        <v>28537</v>
      </c>
      <c r="R77" t="s">
        <v>75</v>
      </c>
      <c r="S77" t="s">
        <v>76</v>
      </c>
      <c r="T77" s="2">
        <v>100</v>
      </c>
      <c r="U77" s="2">
        <v>0</v>
      </c>
      <c r="V77" t="s">
        <v>45</v>
      </c>
      <c r="X77" s="3">
        <v>2500</v>
      </c>
      <c r="Z77" t="s">
        <v>613</v>
      </c>
      <c r="AA77" t="s">
        <v>614</v>
      </c>
      <c r="AB77" t="s">
        <v>79</v>
      </c>
      <c r="AC77" s="2">
        <v>0</v>
      </c>
      <c r="AD77" s="2">
        <v>0</v>
      </c>
      <c r="AE77" s="2">
        <v>0</v>
      </c>
    </row>
    <row r="78" spans="1:37" x14ac:dyDescent="0.2">
      <c r="A78" t="s">
        <v>615</v>
      </c>
      <c r="B78" t="str">
        <f t="shared" si="1"/>
        <v>'07-03</v>
      </c>
      <c r="C78" t="s">
        <v>616</v>
      </c>
      <c r="D78" t="s">
        <v>617</v>
      </c>
      <c r="E78" t="s">
        <v>482</v>
      </c>
      <c r="F78" t="s">
        <v>483</v>
      </c>
      <c r="H78" s="1">
        <v>26602</v>
      </c>
      <c r="I78" s="1">
        <v>30261</v>
      </c>
      <c r="J78" t="s">
        <v>618</v>
      </c>
      <c r="K78" t="s">
        <v>619</v>
      </c>
      <c r="L78" t="s">
        <v>620</v>
      </c>
      <c r="M78" s="1">
        <v>26480</v>
      </c>
      <c r="Q78" s="1">
        <v>31611</v>
      </c>
      <c r="R78" t="s">
        <v>75</v>
      </c>
      <c r="S78" t="s">
        <v>76</v>
      </c>
      <c r="T78" s="2">
        <v>148</v>
      </c>
      <c r="U78" s="2">
        <v>0</v>
      </c>
      <c r="V78" t="s">
        <v>45</v>
      </c>
      <c r="X78" s="3">
        <v>2500</v>
      </c>
      <c r="Z78" t="s">
        <v>621</v>
      </c>
      <c r="AA78" t="s">
        <v>622</v>
      </c>
      <c r="AB78" t="s">
        <v>79</v>
      </c>
      <c r="AC78" s="2">
        <v>1</v>
      </c>
      <c r="AD78" s="2">
        <v>1</v>
      </c>
      <c r="AE78" s="2">
        <v>0</v>
      </c>
    </row>
    <row r="79" spans="1:37" x14ac:dyDescent="0.2">
      <c r="A79" t="s">
        <v>623</v>
      </c>
      <c r="B79" t="str">
        <f t="shared" si="1"/>
        <v>'07-04</v>
      </c>
      <c r="C79" t="s">
        <v>624</v>
      </c>
      <c r="D79" t="s">
        <v>625</v>
      </c>
      <c r="E79" t="s">
        <v>482</v>
      </c>
      <c r="F79" t="s">
        <v>483</v>
      </c>
      <c r="H79" s="1">
        <v>27172</v>
      </c>
      <c r="I79" s="1">
        <v>30843</v>
      </c>
      <c r="J79" t="s">
        <v>626</v>
      </c>
      <c r="K79" t="s">
        <v>627</v>
      </c>
      <c r="L79" t="s">
        <v>628</v>
      </c>
      <c r="M79" s="1">
        <v>27052</v>
      </c>
      <c r="Q79" s="1">
        <v>33809</v>
      </c>
      <c r="R79" t="s">
        <v>75</v>
      </c>
      <c r="S79" t="s">
        <v>76</v>
      </c>
      <c r="T79" s="2">
        <v>25</v>
      </c>
      <c r="U79" s="2">
        <v>0</v>
      </c>
      <c r="V79" t="s">
        <v>55</v>
      </c>
      <c r="W79" s="1">
        <v>33638</v>
      </c>
      <c r="X79" s="3">
        <v>25000</v>
      </c>
      <c r="Z79" t="s">
        <v>629</v>
      </c>
      <c r="AA79" t="s">
        <v>630</v>
      </c>
      <c r="AB79" t="s">
        <v>79</v>
      </c>
      <c r="AC79" s="2">
        <v>0</v>
      </c>
      <c r="AD79" s="2">
        <v>1</v>
      </c>
      <c r="AE79" s="2">
        <v>0</v>
      </c>
      <c r="AF79" s="1">
        <v>37902</v>
      </c>
      <c r="AG79" t="s">
        <v>90</v>
      </c>
      <c r="AI79" s="1">
        <v>32559</v>
      </c>
      <c r="AJ79" s="1">
        <v>33798</v>
      </c>
      <c r="AK79" s="1">
        <v>2958352</v>
      </c>
    </row>
    <row r="80" spans="1:37" x14ac:dyDescent="0.2">
      <c r="A80" t="s">
        <v>631</v>
      </c>
      <c r="B80" t="str">
        <f t="shared" si="1"/>
        <v>'07-07</v>
      </c>
      <c r="C80" t="s">
        <v>491</v>
      </c>
      <c r="D80" t="s">
        <v>632</v>
      </c>
      <c r="E80" t="s">
        <v>482</v>
      </c>
      <c r="F80" t="s">
        <v>483</v>
      </c>
      <c r="H80" s="1">
        <v>27960</v>
      </c>
      <c r="I80" s="1">
        <v>35268</v>
      </c>
      <c r="J80" t="s">
        <v>633</v>
      </c>
      <c r="K80" t="s">
        <v>493</v>
      </c>
      <c r="L80" t="s">
        <v>634</v>
      </c>
      <c r="M80" s="1">
        <v>27899</v>
      </c>
      <c r="P80" s="1">
        <v>31615</v>
      </c>
      <c r="Q80" s="1">
        <v>32562</v>
      </c>
      <c r="R80" t="s">
        <v>75</v>
      </c>
      <c r="S80" t="s">
        <v>76</v>
      </c>
      <c r="T80" s="2">
        <v>25</v>
      </c>
      <c r="U80" s="2">
        <v>0</v>
      </c>
      <c r="V80" t="s">
        <v>45</v>
      </c>
      <c r="W80" s="1">
        <v>32188</v>
      </c>
      <c r="X80" s="3">
        <v>25000</v>
      </c>
      <c r="Z80" t="s">
        <v>635</v>
      </c>
      <c r="AA80" t="s">
        <v>636</v>
      </c>
      <c r="AB80" t="s">
        <v>79</v>
      </c>
      <c r="AC80" s="2">
        <v>0</v>
      </c>
      <c r="AD80" s="2">
        <v>0.5</v>
      </c>
      <c r="AE80" s="2">
        <v>0</v>
      </c>
      <c r="AF80" s="1">
        <v>37902</v>
      </c>
      <c r="AG80" t="s">
        <v>90</v>
      </c>
      <c r="AJ80" s="1">
        <v>31860</v>
      </c>
      <c r="AK80" s="1">
        <v>2958352</v>
      </c>
    </row>
    <row r="81" spans="1:37" x14ac:dyDescent="0.2">
      <c r="A81" t="s">
        <v>637</v>
      </c>
      <c r="B81" t="str">
        <f t="shared" si="1"/>
        <v>'07-09</v>
      </c>
      <c r="C81" t="s">
        <v>616</v>
      </c>
      <c r="D81" t="s">
        <v>638</v>
      </c>
      <c r="E81" t="s">
        <v>482</v>
      </c>
      <c r="F81" t="s">
        <v>483</v>
      </c>
      <c r="H81" s="1">
        <v>29316</v>
      </c>
      <c r="I81" s="1">
        <v>32880</v>
      </c>
      <c r="J81" t="s">
        <v>618</v>
      </c>
      <c r="K81" t="s">
        <v>639</v>
      </c>
      <c r="L81" t="s">
        <v>620</v>
      </c>
      <c r="M81" s="1">
        <v>29194</v>
      </c>
      <c r="Q81" s="1">
        <v>31611</v>
      </c>
      <c r="R81" t="s">
        <v>75</v>
      </c>
      <c r="S81" t="s">
        <v>76</v>
      </c>
      <c r="T81" s="2">
        <v>5</v>
      </c>
      <c r="U81" s="2">
        <v>0</v>
      </c>
      <c r="V81" t="s">
        <v>45</v>
      </c>
      <c r="X81" s="3">
        <v>2500</v>
      </c>
      <c r="Z81" t="s">
        <v>640</v>
      </c>
      <c r="AA81" t="s">
        <v>641</v>
      </c>
      <c r="AB81" t="s">
        <v>79</v>
      </c>
      <c r="AC81" s="2">
        <v>5</v>
      </c>
      <c r="AD81" s="2">
        <v>5</v>
      </c>
      <c r="AE81" s="2">
        <v>0</v>
      </c>
    </row>
    <row r="82" spans="1:37" x14ac:dyDescent="0.2">
      <c r="A82" t="s">
        <v>642</v>
      </c>
      <c r="B82" t="str">
        <f t="shared" si="1"/>
        <v>'07-10</v>
      </c>
      <c r="C82" t="s">
        <v>491</v>
      </c>
      <c r="D82" t="s">
        <v>643</v>
      </c>
      <c r="E82" t="s">
        <v>482</v>
      </c>
      <c r="F82" t="s">
        <v>483</v>
      </c>
      <c r="H82" s="1">
        <v>29746</v>
      </c>
      <c r="I82" s="1">
        <v>33289</v>
      </c>
      <c r="J82" t="s">
        <v>633</v>
      </c>
      <c r="K82" t="s">
        <v>493</v>
      </c>
      <c r="L82" t="s">
        <v>634</v>
      </c>
      <c r="M82" s="1">
        <v>29626</v>
      </c>
      <c r="Q82" s="1">
        <v>33816</v>
      </c>
      <c r="R82" t="s">
        <v>75</v>
      </c>
      <c r="S82" t="s">
        <v>76</v>
      </c>
      <c r="T82" s="2">
        <v>4</v>
      </c>
      <c r="U82" s="2">
        <v>0</v>
      </c>
      <c r="V82" t="s">
        <v>45</v>
      </c>
      <c r="W82" s="1">
        <v>33638</v>
      </c>
      <c r="X82" s="3">
        <v>25000</v>
      </c>
      <c r="Z82" t="s">
        <v>644</v>
      </c>
      <c r="AA82" t="s">
        <v>645</v>
      </c>
      <c r="AB82" t="s">
        <v>79</v>
      </c>
      <c r="AC82" s="2">
        <v>0</v>
      </c>
      <c r="AD82" s="2">
        <v>0.1</v>
      </c>
      <c r="AE82" s="2">
        <v>0</v>
      </c>
      <c r="AF82" s="1">
        <v>37902</v>
      </c>
      <c r="AG82" t="s">
        <v>90</v>
      </c>
      <c r="AJ82" s="1">
        <v>33728</v>
      </c>
      <c r="AK82" s="1">
        <v>2958352</v>
      </c>
    </row>
    <row r="83" spans="1:37" x14ac:dyDescent="0.2">
      <c r="A83" t="s">
        <v>646</v>
      </c>
      <c r="B83" t="str">
        <f t="shared" si="1"/>
        <v>'07-11</v>
      </c>
      <c r="C83" t="s">
        <v>616</v>
      </c>
      <c r="D83" t="s">
        <v>647</v>
      </c>
      <c r="E83" t="s">
        <v>482</v>
      </c>
      <c r="F83" t="s">
        <v>483</v>
      </c>
      <c r="H83" s="1">
        <v>30200</v>
      </c>
      <c r="I83" s="1">
        <v>33814</v>
      </c>
      <c r="J83" t="s">
        <v>618</v>
      </c>
      <c r="K83" t="s">
        <v>648</v>
      </c>
      <c r="L83" t="s">
        <v>649</v>
      </c>
      <c r="M83" s="1">
        <v>30077</v>
      </c>
      <c r="Q83" s="1">
        <v>33813</v>
      </c>
      <c r="R83" t="s">
        <v>75</v>
      </c>
      <c r="S83" t="s">
        <v>76</v>
      </c>
      <c r="T83" s="2">
        <v>600</v>
      </c>
      <c r="U83" s="2">
        <v>0</v>
      </c>
      <c r="V83" t="s">
        <v>45</v>
      </c>
      <c r="W83" s="1">
        <v>33052</v>
      </c>
      <c r="X83" s="3">
        <v>2500</v>
      </c>
      <c r="Z83" t="s">
        <v>650</v>
      </c>
      <c r="AA83" t="s">
        <v>651</v>
      </c>
      <c r="AB83" t="s">
        <v>79</v>
      </c>
      <c r="AC83" s="2">
        <v>0</v>
      </c>
      <c r="AD83" s="2">
        <v>0</v>
      </c>
      <c r="AE83" s="2">
        <v>0</v>
      </c>
      <c r="AF83" s="1">
        <v>37902</v>
      </c>
      <c r="AG83" t="s">
        <v>90</v>
      </c>
      <c r="AJ83" s="1">
        <v>33722</v>
      </c>
      <c r="AK83" s="1">
        <v>2958352</v>
      </c>
    </row>
    <row r="84" spans="1:37" x14ac:dyDescent="0.2">
      <c r="A84" t="s">
        <v>652</v>
      </c>
      <c r="B84" t="str">
        <f t="shared" si="1"/>
        <v>'07-12</v>
      </c>
      <c r="C84" t="s">
        <v>653</v>
      </c>
      <c r="D84" t="s">
        <v>654</v>
      </c>
      <c r="E84" t="s">
        <v>482</v>
      </c>
      <c r="F84" t="s">
        <v>483</v>
      </c>
      <c r="H84" s="1">
        <v>30187</v>
      </c>
      <c r="I84" s="1">
        <v>33840</v>
      </c>
      <c r="J84" t="s">
        <v>655</v>
      </c>
      <c r="K84" t="s">
        <v>656</v>
      </c>
      <c r="L84" t="s">
        <v>657</v>
      </c>
      <c r="M84" s="1">
        <v>30126</v>
      </c>
      <c r="Q84" s="1">
        <v>32189</v>
      </c>
      <c r="R84" t="s">
        <v>75</v>
      </c>
      <c r="S84" t="s">
        <v>76</v>
      </c>
      <c r="T84" s="2">
        <v>3</v>
      </c>
      <c r="U84" s="2">
        <v>0</v>
      </c>
      <c r="V84" t="s">
        <v>45</v>
      </c>
      <c r="W84" s="1">
        <v>32172</v>
      </c>
      <c r="X84" s="3">
        <v>2500</v>
      </c>
      <c r="Z84" t="s">
        <v>658</v>
      </c>
      <c r="AA84" t="s">
        <v>659</v>
      </c>
      <c r="AB84" t="s">
        <v>79</v>
      </c>
      <c r="AC84" s="2">
        <v>0</v>
      </c>
      <c r="AD84" s="2">
        <v>0</v>
      </c>
      <c r="AE84" s="2">
        <v>0</v>
      </c>
      <c r="AF84" s="1">
        <v>37902</v>
      </c>
      <c r="AG84" t="s">
        <v>90</v>
      </c>
      <c r="AJ84" s="1">
        <v>32062</v>
      </c>
      <c r="AK84" s="1">
        <v>2958352</v>
      </c>
    </row>
    <row r="85" spans="1:37" x14ac:dyDescent="0.2">
      <c r="A85" t="s">
        <v>660</v>
      </c>
      <c r="B85" t="str">
        <f t="shared" si="1"/>
        <v>'07-13</v>
      </c>
      <c r="C85" t="s">
        <v>661</v>
      </c>
      <c r="D85" t="s">
        <v>662</v>
      </c>
      <c r="E85" t="s">
        <v>482</v>
      </c>
      <c r="F85" t="s">
        <v>483</v>
      </c>
      <c r="H85" s="1">
        <v>30418</v>
      </c>
      <c r="I85" s="1">
        <v>34071</v>
      </c>
      <c r="J85" t="s">
        <v>663</v>
      </c>
      <c r="K85" t="s">
        <v>594</v>
      </c>
      <c r="L85" t="s">
        <v>664</v>
      </c>
      <c r="M85" s="1">
        <v>30359</v>
      </c>
      <c r="Q85" s="1">
        <v>34368</v>
      </c>
      <c r="R85" t="s">
        <v>75</v>
      </c>
      <c r="S85" t="s">
        <v>76</v>
      </c>
      <c r="T85" s="2">
        <v>7</v>
      </c>
      <c r="U85" s="2">
        <v>0</v>
      </c>
      <c r="V85" t="s">
        <v>45</v>
      </c>
      <c r="W85" s="1">
        <v>34362</v>
      </c>
      <c r="X85" s="3">
        <v>25000</v>
      </c>
      <c r="Z85" t="s">
        <v>665</v>
      </c>
      <c r="AA85" t="s">
        <v>666</v>
      </c>
      <c r="AB85" t="s">
        <v>79</v>
      </c>
      <c r="AC85" s="2">
        <v>0</v>
      </c>
      <c r="AD85" s="2">
        <v>0</v>
      </c>
      <c r="AE85" s="2">
        <v>0</v>
      </c>
      <c r="AF85" s="1">
        <v>37902</v>
      </c>
      <c r="AG85" t="s">
        <v>90</v>
      </c>
      <c r="AJ85" s="1">
        <v>34170</v>
      </c>
      <c r="AK85" s="1">
        <v>34293</v>
      </c>
    </row>
    <row r="86" spans="1:37" x14ac:dyDescent="0.2">
      <c r="A86" t="s">
        <v>667</v>
      </c>
      <c r="B86" t="str">
        <f t="shared" si="1"/>
        <v>'07-14</v>
      </c>
      <c r="C86" t="s">
        <v>491</v>
      </c>
      <c r="D86" t="s">
        <v>668</v>
      </c>
      <c r="E86" t="s">
        <v>482</v>
      </c>
      <c r="F86" t="s">
        <v>483</v>
      </c>
      <c r="H86" s="1">
        <v>31555</v>
      </c>
      <c r="I86" s="1">
        <v>35135</v>
      </c>
      <c r="J86" t="s">
        <v>669</v>
      </c>
      <c r="K86" t="s">
        <v>670</v>
      </c>
      <c r="L86" t="s">
        <v>634</v>
      </c>
      <c r="M86" s="1">
        <v>31435</v>
      </c>
      <c r="Q86" s="1">
        <v>35125</v>
      </c>
      <c r="R86" t="s">
        <v>75</v>
      </c>
      <c r="S86" t="s">
        <v>76</v>
      </c>
      <c r="T86" s="2">
        <v>8</v>
      </c>
      <c r="U86" s="2">
        <v>0</v>
      </c>
      <c r="V86" t="s">
        <v>45</v>
      </c>
      <c r="W86" s="1">
        <v>35100</v>
      </c>
      <c r="X86" s="3">
        <v>25000</v>
      </c>
      <c r="Z86" t="s">
        <v>671</v>
      </c>
      <c r="AA86" t="s">
        <v>672</v>
      </c>
      <c r="AB86" t="s">
        <v>79</v>
      </c>
      <c r="AC86" s="2">
        <v>0</v>
      </c>
      <c r="AD86" s="2">
        <v>8</v>
      </c>
      <c r="AE86" s="2">
        <v>0</v>
      </c>
      <c r="AF86" s="1">
        <v>37902</v>
      </c>
      <c r="AG86" t="s">
        <v>90</v>
      </c>
      <c r="AJ86" s="1">
        <v>33728</v>
      </c>
      <c r="AK86" s="1">
        <v>34288</v>
      </c>
    </row>
    <row r="87" spans="1:37" x14ac:dyDescent="0.2">
      <c r="A87" t="s">
        <v>673</v>
      </c>
      <c r="B87" t="str">
        <f t="shared" si="1"/>
        <v>'07-15</v>
      </c>
      <c r="C87" t="s">
        <v>674</v>
      </c>
      <c r="D87" t="s">
        <v>675</v>
      </c>
      <c r="E87" t="s">
        <v>482</v>
      </c>
      <c r="F87" t="s">
        <v>483</v>
      </c>
      <c r="G87" t="s">
        <v>484</v>
      </c>
      <c r="H87" s="1">
        <v>31948</v>
      </c>
      <c r="I87" s="1">
        <v>35562</v>
      </c>
      <c r="J87" t="s">
        <v>676</v>
      </c>
      <c r="K87" t="s">
        <v>677</v>
      </c>
      <c r="L87" t="s">
        <v>678</v>
      </c>
      <c r="M87" s="1">
        <v>31828</v>
      </c>
      <c r="Q87" s="1">
        <v>36573</v>
      </c>
      <c r="R87" t="s">
        <v>75</v>
      </c>
      <c r="S87" t="s">
        <v>76</v>
      </c>
      <c r="T87" s="2">
        <v>125</v>
      </c>
      <c r="U87" s="2">
        <v>0</v>
      </c>
      <c r="V87" t="s">
        <v>45</v>
      </c>
      <c r="W87" s="1">
        <v>36208</v>
      </c>
      <c r="X87" s="3">
        <v>2500</v>
      </c>
      <c r="Z87" t="s">
        <v>679</v>
      </c>
      <c r="AA87" t="s">
        <v>680</v>
      </c>
      <c r="AB87" t="s">
        <v>79</v>
      </c>
      <c r="AC87" s="2">
        <v>0</v>
      </c>
      <c r="AD87" s="2">
        <v>125</v>
      </c>
      <c r="AE87" s="2">
        <v>0</v>
      </c>
      <c r="AF87" s="1">
        <v>37902</v>
      </c>
      <c r="AG87" t="s">
        <v>90</v>
      </c>
      <c r="AI87" s="1">
        <v>33673</v>
      </c>
      <c r="AJ87" s="1">
        <v>33900</v>
      </c>
      <c r="AK87" s="1">
        <v>34265</v>
      </c>
    </row>
    <row r="88" spans="1:37" x14ac:dyDescent="0.2">
      <c r="A88" t="s">
        <v>681</v>
      </c>
      <c r="B88" t="str">
        <f t="shared" si="1"/>
        <v>'07-16</v>
      </c>
      <c r="C88" t="s">
        <v>682</v>
      </c>
      <c r="D88" t="s">
        <v>617</v>
      </c>
      <c r="E88" t="s">
        <v>482</v>
      </c>
      <c r="F88" t="s">
        <v>483</v>
      </c>
      <c r="G88" t="s">
        <v>484</v>
      </c>
      <c r="H88" s="1">
        <v>31944</v>
      </c>
      <c r="I88" s="1">
        <v>39285</v>
      </c>
      <c r="J88" t="s">
        <v>682</v>
      </c>
      <c r="K88" t="s">
        <v>683</v>
      </c>
      <c r="M88" s="1">
        <v>31839</v>
      </c>
      <c r="P88" s="1">
        <v>35633</v>
      </c>
      <c r="Q88" s="1">
        <v>40744</v>
      </c>
      <c r="R88" t="s">
        <v>75</v>
      </c>
      <c r="S88" t="s">
        <v>76</v>
      </c>
      <c r="T88" s="2">
        <v>20</v>
      </c>
      <c r="U88" s="2">
        <v>8.2900000000000009</v>
      </c>
      <c r="V88" t="s">
        <v>178</v>
      </c>
      <c r="W88" s="1">
        <v>36559</v>
      </c>
      <c r="X88" s="3">
        <v>5000</v>
      </c>
      <c r="Y88" t="s">
        <v>495</v>
      </c>
      <c r="Z88" t="s">
        <v>684</v>
      </c>
      <c r="AA88" t="s">
        <v>685</v>
      </c>
      <c r="AB88" t="s">
        <v>477</v>
      </c>
      <c r="AC88" s="2">
        <v>0</v>
      </c>
      <c r="AD88" s="2">
        <v>20</v>
      </c>
      <c r="AE88" s="2">
        <v>0</v>
      </c>
      <c r="AF88" s="1">
        <v>40729</v>
      </c>
      <c r="AG88" t="s">
        <v>686</v>
      </c>
      <c r="AJ88" s="1">
        <v>40729</v>
      </c>
      <c r="AK88" s="1">
        <v>41095</v>
      </c>
    </row>
    <row r="89" spans="1:37" x14ac:dyDescent="0.2">
      <c r="A89" t="s">
        <v>687</v>
      </c>
      <c r="B89" t="str">
        <f t="shared" si="1"/>
        <v>'07-17</v>
      </c>
      <c r="C89" t="s">
        <v>688</v>
      </c>
      <c r="D89" t="s">
        <v>689</v>
      </c>
      <c r="E89" t="s">
        <v>482</v>
      </c>
      <c r="F89" t="s">
        <v>483</v>
      </c>
      <c r="H89" s="1">
        <v>31997</v>
      </c>
      <c r="I89" s="1">
        <v>35599</v>
      </c>
      <c r="J89" t="s">
        <v>515</v>
      </c>
      <c r="K89" t="s">
        <v>690</v>
      </c>
      <c r="L89" t="s">
        <v>691</v>
      </c>
      <c r="M89" s="1">
        <v>31936</v>
      </c>
      <c r="P89" s="1">
        <v>32735</v>
      </c>
      <c r="Q89" s="1">
        <v>33388</v>
      </c>
      <c r="R89" t="s">
        <v>75</v>
      </c>
      <c r="S89" t="s">
        <v>76</v>
      </c>
      <c r="T89" s="2">
        <v>4</v>
      </c>
      <c r="U89" s="2">
        <v>0</v>
      </c>
      <c r="V89" t="s">
        <v>178</v>
      </c>
      <c r="W89" s="1">
        <v>33270</v>
      </c>
      <c r="X89" s="3">
        <v>2500</v>
      </c>
      <c r="Z89" t="s">
        <v>692</v>
      </c>
      <c r="AA89" t="s">
        <v>693</v>
      </c>
      <c r="AB89" t="s">
        <v>79</v>
      </c>
      <c r="AC89" s="2">
        <v>0</v>
      </c>
      <c r="AD89" s="2">
        <v>1.1000000000000001</v>
      </c>
      <c r="AE89" s="2">
        <v>0</v>
      </c>
      <c r="AF89" s="1">
        <v>37902</v>
      </c>
      <c r="AG89" t="s">
        <v>90</v>
      </c>
      <c r="AI89" s="1">
        <v>31937</v>
      </c>
      <c r="AJ89" s="1">
        <v>33340</v>
      </c>
      <c r="AK89" s="1">
        <v>2958352</v>
      </c>
    </row>
    <row r="90" spans="1:37" x14ac:dyDescent="0.2">
      <c r="A90" t="s">
        <v>694</v>
      </c>
      <c r="B90" t="str">
        <f t="shared" si="1"/>
        <v>'07-18</v>
      </c>
      <c r="C90" t="s">
        <v>695</v>
      </c>
      <c r="D90" t="s">
        <v>696</v>
      </c>
      <c r="E90" t="s">
        <v>482</v>
      </c>
      <c r="F90" t="s">
        <v>483</v>
      </c>
      <c r="G90" t="s">
        <v>484</v>
      </c>
      <c r="H90" s="1">
        <v>31975</v>
      </c>
      <c r="I90" s="1">
        <v>39439</v>
      </c>
      <c r="J90" t="s">
        <v>515</v>
      </c>
      <c r="K90" t="s">
        <v>697</v>
      </c>
      <c r="L90" t="s">
        <v>698</v>
      </c>
      <c r="M90" s="1">
        <v>31951</v>
      </c>
      <c r="P90" s="1">
        <v>38062</v>
      </c>
      <c r="Q90" s="1">
        <v>38062</v>
      </c>
      <c r="R90" t="s">
        <v>75</v>
      </c>
      <c r="S90" t="s">
        <v>76</v>
      </c>
      <c r="T90" s="2">
        <v>132</v>
      </c>
      <c r="U90" s="2">
        <v>25</v>
      </c>
      <c r="V90" t="s">
        <v>178</v>
      </c>
      <c r="W90" s="1">
        <v>37288</v>
      </c>
      <c r="X90" s="3">
        <v>22800</v>
      </c>
      <c r="Y90" t="s">
        <v>699</v>
      </c>
      <c r="Z90" t="s">
        <v>700</v>
      </c>
      <c r="AA90" t="s">
        <v>701</v>
      </c>
      <c r="AB90" t="s">
        <v>325</v>
      </c>
      <c r="AC90" s="2">
        <v>0</v>
      </c>
      <c r="AD90" s="2">
        <v>0</v>
      </c>
      <c r="AE90" s="2">
        <v>0</v>
      </c>
      <c r="AF90" s="1">
        <v>37902</v>
      </c>
      <c r="AG90" t="s">
        <v>90</v>
      </c>
      <c r="AI90" s="1">
        <v>31937</v>
      </c>
      <c r="AJ90" s="1">
        <v>33722</v>
      </c>
      <c r="AK90" s="1">
        <v>34288</v>
      </c>
    </row>
    <row r="91" spans="1:37" x14ac:dyDescent="0.2">
      <c r="A91" t="s">
        <v>702</v>
      </c>
      <c r="B91" t="str">
        <f t="shared" si="1"/>
        <v>'07-19</v>
      </c>
      <c r="C91" t="s">
        <v>703</v>
      </c>
      <c r="D91" t="s">
        <v>704</v>
      </c>
      <c r="E91" t="s">
        <v>482</v>
      </c>
      <c r="F91" t="s">
        <v>483</v>
      </c>
      <c r="H91" s="1">
        <v>32006</v>
      </c>
      <c r="I91" s="1">
        <v>35649</v>
      </c>
      <c r="J91" t="s">
        <v>705</v>
      </c>
      <c r="K91" t="s">
        <v>706</v>
      </c>
      <c r="L91" t="s">
        <v>707</v>
      </c>
      <c r="M91" s="1">
        <v>31884</v>
      </c>
      <c r="Q91" s="1">
        <v>35265</v>
      </c>
      <c r="R91" t="s">
        <v>75</v>
      </c>
      <c r="S91" t="s">
        <v>76</v>
      </c>
      <c r="T91" s="2">
        <v>5</v>
      </c>
      <c r="U91" s="2">
        <v>0</v>
      </c>
      <c r="V91" t="s">
        <v>178</v>
      </c>
      <c r="W91" s="1">
        <v>35107</v>
      </c>
      <c r="X91" s="3">
        <v>2500</v>
      </c>
      <c r="Z91" t="s">
        <v>708</v>
      </c>
      <c r="AA91" t="s">
        <v>709</v>
      </c>
      <c r="AB91" t="s">
        <v>79</v>
      </c>
      <c r="AC91" s="2">
        <v>0</v>
      </c>
      <c r="AD91" s="2">
        <v>5</v>
      </c>
      <c r="AE91" s="2">
        <v>0</v>
      </c>
      <c r="AF91" s="1">
        <v>37902</v>
      </c>
      <c r="AG91" t="s">
        <v>90</v>
      </c>
      <c r="AJ91" s="1">
        <v>33722</v>
      </c>
      <c r="AK91" s="1">
        <v>34288</v>
      </c>
    </row>
    <row r="92" spans="1:37" x14ac:dyDescent="0.2">
      <c r="A92" t="s">
        <v>710</v>
      </c>
      <c r="B92" t="str">
        <f t="shared" si="1"/>
        <v>'07-20</v>
      </c>
      <c r="C92" t="s">
        <v>711</v>
      </c>
      <c r="D92" t="s">
        <v>712</v>
      </c>
      <c r="E92" t="s">
        <v>482</v>
      </c>
      <c r="F92" t="s">
        <v>483</v>
      </c>
      <c r="H92" s="1">
        <v>31816</v>
      </c>
      <c r="I92" s="1">
        <v>35799</v>
      </c>
      <c r="J92" t="s">
        <v>713</v>
      </c>
      <c r="K92" t="s">
        <v>714</v>
      </c>
      <c r="L92" t="s">
        <v>715</v>
      </c>
      <c r="M92" s="1">
        <v>32119</v>
      </c>
      <c r="Q92" s="1">
        <v>33039</v>
      </c>
      <c r="R92" t="s">
        <v>75</v>
      </c>
      <c r="S92" t="s">
        <v>76</v>
      </c>
      <c r="T92" s="2">
        <v>3</v>
      </c>
      <c r="U92" s="2">
        <v>0</v>
      </c>
      <c r="V92" t="s">
        <v>178</v>
      </c>
      <c r="W92" s="1">
        <v>32924</v>
      </c>
      <c r="X92" s="3">
        <v>2500</v>
      </c>
      <c r="Z92" t="s">
        <v>716</v>
      </c>
      <c r="AA92" t="s">
        <v>717</v>
      </c>
      <c r="AB92" t="s">
        <v>79</v>
      </c>
      <c r="AC92" s="2">
        <v>0</v>
      </c>
      <c r="AD92" s="2">
        <v>0</v>
      </c>
      <c r="AE92" s="2">
        <v>0</v>
      </c>
      <c r="AF92" s="1">
        <v>37902</v>
      </c>
      <c r="AG92" t="s">
        <v>90</v>
      </c>
      <c r="AJ92" s="1">
        <v>32981</v>
      </c>
      <c r="AK92" s="1">
        <v>2958352</v>
      </c>
    </row>
    <row r="93" spans="1:37" x14ac:dyDescent="0.2">
      <c r="A93" t="s">
        <v>718</v>
      </c>
      <c r="B93" t="str">
        <f t="shared" si="1"/>
        <v>'07-21</v>
      </c>
      <c r="C93" t="s">
        <v>491</v>
      </c>
      <c r="D93" t="s">
        <v>719</v>
      </c>
      <c r="E93" t="s">
        <v>482</v>
      </c>
      <c r="F93" t="s">
        <v>483</v>
      </c>
      <c r="G93" t="s">
        <v>484</v>
      </c>
      <c r="H93" s="1">
        <v>32468</v>
      </c>
      <c r="I93" s="1">
        <v>39849</v>
      </c>
      <c r="J93" t="s">
        <v>633</v>
      </c>
      <c r="K93" t="s">
        <v>493</v>
      </c>
      <c r="L93" t="s">
        <v>509</v>
      </c>
      <c r="M93" s="1">
        <v>32434</v>
      </c>
      <c r="P93" s="1">
        <v>36300</v>
      </c>
      <c r="Q93" s="1">
        <v>37753</v>
      </c>
      <c r="R93" t="s">
        <v>75</v>
      </c>
      <c r="S93" t="s">
        <v>76</v>
      </c>
      <c r="T93" s="2">
        <v>15.89</v>
      </c>
      <c r="U93" s="2">
        <v>15.89</v>
      </c>
      <c r="V93" t="s">
        <v>45</v>
      </c>
      <c r="W93" s="1">
        <v>37656</v>
      </c>
      <c r="X93" s="3">
        <v>10900</v>
      </c>
      <c r="Z93" t="s">
        <v>720</v>
      </c>
      <c r="AA93" t="s">
        <v>721</v>
      </c>
      <c r="AB93" t="s">
        <v>325</v>
      </c>
      <c r="AC93" s="2">
        <v>0</v>
      </c>
      <c r="AD93" s="2">
        <v>15.9</v>
      </c>
      <c r="AE93" s="2">
        <v>0</v>
      </c>
      <c r="AF93" s="1">
        <v>37902</v>
      </c>
      <c r="AG93" t="s">
        <v>90</v>
      </c>
      <c r="AJ93" s="1">
        <v>33722</v>
      </c>
      <c r="AK93" s="1">
        <v>34288</v>
      </c>
    </row>
    <row r="94" spans="1:37" x14ac:dyDescent="0.2">
      <c r="A94" t="s">
        <v>722</v>
      </c>
      <c r="B94" t="str">
        <f t="shared" si="1"/>
        <v>'07-22</v>
      </c>
      <c r="C94" t="s">
        <v>723</v>
      </c>
      <c r="D94" t="s">
        <v>724</v>
      </c>
      <c r="E94" t="s">
        <v>482</v>
      </c>
      <c r="F94" t="s">
        <v>483</v>
      </c>
      <c r="G94" t="s">
        <v>484</v>
      </c>
      <c r="H94" s="1">
        <v>32974</v>
      </c>
      <c r="I94" s="1">
        <v>36627</v>
      </c>
      <c r="J94" t="s">
        <v>725</v>
      </c>
      <c r="K94" t="s">
        <v>726</v>
      </c>
      <c r="L94" t="s">
        <v>727</v>
      </c>
      <c r="M94" s="1">
        <v>32777</v>
      </c>
      <c r="P94" s="1">
        <v>35566</v>
      </c>
      <c r="Q94" s="1">
        <v>36823</v>
      </c>
      <c r="R94" t="s">
        <v>75</v>
      </c>
      <c r="S94" t="s">
        <v>76</v>
      </c>
      <c r="T94" s="2">
        <v>4.99</v>
      </c>
      <c r="U94" s="2">
        <v>3</v>
      </c>
      <c r="V94" t="s">
        <v>178</v>
      </c>
      <c r="W94" s="1">
        <v>36535</v>
      </c>
      <c r="X94" s="3">
        <v>1800</v>
      </c>
      <c r="Z94" t="s">
        <v>728</v>
      </c>
      <c r="AA94" t="s">
        <v>729</v>
      </c>
      <c r="AB94" t="s">
        <v>79</v>
      </c>
      <c r="AC94" s="2">
        <v>0</v>
      </c>
      <c r="AD94" s="2">
        <v>0.37</v>
      </c>
      <c r="AE94" s="2">
        <v>0</v>
      </c>
      <c r="AF94" s="1">
        <v>37902</v>
      </c>
      <c r="AG94" t="s">
        <v>90</v>
      </c>
      <c r="AJ94" s="1">
        <v>33728</v>
      </c>
      <c r="AK94" s="1">
        <v>34288</v>
      </c>
    </row>
    <row r="95" spans="1:37" x14ac:dyDescent="0.2">
      <c r="A95" t="s">
        <v>730</v>
      </c>
      <c r="B95" t="str">
        <f t="shared" si="1"/>
        <v>'07-23</v>
      </c>
      <c r="D95" t="s">
        <v>731</v>
      </c>
      <c r="E95" t="s">
        <v>482</v>
      </c>
      <c r="F95" t="s">
        <v>483</v>
      </c>
      <c r="H95" s="1">
        <v>33051</v>
      </c>
      <c r="I95" s="1">
        <v>36643</v>
      </c>
      <c r="J95" t="s">
        <v>732</v>
      </c>
      <c r="K95" t="s">
        <v>733</v>
      </c>
      <c r="L95" t="s">
        <v>734</v>
      </c>
      <c r="M95" s="1">
        <v>32931</v>
      </c>
      <c r="Q95" s="1">
        <v>35016</v>
      </c>
      <c r="R95" t="s">
        <v>75</v>
      </c>
      <c r="S95" t="s">
        <v>76</v>
      </c>
      <c r="T95" s="2">
        <v>22</v>
      </c>
      <c r="U95" s="2">
        <v>0</v>
      </c>
      <c r="V95" t="s">
        <v>178</v>
      </c>
      <c r="W95" s="1">
        <v>34731</v>
      </c>
      <c r="X95" s="3">
        <v>2500</v>
      </c>
      <c r="Z95" t="s">
        <v>735</v>
      </c>
      <c r="AA95" t="s">
        <v>736</v>
      </c>
      <c r="AB95" t="s">
        <v>79</v>
      </c>
      <c r="AC95" s="2">
        <v>0</v>
      </c>
      <c r="AD95" s="2">
        <v>22</v>
      </c>
      <c r="AE95" s="2">
        <v>0</v>
      </c>
      <c r="AF95" s="1">
        <v>37902</v>
      </c>
      <c r="AG95" t="s">
        <v>90</v>
      </c>
      <c r="AJ95" s="1">
        <v>33354</v>
      </c>
      <c r="AK95" s="1">
        <v>34288</v>
      </c>
    </row>
    <row r="96" spans="1:37" x14ac:dyDescent="0.2">
      <c r="A96" t="s">
        <v>737</v>
      </c>
      <c r="B96" t="str">
        <f t="shared" si="1"/>
        <v>'07-24</v>
      </c>
      <c r="C96" t="s">
        <v>738</v>
      </c>
      <c r="D96" t="s">
        <v>739</v>
      </c>
      <c r="E96" t="s">
        <v>482</v>
      </c>
      <c r="F96" t="s">
        <v>483</v>
      </c>
      <c r="G96" t="s">
        <v>484</v>
      </c>
      <c r="H96" s="1">
        <v>33154</v>
      </c>
      <c r="I96" s="1">
        <v>36807</v>
      </c>
      <c r="J96" t="s">
        <v>740</v>
      </c>
      <c r="K96" t="s">
        <v>741</v>
      </c>
      <c r="L96" t="s">
        <v>742</v>
      </c>
      <c r="M96" s="1">
        <v>33099</v>
      </c>
      <c r="P96" s="1">
        <v>34754</v>
      </c>
      <c r="Q96" s="1">
        <v>35978</v>
      </c>
      <c r="R96" t="s">
        <v>75</v>
      </c>
      <c r="S96" t="s">
        <v>76</v>
      </c>
      <c r="T96" s="2">
        <v>4</v>
      </c>
      <c r="U96" s="2">
        <v>0</v>
      </c>
      <c r="V96" t="s">
        <v>178</v>
      </c>
      <c r="W96" s="1">
        <v>34722</v>
      </c>
      <c r="X96" s="3">
        <v>2500</v>
      </c>
      <c r="Z96" t="s">
        <v>743</v>
      </c>
      <c r="AA96" t="s">
        <v>744</v>
      </c>
      <c r="AB96" t="s">
        <v>79</v>
      </c>
      <c r="AC96" s="2">
        <v>0.75</v>
      </c>
      <c r="AD96" s="2">
        <v>3.5</v>
      </c>
      <c r="AE96" s="2">
        <v>3.75</v>
      </c>
      <c r="AF96" s="1">
        <v>37902</v>
      </c>
      <c r="AG96" t="s">
        <v>90</v>
      </c>
      <c r="AJ96" s="1">
        <v>33722</v>
      </c>
      <c r="AK96" s="1">
        <v>34288</v>
      </c>
    </row>
    <row r="97" spans="1:37" x14ac:dyDescent="0.2">
      <c r="A97" t="s">
        <v>745</v>
      </c>
      <c r="B97" t="str">
        <f t="shared" si="1"/>
        <v>'07-25</v>
      </c>
      <c r="C97" t="s">
        <v>688</v>
      </c>
      <c r="D97" t="s">
        <v>746</v>
      </c>
      <c r="E97" t="s">
        <v>482</v>
      </c>
      <c r="F97" t="s">
        <v>483</v>
      </c>
      <c r="H97" s="1">
        <v>33259</v>
      </c>
      <c r="I97" s="1">
        <v>34516</v>
      </c>
      <c r="J97" t="s">
        <v>747</v>
      </c>
      <c r="K97" t="s">
        <v>748</v>
      </c>
      <c r="L97" t="s">
        <v>691</v>
      </c>
      <c r="M97" s="1">
        <v>33137</v>
      </c>
      <c r="Q97" s="1">
        <v>34859</v>
      </c>
      <c r="R97" t="s">
        <v>75</v>
      </c>
      <c r="S97" t="s">
        <v>76</v>
      </c>
      <c r="T97" s="2">
        <v>4</v>
      </c>
      <c r="U97" s="2">
        <v>0</v>
      </c>
      <c r="V97" t="s">
        <v>45</v>
      </c>
      <c r="W97" s="1">
        <v>34718</v>
      </c>
      <c r="X97" s="3">
        <v>2500</v>
      </c>
      <c r="Z97" t="s">
        <v>640</v>
      </c>
      <c r="AA97" t="s">
        <v>749</v>
      </c>
      <c r="AB97" t="s">
        <v>79</v>
      </c>
      <c r="AC97" s="2">
        <v>0</v>
      </c>
      <c r="AD97" s="2">
        <v>4</v>
      </c>
      <c r="AE97" s="2">
        <v>0</v>
      </c>
      <c r="AF97" s="1">
        <v>37902</v>
      </c>
      <c r="AG97" t="s">
        <v>90</v>
      </c>
      <c r="AJ97" s="1">
        <v>33728</v>
      </c>
      <c r="AK97" s="1">
        <v>34288</v>
      </c>
    </row>
    <row r="98" spans="1:37" x14ac:dyDescent="0.2">
      <c r="A98" t="s">
        <v>750</v>
      </c>
      <c r="B98" t="str">
        <f t="shared" si="1"/>
        <v>'07-26</v>
      </c>
      <c r="C98" t="s">
        <v>556</v>
      </c>
      <c r="D98" t="s">
        <v>751</v>
      </c>
      <c r="E98" t="s">
        <v>482</v>
      </c>
      <c r="F98" t="s">
        <v>483</v>
      </c>
      <c r="G98" t="s">
        <v>484</v>
      </c>
      <c r="H98" s="1">
        <v>34507</v>
      </c>
      <c r="I98" s="1">
        <v>39874</v>
      </c>
      <c r="J98" t="s">
        <v>556</v>
      </c>
      <c r="K98" t="s">
        <v>558</v>
      </c>
      <c r="M98" s="1">
        <v>34390</v>
      </c>
      <c r="P98" s="1">
        <v>38008</v>
      </c>
      <c r="Q98" s="1">
        <v>41869</v>
      </c>
      <c r="R98" t="s">
        <v>75</v>
      </c>
      <c r="S98" t="s">
        <v>76</v>
      </c>
      <c r="T98" s="2">
        <v>47.22</v>
      </c>
      <c r="U98" s="2">
        <v>35.11</v>
      </c>
      <c r="V98" t="s">
        <v>45</v>
      </c>
      <c r="W98" s="1">
        <v>41297</v>
      </c>
      <c r="X98" s="3">
        <v>24700</v>
      </c>
      <c r="Y98" t="s">
        <v>495</v>
      </c>
      <c r="Z98" t="s">
        <v>752</v>
      </c>
      <c r="AA98" t="s">
        <v>753</v>
      </c>
      <c r="AB98" t="s">
        <v>754</v>
      </c>
      <c r="AC98" s="2">
        <v>0</v>
      </c>
      <c r="AD98" s="2">
        <v>47.2</v>
      </c>
      <c r="AE98" s="2">
        <v>0</v>
      </c>
      <c r="AF98" s="1">
        <v>41865</v>
      </c>
      <c r="AG98" t="s">
        <v>686</v>
      </c>
      <c r="AJ98" s="1">
        <v>41859</v>
      </c>
      <c r="AK98" s="1">
        <v>42224</v>
      </c>
    </row>
    <row r="99" spans="1:37" x14ac:dyDescent="0.2">
      <c r="A99" t="s">
        <v>755</v>
      </c>
      <c r="B99" t="str">
        <f t="shared" si="1"/>
        <v>'07-27</v>
      </c>
      <c r="D99" t="s">
        <v>756</v>
      </c>
      <c r="E99" t="s">
        <v>482</v>
      </c>
      <c r="F99" t="s">
        <v>483</v>
      </c>
      <c r="G99" t="s">
        <v>484</v>
      </c>
      <c r="H99" s="1">
        <v>34696</v>
      </c>
      <c r="I99" s="1">
        <v>38349</v>
      </c>
      <c r="J99" t="s">
        <v>757</v>
      </c>
      <c r="K99" t="s">
        <v>677</v>
      </c>
      <c r="L99" t="s">
        <v>678</v>
      </c>
      <c r="M99" s="1">
        <v>34523</v>
      </c>
      <c r="P99" s="1">
        <v>35419</v>
      </c>
      <c r="Q99" s="1">
        <v>39293</v>
      </c>
      <c r="R99" t="s">
        <v>75</v>
      </c>
      <c r="S99" t="s">
        <v>76</v>
      </c>
      <c r="T99" s="2">
        <v>64.5</v>
      </c>
      <c r="U99" s="2">
        <v>42.5</v>
      </c>
      <c r="V99" t="s">
        <v>139</v>
      </c>
      <c r="W99" s="1">
        <v>39115</v>
      </c>
      <c r="X99" s="3">
        <v>40900</v>
      </c>
      <c r="Y99" t="s">
        <v>495</v>
      </c>
      <c r="Z99" t="s">
        <v>758</v>
      </c>
      <c r="AA99" t="s">
        <v>759</v>
      </c>
      <c r="AB99" t="s">
        <v>308</v>
      </c>
      <c r="AC99" s="2">
        <v>0</v>
      </c>
      <c r="AD99" s="2">
        <v>64.5</v>
      </c>
      <c r="AE99" s="2">
        <v>0</v>
      </c>
      <c r="AF99" s="1">
        <v>39239</v>
      </c>
      <c r="AG99" t="s">
        <v>760</v>
      </c>
      <c r="AJ99" s="1">
        <v>39232</v>
      </c>
      <c r="AK99" s="1">
        <v>39598</v>
      </c>
    </row>
    <row r="100" spans="1:37" x14ac:dyDescent="0.2">
      <c r="A100" t="s">
        <v>761</v>
      </c>
      <c r="B100" t="str">
        <f t="shared" si="1"/>
        <v>'07-32</v>
      </c>
      <c r="C100" t="s">
        <v>522</v>
      </c>
      <c r="D100" t="s">
        <v>762</v>
      </c>
      <c r="E100" t="s">
        <v>482</v>
      </c>
      <c r="F100" t="s">
        <v>483</v>
      </c>
      <c r="G100" t="s">
        <v>484</v>
      </c>
      <c r="H100" s="1">
        <v>35153</v>
      </c>
      <c r="I100" s="1">
        <v>38805</v>
      </c>
      <c r="J100" t="s">
        <v>522</v>
      </c>
      <c r="K100" t="s">
        <v>524</v>
      </c>
      <c r="M100" s="1">
        <v>35103</v>
      </c>
      <c r="P100" s="1">
        <v>37245</v>
      </c>
      <c r="Q100" s="1">
        <v>39349</v>
      </c>
      <c r="R100" t="s">
        <v>75</v>
      </c>
      <c r="S100" t="s">
        <v>76</v>
      </c>
      <c r="T100" s="2">
        <v>6.26</v>
      </c>
      <c r="U100" s="2">
        <v>5.3</v>
      </c>
      <c r="V100" t="s">
        <v>494</v>
      </c>
      <c r="W100" s="1">
        <v>38742</v>
      </c>
      <c r="X100" s="3">
        <v>6100</v>
      </c>
      <c r="Y100" t="s">
        <v>495</v>
      </c>
      <c r="Z100" t="s">
        <v>525</v>
      </c>
      <c r="AA100" t="s">
        <v>763</v>
      </c>
      <c r="AB100" t="s">
        <v>308</v>
      </c>
      <c r="AC100" s="2">
        <v>0</v>
      </c>
      <c r="AD100" s="2">
        <v>5</v>
      </c>
      <c r="AE100" s="2">
        <v>0</v>
      </c>
      <c r="AF100" s="1">
        <v>39255</v>
      </c>
      <c r="AG100" t="s">
        <v>764</v>
      </c>
      <c r="AJ100" s="1">
        <v>39176</v>
      </c>
      <c r="AK100" s="1">
        <v>39542</v>
      </c>
    </row>
    <row r="101" spans="1:37" x14ac:dyDescent="0.2">
      <c r="A101" t="s">
        <v>765</v>
      </c>
      <c r="B101" t="str">
        <f t="shared" si="1"/>
        <v>'07-33</v>
      </c>
      <c r="C101" t="s">
        <v>766</v>
      </c>
      <c r="D101" t="s">
        <v>767</v>
      </c>
      <c r="E101" t="s">
        <v>482</v>
      </c>
      <c r="F101" t="s">
        <v>483</v>
      </c>
      <c r="G101" t="s">
        <v>484</v>
      </c>
      <c r="H101" s="1">
        <v>35236</v>
      </c>
      <c r="I101" s="1">
        <v>38888</v>
      </c>
      <c r="J101" t="s">
        <v>768</v>
      </c>
      <c r="K101" t="s">
        <v>769</v>
      </c>
      <c r="L101" t="s">
        <v>770</v>
      </c>
      <c r="M101" s="1">
        <v>35174</v>
      </c>
      <c r="P101" s="1">
        <v>36334</v>
      </c>
      <c r="Q101" s="1">
        <v>37340</v>
      </c>
      <c r="R101" t="s">
        <v>75</v>
      </c>
      <c r="S101" t="s">
        <v>76</v>
      </c>
      <c r="T101" s="2">
        <v>12</v>
      </c>
      <c r="U101" s="2">
        <v>12</v>
      </c>
      <c r="V101" t="s">
        <v>178</v>
      </c>
      <c r="W101" s="1">
        <v>36549</v>
      </c>
      <c r="X101" s="3">
        <v>9600</v>
      </c>
      <c r="Y101" t="s">
        <v>487</v>
      </c>
      <c r="Z101" t="s">
        <v>771</v>
      </c>
      <c r="AA101" t="s">
        <v>772</v>
      </c>
      <c r="AB101" t="s">
        <v>79</v>
      </c>
      <c r="AC101" s="2">
        <v>0</v>
      </c>
      <c r="AD101" s="2">
        <v>2.5</v>
      </c>
      <c r="AE101" s="2">
        <v>0</v>
      </c>
    </row>
    <row r="102" spans="1:37" x14ac:dyDescent="0.2">
      <c r="A102" t="s">
        <v>773</v>
      </c>
      <c r="B102" t="str">
        <f t="shared" si="1"/>
        <v>'07-34</v>
      </c>
      <c r="D102" t="s">
        <v>774</v>
      </c>
      <c r="E102" t="s">
        <v>482</v>
      </c>
      <c r="F102" t="s">
        <v>483</v>
      </c>
      <c r="G102" t="s">
        <v>484</v>
      </c>
      <c r="H102" s="1">
        <v>35314</v>
      </c>
      <c r="I102" s="1">
        <v>38966</v>
      </c>
      <c r="J102" t="s">
        <v>775</v>
      </c>
      <c r="K102" t="s">
        <v>776</v>
      </c>
      <c r="L102" t="s">
        <v>777</v>
      </c>
      <c r="M102" s="1">
        <v>35185</v>
      </c>
      <c r="Q102" s="1">
        <v>35950</v>
      </c>
      <c r="R102" t="s">
        <v>75</v>
      </c>
      <c r="S102" t="s">
        <v>76</v>
      </c>
      <c r="T102" s="2">
        <v>17.3</v>
      </c>
      <c r="U102" s="2">
        <v>0</v>
      </c>
      <c r="V102" t="s">
        <v>178</v>
      </c>
      <c r="W102" s="1">
        <v>36175</v>
      </c>
      <c r="X102" s="3">
        <v>2700</v>
      </c>
      <c r="Y102" t="s">
        <v>569</v>
      </c>
      <c r="Z102" t="s">
        <v>778</v>
      </c>
      <c r="AA102" t="s">
        <v>779</v>
      </c>
      <c r="AB102" t="s">
        <v>79</v>
      </c>
      <c r="AC102" s="2">
        <v>0</v>
      </c>
      <c r="AD102" s="2">
        <v>2</v>
      </c>
      <c r="AE102" s="2">
        <v>0</v>
      </c>
    </row>
    <row r="103" spans="1:37" x14ac:dyDescent="0.2">
      <c r="A103" t="s">
        <v>780</v>
      </c>
      <c r="B103" t="str">
        <f t="shared" si="1"/>
        <v>'07-38</v>
      </c>
      <c r="C103" t="s">
        <v>781</v>
      </c>
      <c r="D103" t="s">
        <v>782</v>
      </c>
      <c r="E103" t="s">
        <v>482</v>
      </c>
      <c r="F103" t="s">
        <v>483</v>
      </c>
      <c r="G103" t="s">
        <v>484</v>
      </c>
      <c r="H103" s="1">
        <v>35604</v>
      </c>
      <c r="I103" s="1">
        <v>39256</v>
      </c>
      <c r="J103" t="s">
        <v>783</v>
      </c>
      <c r="K103" t="s">
        <v>516</v>
      </c>
      <c r="L103" t="s">
        <v>517</v>
      </c>
      <c r="M103" s="1">
        <v>35529</v>
      </c>
      <c r="P103" s="1">
        <v>35844</v>
      </c>
      <c r="Q103" s="1">
        <v>37266</v>
      </c>
      <c r="R103" t="s">
        <v>75</v>
      </c>
      <c r="S103" t="s">
        <v>76</v>
      </c>
      <c r="T103" s="2">
        <v>5.1000000000000005</v>
      </c>
      <c r="U103" s="2">
        <v>3.8</v>
      </c>
      <c r="V103" t="s">
        <v>178</v>
      </c>
      <c r="W103" s="1">
        <v>37656</v>
      </c>
      <c r="X103" s="3">
        <v>2700</v>
      </c>
      <c r="Y103" t="s">
        <v>784</v>
      </c>
      <c r="Z103" t="s">
        <v>785</v>
      </c>
      <c r="AA103" t="s">
        <v>786</v>
      </c>
      <c r="AB103" t="s">
        <v>79</v>
      </c>
      <c r="AC103" s="2">
        <v>0</v>
      </c>
      <c r="AD103" s="2">
        <v>0</v>
      </c>
      <c r="AE103" s="2">
        <v>0</v>
      </c>
    </row>
    <row r="104" spans="1:37" x14ac:dyDescent="0.2">
      <c r="A104" t="s">
        <v>787</v>
      </c>
      <c r="B104" t="str">
        <f t="shared" si="1"/>
        <v>'07-39</v>
      </c>
      <c r="C104" t="s">
        <v>788</v>
      </c>
      <c r="D104" t="s">
        <v>789</v>
      </c>
      <c r="E104" t="s">
        <v>482</v>
      </c>
      <c r="F104" t="s">
        <v>483</v>
      </c>
      <c r="G104" t="s">
        <v>484</v>
      </c>
      <c r="H104" s="1">
        <v>35900</v>
      </c>
      <c r="I104" s="1">
        <v>43145</v>
      </c>
      <c r="J104" t="s">
        <v>788</v>
      </c>
      <c r="K104" t="s">
        <v>790</v>
      </c>
      <c r="M104" s="1">
        <v>35774</v>
      </c>
      <c r="P104" s="1">
        <v>40882</v>
      </c>
      <c r="Q104" s="1">
        <v>41934</v>
      </c>
      <c r="R104" t="s">
        <v>75</v>
      </c>
      <c r="S104" t="s">
        <v>76</v>
      </c>
      <c r="T104" s="2">
        <v>30.970000000000006</v>
      </c>
      <c r="U104" s="2">
        <v>26.41</v>
      </c>
      <c r="V104" t="s">
        <v>139</v>
      </c>
      <c r="W104" s="1">
        <v>43637</v>
      </c>
      <c r="X104" s="3">
        <v>17400</v>
      </c>
      <c r="Y104" t="s">
        <v>563</v>
      </c>
      <c r="Z104" t="s">
        <v>791</v>
      </c>
      <c r="AA104" t="s">
        <v>792</v>
      </c>
      <c r="AB104" t="s">
        <v>199</v>
      </c>
      <c r="AC104" s="2">
        <v>8</v>
      </c>
      <c r="AD104" s="2">
        <v>0</v>
      </c>
      <c r="AE104" s="2">
        <v>279</v>
      </c>
      <c r="AF104" s="1">
        <v>41933</v>
      </c>
      <c r="AG104" t="s">
        <v>686</v>
      </c>
      <c r="AJ104" s="1">
        <v>41928</v>
      </c>
      <c r="AK104" s="1">
        <v>42293</v>
      </c>
    </row>
    <row r="105" spans="1:37" x14ac:dyDescent="0.2">
      <c r="A105" t="s">
        <v>793</v>
      </c>
      <c r="B105" t="str">
        <f t="shared" si="1"/>
        <v>'07-40</v>
      </c>
      <c r="C105" t="s">
        <v>794</v>
      </c>
      <c r="D105" t="s">
        <v>795</v>
      </c>
      <c r="E105" t="s">
        <v>482</v>
      </c>
      <c r="F105" t="s">
        <v>483</v>
      </c>
      <c r="G105" t="s">
        <v>484</v>
      </c>
      <c r="H105" s="1">
        <v>35978</v>
      </c>
      <c r="I105" s="1">
        <v>2958352</v>
      </c>
      <c r="J105" t="s">
        <v>794</v>
      </c>
      <c r="K105" t="s">
        <v>796</v>
      </c>
      <c r="M105" s="1">
        <v>35891</v>
      </c>
      <c r="P105" s="1">
        <v>43070</v>
      </c>
      <c r="Q105" s="1">
        <v>43284</v>
      </c>
      <c r="R105" t="s">
        <v>75</v>
      </c>
      <c r="S105" t="s">
        <v>76</v>
      </c>
      <c r="T105" s="2">
        <v>26.3</v>
      </c>
      <c r="U105" s="2">
        <v>8.44</v>
      </c>
      <c r="V105" t="s">
        <v>178</v>
      </c>
      <c r="W105" s="1">
        <v>39479</v>
      </c>
      <c r="X105" s="3">
        <v>7800</v>
      </c>
      <c r="Y105" t="s">
        <v>569</v>
      </c>
      <c r="Z105" t="s">
        <v>797</v>
      </c>
      <c r="AA105" t="s">
        <v>798</v>
      </c>
      <c r="AB105" t="s">
        <v>199</v>
      </c>
      <c r="AC105" s="2">
        <v>0</v>
      </c>
      <c r="AD105" s="2">
        <v>26.3</v>
      </c>
      <c r="AE105" s="2">
        <v>0</v>
      </c>
      <c r="AF105" s="1">
        <v>43283</v>
      </c>
      <c r="AG105" t="s">
        <v>566</v>
      </c>
      <c r="AJ105" s="1">
        <v>43278</v>
      </c>
      <c r="AK105" s="1">
        <v>43643</v>
      </c>
    </row>
    <row r="106" spans="1:37" x14ac:dyDescent="0.2">
      <c r="A106" t="s">
        <v>799</v>
      </c>
      <c r="B106" t="str">
        <f t="shared" si="1"/>
        <v>'07-41</v>
      </c>
      <c r="D106" t="s">
        <v>800</v>
      </c>
      <c r="E106" t="s">
        <v>482</v>
      </c>
      <c r="F106" t="s">
        <v>483</v>
      </c>
      <c r="G106" t="s">
        <v>484</v>
      </c>
      <c r="H106" s="1">
        <v>35951</v>
      </c>
      <c r="I106" s="1">
        <v>39604</v>
      </c>
      <c r="J106" t="s">
        <v>775</v>
      </c>
      <c r="K106" t="s">
        <v>776</v>
      </c>
      <c r="L106" t="s">
        <v>777</v>
      </c>
      <c r="M106" s="1">
        <v>35891</v>
      </c>
      <c r="Q106" s="1">
        <v>37852</v>
      </c>
      <c r="R106" t="s">
        <v>75</v>
      </c>
      <c r="S106" t="s">
        <v>76</v>
      </c>
      <c r="T106" s="2">
        <v>7.1</v>
      </c>
      <c r="U106" s="2">
        <v>3.5</v>
      </c>
      <c r="V106" t="s">
        <v>178</v>
      </c>
      <c r="W106" s="1">
        <v>37643</v>
      </c>
      <c r="X106" s="3">
        <v>2100</v>
      </c>
      <c r="Y106" t="s">
        <v>569</v>
      </c>
      <c r="Z106" t="s">
        <v>801</v>
      </c>
      <c r="AA106" t="s">
        <v>802</v>
      </c>
      <c r="AB106" t="s">
        <v>325</v>
      </c>
      <c r="AC106" s="2">
        <v>0</v>
      </c>
      <c r="AD106" s="2">
        <v>3.5</v>
      </c>
      <c r="AE106" s="2">
        <v>0</v>
      </c>
    </row>
    <row r="107" spans="1:37" x14ac:dyDescent="0.2">
      <c r="A107" t="s">
        <v>803</v>
      </c>
      <c r="B107" t="str">
        <f t="shared" si="1"/>
        <v>'07-42</v>
      </c>
      <c r="C107" t="s">
        <v>804</v>
      </c>
      <c r="D107" t="s">
        <v>805</v>
      </c>
      <c r="E107" t="s">
        <v>482</v>
      </c>
      <c r="F107" t="s">
        <v>483</v>
      </c>
      <c r="G107" t="s">
        <v>484</v>
      </c>
      <c r="H107" s="1">
        <v>36984</v>
      </c>
      <c r="I107" s="1">
        <v>40636</v>
      </c>
      <c r="J107" t="s">
        <v>804</v>
      </c>
      <c r="K107" t="s">
        <v>806</v>
      </c>
      <c r="L107" t="s">
        <v>807</v>
      </c>
      <c r="M107" s="1">
        <v>36234</v>
      </c>
      <c r="Q107" s="1">
        <v>40981</v>
      </c>
      <c r="R107" t="s">
        <v>75</v>
      </c>
      <c r="S107" t="s">
        <v>76</v>
      </c>
      <c r="T107" s="2">
        <v>7.5</v>
      </c>
      <c r="U107" s="2">
        <v>6</v>
      </c>
      <c r="V107" t="s">
        <v>178</v>
      </c>
      <c r="W107" s="1">
        <v>40238</v>
      </c>
      <c r="X107" s="3">
        <v>3600</v>
      </c>
      <c r="Y107" t="s">
        <v>503</v>
      </c>
      <c r="Z107" t="s">
        <v>808</v>
      </c>
      <c r="AA107" t="s">
        <v>809</v>
      </c>
      <c r="AB107" t="s">
        <v>810</v>
      </c>
      <c r="AC107" s="2">
        <v>0</v>
      </c>
      <c r="AD107" s="2">
        <v>7.5</v>
      </c>
      <c r="AE107" s="2">
        <v>0</v>
      </c>
      <c r="AF107" s="1">
        <v>40969</v>
      </c>
      <c r="AG107" t="s">
        <v>578</v>
      </c>
      <c r="AJ107" s="1">
        <v>40941</v>
      </c>
      <c r="AK107" s="1">
        <v>40941</v>
      </c>
    </row>
    <row r="108" spans="1:37" x14ac:dyDescent="0.2">
      <c r="A108" t="s">
        <v>811</v>
      </c>
      <c r="B108" t="str">
        <f t="shared" si="1"/>
        <v>'07-45</v>
      </c>
      <c r="C108" t="s">
        <v>491</v>
      </c>
      <c r="D108" t="s">
        <v>812</v>
      </c>
      <c r="E108" t="s">
        <v>482</v>
      </c>
      <c r="F108" t="s">
        <v>483</v>
      </c>
      <c r="G108" t="s">
        <v>484</v>
      </c>
      <c r="H108" s="1">
        <v>37134</v>
      </c>
      <c r="I108" s="1">
        <v>44581</v>
      </c>
      <c r="J108" t="s">
        <v>813</v>
      </c>
      <c r="K108" t="s">
        <v>493</v>
      </c>
      <c r="L108" t="s">
        <v>509</v>
      </c>
      <c r="M108" s="1">
        <v>37015</v>
      </c>
      <c r="P108" s="1">
        <v>40928</v>
      </c>
      <c r="Q108" s="1">
        <v>41771</v>
      </c>
      <c r="R108" t="s">
        <v>75</v>
      </c>
      <c r="S108" t="s">
        <v>76</v>
      </c>
      <c r="T108" s="2">
        <v>20.330000000000002</v>
      </c>
      <c r="U108" s="2">
        <v>6.66</v>
      </c>
      <c r="V108" t="s">
        <v>494</v>
      </c>
      <c r="W108" s="1">
        <v>41663</v>
      </c>
      <c r="X108" s="3">
        <v>257051.26</v>
      </c>
      <c r="Y108" t="s">
        <v>495</v>
      </c>
      <c r="Z108" t="s">
        <v>814</v>
      </c>
      <c r="AA108" t="s">
        <v>815</v>
      </c>
      <c r="AB108" t="s">
        <v>156</v>
      </c>
      <c r="AC108" s="2">
        <v>0.5</v>
      </c>
      <c r="AD108" s="2">
        <v>0</v>
      </c>
      <c r="AE108" s="2">
        <v>12</v>
      </c>
      <c r="AF108" s="1">
        <v>43955</v>
      </c>
      <c r="AG108" t="s">
        <v>533</v>
      </c>
      <c r="AJ108" s="1">
        <v>43944</v>
      </c>
      <c r="AK108" s="1">
        <v>44287</v>
      </c>
    </row>
    <row r="109" spans="1:37" x14ac:dyDescent="0.2">
      <c r="A109" t="s">
        <v>816</v>
      </c>
      <c r="B109" t="str">
        <f t="shared" si="1"/>
        <v>'07-50</v>
      </c>
      <c r="D109" t="s">
        <v>817</v>
      </c>
      <c r="E109" t="s">
        <v>482</v>
      </c>
      <c r="F109" t="s">
        <v>483</v>
      </c>
      <c r="G109" t="s">
        <v>484</v>
      </c>
      <c r="H109" s="1">
        <v>38825</v>
      </c>
      <c r="I109" s="1">
        <v>42478</v>
      </c>
      <c r="K109" t="s">
        <v>818</v>
      </c>
      <c r="M109" s="1">
        <v>38275</v>
      </c>
      <c r="Q109" s="1">
        <v>39582</v>
      </c>
      <c r="R109" t="s">
        <v>75</v>
      </c>
      <c r="S109" t="s">
        <v>76</v>
      </c>
      <c r="T109" s="2">
        <v>14.79</v>
      </c>
      <c r="U109" s="2">
        <v>11.13</v>
      </c>
      <c r="V109" t="s">
        <v>178</v>
      </c>
      <c r="X109" s="3">
        <v>11200</v>
      </c>
      <c r="Y109" t="s">
        <v>569</v>
      </c>
      <c r="Z109" t="s">
        <v>819</v>
      </c>
      <c r="AA109" t="s">
        <v>820</v>
      </c>
      <c r="AB109" t="s">
        <v>300</v>
      </c>
      <c r="AC109" s="2">
        <v>0</v>
      </c>
      <c r="AD109" s="2">
        <v>14.8</v>
      </c>
      <c r="AE109" s="2">
        <v>0</v>
      </c>
      <c r="AF109" s="1">
        <v>39471</v>
      </c>
      <c r="AG109" t="s">
        <v>821</v>
      </c>
      <c r="AJ109" s="1">
        <v>39295</v>
      </c>
      <c r="AK109" s="1">
        <v>39661</v>
      </c>
    </row>
    <row r="110" spans="1:37" x14ac:dyDescent="0.2">
      <c r="A110" t="s">
        <v>822</v>
      </c>
      <c r="B110" t="str">
        <f t="shared" si="1"/>
        <v>'07-52</v>
      </c>
      <c r="C110" t="s">
        <v>725</v>
      </c>
      <c r="D110" t="s">
        <v>823</v>
      </c>
      <c r="E110" t="s">
        <v>482</v>
      </c>
      <c r="F110" t="s">
        <v>483</v>
      </c>
      <c r="G110" t="s">
        <v>484</v>
      </c>
      <c r="H110" s="1">
        <v>38937</v>
      </c>
      <c r="I110" s="1">
        <v>42590</v>
      </c>
      <c r="J110" t="s">
        <v>725</v>
      </c>
      <c r="K110" t="s">
        <v>726</v>
      </c>
      <c r="M110" s="1">
        <v>38840</v>
      </c>
      <c r="Q110" s="1">
        <v>41745</v>
      </c>
      <c r="R110" t="s">
        <v>75</v>
      </c>
      <c r="S110" t="s">
        <v>76</v>
      </c>
      <c r="T110" s="2">
        <v>27</v>
      </c>
      <c r="U110" s="2">
        <v>22</v>
      </c>
      <c r="V110" t="s">
        <v>178</v>
      </c>
      <c r="W110" s="1">
        <v>41302</v>
      </c>
      <c r="X110" s="3">
        <v>14900</v>
      </c>
      <c r="Y110" t="s">
        <v>563</v>
      </c>
      <c r="Z110" t="s">
        <v>824</v>
      </c>
      <c r="AA110" t="s">
        <v>825</v>
      </c>
      <c r="AB110" t="s">
        <v>754</v>
      </c>
      <c r="AC110" s="2">
        <v>0</v>
      </c>
      <c r="AD110" s="2">
        <v>27</v>
      </c>
      <c r="AE110" s="2">
        <v>0</v>
      </c>
      <c r="AF110" s="1">
        <v>41744</v>
      </c>
      <c r="AG110" t="s">
        <v>686</v>
      </c>
      <c r="AJ110" s="1">
        <v>41743</v>
      </c>
      <c r="AK110" s="1">
        <v>42108</v>
      </c>
    </row>
    <row r="111" spans="1:37" x14ac:dyDescent="0.2">
      <c r="A111" t="s">
        <v>826</v>
      </c>
      <c r="B111" t="str">
        <f t="shared" si="1"/>
        <v>'07-54</v>
      </c>
      <c r="C111" t="s">
        <v>827</v>
      </c>
      <c r="D111" t="s">
        <v>828</v>
      </c>
      <c r="E111" t="s">
        <v>482</v>
      </c>
      <c r="F111" t="s">
        <v>483</v>
      </c>
      <c r="G111" t="s">
        <v>484</v>
      </c>
      <c r="H111" s="1">
        <v>39121</v>
      </c>
      <c r="I111" s="1">
        <v>42774</v>
      </c>
      <c r="J111" t="s">
        <v>829</v>
      </c>
      <c r="K111" t="s">
        <v>830</v>
      </c>
      <c r="M111" s="1">
        <v>39079</v>
      </c>
      <c r="P111" s="1">
        <v>39602</v>
      </c>
      <c r="Q111" s="1">
        <v>41038</v>
      </c>
      <c r="R111" t="s">
        <v>75</v>
      </c>
      <c r="S111" t="s">
        <v>76</v>
      </c>
      <c r="T111" s="2">
        <v>60.15</v>
      </c>
      <c r="U111" s="2">
        <v>54.55</v>
      </c>
      <c r="V111" t="s">
        <v>55</v>
      </c>
      <c r="W111" s="1">
        <v>40575</v>
      </c>
      <c r="X111" s="3">
        <v>500000</v>
      </c>
      <c r="Y111" t="s">
        <v>495</v>
      </c>
      <c r="Z111" t="s">
        <v>831</v>
      </c>
      <c r="AA111" t="s">
        <v>832</v>
      </c>
      <c r="AB111" t="s">
        <v>810</v>
      </c>
      <c r="AC111" s="2">
        <v>0</v>
      </c>
      <c r="AD111" s="2">
        <v>60.2</v>
      </c>
      <c r="AE111" s="2">
        <v>0</v>
      </c>
      <c r="AF111" s="1">
        <v>41036</v>
      </c>
      <c r="AG111" t="s">
        <v>578</v>
      </c>
      <c r="AJ111" s="1">
        <v>41036</v>
      </c>
      <c r="AK111" s="1">
        <v>41036</v>
      </c>
    </row>
    <row r="112" spans="1:37" x14ac:dyDescent="0.2">
      <c r="A112" t="s">
        <v>833</v>
      </c>
      <c r="B112" t="str">
        <f t="shared" si="1"/>
        <v>'07-55</v>
      </c>
      <c r="C112" t="s">
        <v>491</v>
      </c>
      <c r="D112" t="s">
        <v>834</v>
      </c>
      <c r="E112" t="s">
        <v>482</v>
      </c>
      <c r="F112" t="s">
        <v>483</v>
      </c>
      <c r="G112" t="s">
        <v>484</v>
      </c>
      <c r="H112" s="1">
        <v>39524</v>
      </c>
      <c r="I112" s="1">
        <v>2958352</v>
      </c>
      <c r="J112" t="s">
        <v>491</v>
      </c>
      <c r="K112" t="s">
        <v>493</v>
      </c>
      <c r="M112" s="1">
        <v>39379</v>
      </c>
      <c r="P112" s="1">
        <v>43070</v>
      </c>
      <c r="Q112" s="1">
        <v>44202</v>
      </c>
      <c r="R112" t="s">
        <v>75</v>
      </c>
      <c r="S112" t="s">
        <v>76</v>
      </c>
      <c r="T112" s="2">
        <v>29</v>
      </c>
      <c r="U112" s="2">
        <v>24</v>
      </c>
      <c r="V112" t="s">
        <v>494</v>
      </c>
      <c r="W112" s="1">
        <v>44012</v>
      </c>
      <c r="X112" s="3">
        <v>257051.26</v>
      </c>
      <c r="Y112" t="s">
        <v>530</v>
      </c>
      <c r="Z112" t="s">
        <v>835</v>
      </c>
      <c r="AA112" t="s">
        <v>836</v>
      </c>
      <c r="AB112" t="s">
        <v>837</v>
      </c>
      <c r="AC112" s="2">
        <v>0</v>
      </c>
      <c r="AD112" s="2">
        <v>29</v>
      </c>
      <c r="AE112" s="2">
        <v>0</v>
      </c>
      <c r="AF112" s="1">
        <v>44195</v>
      </c>
      <c r="AG112" t="s">
        <v>838</v>
      </c>
      <c r="AJ112" s="1">
        <v>44186</v>
      </c>
      <c r="AK112" s="1">
        <v>44550</v>
      </c>
    </row>
    <row r="113" spans="1:37" x14ac:dyDescent="0.2">
      <c r="A113" t="s">
        <v>839</v>
      </c>
      <c r="B113" t="str">
        <f t="shared" si="1"/>
        <v>'07-58</v>
      </c>
      <c r="C113" t="s">
        <v>695</v>
      </c>
      <c r="D113" t="s">
        <v>840</v>
      </c>
      <c r="E113" t="s">
        <v>482</v>
      </c>
      <c r="F113" t="s">
        <v>483</v>
      </c>
      <c r="G113" t="s">
        <v>484</v>
      </c>
      <c r="H113" s="1">
        <v>40417</v>
      </c>
      <c r="I113" s="1">
        <v>2958352</v>
      </c>
      <c r="J113" t="s">
        <v>695</v>
      </c>
      <c r="K113" t="s">
        <v>697</v>
      </c>
      <c r="M113" s="1">
        <v>39776</v>
      </c>
      <c r="P113" s="1">
        <v>43070</v>
      </c>
      <c r="Q113" s="1">
        <v>43455</v>
      </c>
      <c r="R113" t="s">
        <v>75</v>
      </c>
      <c r="S113" t="s">
        <v>76</v>
      </c>
      <c r="T113" s="2">
        <v>22.1</v>
      </c>
      <c r="U113" s="2">
        <v>10</v>
      </c>
      <c r="V113" t="s">
        <v>139</v>
      </c>
      <c r="W113" s="1">
        <v>43270</v>
      </c>
      <c r="X113" s="3">
        <v>8300</v>
      </c>
      <c r="Y113" t="s">
        <v>546</v>
      </c>
      <c r="Z113" t="s">
        <v>841</v>
      </c>
      <c r="AA113" t="s">
        <v>842</v>
      </c>
      <c r="AB113" t="s">
        <v>128</v>
      </c>
      <c r="AC113" s="2">
        <v>0</v>
      </c>
      <c r="AD113" s="2">
        <v>22.1</v>
      </c>
      <c r="AE113" s="2">
        <v>0</v>
      </c>
      <c r="AF113" s="1">
        <v>43455</v>
      </c>
      <c r="AG113" t="s">
        <v>843</v>
      </c>
      <c r="AJ113" s="1">
        <v>43455</v>
      </c>
      <c r="AK113" s="1">
        <v>43820</v>
      </c>
    </row>
    <row r="114" spans="1:37" x14ac:dyDescent="0.2">
      <c r="A114" t="s">
        <v>844</v>
      </c>
      <c r="B114" t="str">
        <f t="shared" si="1"/>
        <v>'07-51</v>
      </c>
      <c r="C114" t="s">
        <v>845</v>
      </c>
      <c r="D114" t="s">
        <v>846</v>
      </c>
      <c r="E114" t="s">
        <v>482</v>
      </c>
      <c r="F114" t="s">
        <v>483</v>
      </c>
      <c r="G114" t="s">
        <v>484</v>
      </c>
      <c r="H114" s="1">
        <v>38860</v>
      </c>
      <c r="I114" s="1">
        <v>42513</v>
      </c>
      <c r="J114" t="s">
        <v>845</v>
      </c>
      <c r="K114" t="s">
        <v>847</v>
      </c>
      <c r="M114" s="1">
        <v>38705</v>
      </c>
      <c r="Q114" s="1">
        <v>41528</v>
      </c>
      <c r="R114" t="s">
        <v>473</v>
      </c>
      <c r="S114" t="s">
        <v>76</v>
      </c>
      <c r="T114" s="2">
        <v>19.79</v>
      </c>
      <c r="U114" s="2">
        <v>12.66</v>
      </c>
      <c r="V114" t="s">
        <v>45</v>
      </c>
      <c r="W114" s="1">
        <v>39472</v>
      </c>
      <c r="X114" s="3">
        <v>9200</v>
      </c>
      <c r="Y114" t="s">
        <v>848</v>
      </c>
      <c r="Z114" t="s">
        <v>849</v>
      </c>
      <c r="AA114" t="s">
        <v>850</v>
      </c>
      <c r="AB114" t="s">
        <v>308</v>
      </c>
      <c r="AC114" s="2">
        <v>1.2</v>
      </c>
      <c r="AD114" s="2">
        <v>0</v>
      </c>
      <c r="AE114" s="2">
        <v>6</v>
      </c>
      <c r="AF114" s="1">
        <v>40589</v>
      </c>
      <c r="AG114" t="s">
        <v>578</v>
      </c>
      <c r="AJ114" s="1">
        <v>40585</v>
      </c>
      <c r="AK114" s="1">
        <v>40658</v>
      </c>
    </row>
    <row r="115" spans="1:37" x14ac:dyDescent="0.2">
      <c r="A115" t="s">
        <v>851</v>
      </c>
      <c r="B115" t="str">
        <f t="shared" si="1"/>
        <v>'08-03</v>
      </c>
      <c r="C115" t="s">
        <v>852</v>
      </c>
      <c r="D115" t="s">
        <v>853</v>
      </c>
      <c r="E115" t="s">
        <v>854</v>
      </c>
      <c r="F115" t="s">
        <v>483</v>
      </c>
      <c r="G115" t="s">
        <v>855</v>
      </c>
      <c r="H115" s="1">
        <v>26823</v>
      </c>
      <c r="I115" s="1">
        <v>2958352</v>
      </c>
      <c r="J115" t="s">
        <v>856</v>
      </c>
      <c r="K115" t="s">
        <v>857</v>
      </c>
      <c r="L115" t="s">
        <v>858</v>
      </c>
      <c r="M115" s="1">
        <v>26742</v>
      </c>
      <c r="P115" s="1">
        <v>43133</v>
      </c>
      <c r="R115" t="s">
        <v>43</v>
      </c>
      <c r="S115" t="s">
        <v>76</v>
      </c>
      <c r="T115" s="2">
        <v>26.93</v>
      </c>
      <c r="U115" s="2">
        <v>26.93</v>
      </c>
      <c r="V115" t="s">
        <v>45</v>
      </c>
      <c r="W115" s="1">
        <v>44006</v>
      </c>
      <c r="X115" s="3">
        <v>28300</v>
      </c>
      <c r="Y115" t="s">
        <v>859</v>
      </c>
      <c r="Z115" t="s">
        <v>860</v>
      </c>
      <c r="AA115" t="s">
        <v>861</v>
      </c>
      <c r="AB115" t="s">
        <v>49</v>
      </c>
      <c r="AC115" s="2">
        <v>0</v>
      </c>
      <c r="AD115" s="2">
        <v>0</v>
      </c>
      <c r="AE115" s="2">
        <v>24.6</v>
      </c>
      <c r="AF115" s="1">
        <v>44168</v>
      </c>
      <c r="AG115" t="s">
        <v>498</v>
      </c>
      <c r="AJ115" s="1">
        <v>44167</v>
      </c>
      <c r="AK115" s="1">
        <v>44532</v>
      </c>
    </row>
    <row r="116" spans="1:37" x14ac:dyDescent="0.2">
      <c r="A116" t="s">
        <v>862</v>
      </c>
      <c r="B116" t="str">
        <f t="shared" si="1"/>
        <v>'08-15</v>
      </c>
      <c r="C116" t="s">
        <v>852</v>
      </c>
      <c r="D116" t="s">
        <v>863</v>
      </c>
      <c r="E116" t="s">
        <v>854</v>
      </c>
      <c r="F116" t="s">
        <v>483</v>
      </c>
      <c r="G116" t="s">
        <v>855</v>
      </c>
      <c r="H116" s="1">
        <v>35828</v>
      </c>
      <c r="I116" s="1">
        <v>2958352</v>
      </c>
      <c r="J116" t="s">
        <v>864</v>
      </c>
      <c r="K116" t="s">
        <v>857</v>
      </c>
      <c r="L116" t="s">
        <v>858</v>
      </c>
      <c r="M116" s="1">
        <v>35780</v>
      </c>
      <c r="P116" s="1">
        <v>43070</v>
      </c>
      <c r="R116" t="s">
        <v>43</v>
      </c>
      <c r="S116" t="s">
        <v>76</v>
      </c>
      <c r="T116" s="2">
        <v>61.5</v>
      </c>
      <c r="U116" s="2">
        <v>56.9</v>
      </c>
      <c r="V116" t="s">
        <v>45</v>
      </c>
      <c r="W116" s="1">
        <v>44006</v>
      </c>
      <c r="X116" s="3">
        <v>42800</v>
      </c>
      <c r="Y116" t="s">
        <v>859</v>
      </c>
      <c r="Z116" t="s">
        <v>865</v>
      </c>
      <c r="AA116" t="s">
        <v>866</v>
      </c>
      <c r="AB116" t="s">
        <v>49</v>
      </c>
      <c r="AC116" s="2">
        <v>0</v>
      </c>
      <c r="AD116" s="2">
        <v>0</v>
      </c>
      <c r="AE116" s="2">
        <v>61.5</v>
      </c>
      <c r="AF116" s="1">
        <v>44251</v>
      </c>
      <c r="AG116" t="s">
        <v>498</v>
      </c>
      <c r="AJ116" s="1">
        <v>44250</v>
      </c>
      <c r="AK116" s="1">
        <v>44615</v>
      </c>
    </row>
    <row r="117" spans="1:37" x14ac:dyDescent="0.2">
      <c r="A117" t="s">
        <v>867</v>
      </c>
      <c r="B117" t="str">
        <f t="shared" si="1"/>
        <v>'08-20</v>
      </c>
      <c r="C117" t="s">
        <v>868</v>
      </c>
      <c r="D117" t="s">
        <v>869</v>
      </c>
      <c r="E117" t="s">
        <v>854</v>
      </c>
      <c r="F117" t="s">
        <v>483</v>
      </c>
      <c r="G117" t="s">
        <v>855</v>
      </c>
      <c r="H117" s="1">
        <v>38672</v>
      </c>
      <c r="I117" s="1">
        <v>2958352</v>
      </c>
      <c r="J117" t="s">
        <v>870</v>
      </c>
      <c r="K117" t="s">
        <v>871</v>
      </c>
      <c r="M117" s="1">
        <v>38672</v>
      </c>
      <c r="P117" s="1">
        <v>43070</v>
      </c>
      <c r="R117" t="s">
        <v>43</v>
      </c>
      <c r="S117" t="s">
        <v>76</v>
      </c>
      <c r="T117" s="2">
        <v>19</v>
      </c>
      <c r="U117" s="2">
        <v>19</v>
      </c>
      <c r="V117" t="s">
        <v>55</v>
      </c>
      <c r="W117" s="1">
        <v>44001</v>
      </c>
      <c r="X117" s="3">
        <v>1000000</v>
      </c>
      <c r="Y117" t="s">
        <v>872</v>
      </c>
      <c r="Z117" t="s">
        <v>873</v>
      </c>
      <c r="AA117" t="s">
        <v>874</v>
      </c>
      <c r="AB117" t="s">
        <v>49</v>
      </c>
      <c r="AC117" s="2">
        <v>0</v>
      </c>
      <c r="AD117" s="2">
        <v>0</v>
      </c>
      <c r="AE117" s="2">
        <v>0</v>
      </c>
      <c r="AF117" s="1">
        <v>44006</v>
      </c>
      <c r="AG117" t="s">
        <v>498</v>
      </c>
      <c r="AJ117" s="1">
        <v>44005</v>
      </c>
      <c r="AK117" s="1">
        <v>44370</v>
      </c>
    </row>
    <row r="118" spans="1:37" x14ac:dyDescent="0.2">
      <c r="A118" t="s">
        <v>875</v>
      </c>
      <c r="B118" t="str">
        <f t="shared" si="1"/>
        <v>'08-22</v>
      </c>
      <c r="D118" t="s">
        <v>876</v>
      </c>
      <c r="E118" t="s">
        <v>854</v>
      </c>
      <c r="F118" t="s">
        <v>483</v>
      </c>
      <c r="G118" t="s">
        <v>855</v>
      </c>
      <c r="H118" s="1">
        <v>39240</v>
      </c>
      <c r="I118" s="1">
        <v>2958352</v>
      </c>
      <c r="J118" t="s">
        <v>877</v>
      </c>
      <c r="K118" t="s">
        <v>878</v>
      </c>
      <c r="L118" t="s">
        <v>879</v>
      </c>
      <c r="M118" s="1">
        <v>39136</v>
      </c>
      <c r="P118" s="1">
        <v>44362</v>
      </c>
      <c r="R118" t="s">
        <v>43</v>
      </c>
      <c r="S118" t="s">
        <v>76</v>
      </c>
      <c r="T118" s="2">
        <v>229.98</v>
      </c>
      <c r="U118" s="2">
        <v>218.88</v>
      </c>
      <c r="V118" t="s">
        <v>139</v>
      </c>
      <c r="W118" s="1">
        <v>44019</v>
      </c>
      <c r="X118" s="3">
        <v>172000</v>
      </c>
      <c r="Y118" t="s">
        <v>880</v>
      </c>
      <c r="Z118" t="s">
        <v>881</v>
      </c>
      <c r="AA118" t="s">
        <v>882</v>
      </c>
      <c r="AB118" t="s">
        <v>49</v>
      </c>
      <c r="AC118" s="2">
        <v>0</v>
      </c>
      <c r="AD118" s="2">
        <v>0</v>
      </c>
      <c r="AE118" s="2">
        <v>41.9</v>
      </c>
      <c r="AF118" s="1">
        <v>44105</v>
      </c>
      <c r="AG118" t="s">
        <v>498</v>
      </c>
      <c r="AJ118" s="1">
        <v>44104</v>
      </c>
      <c r="AK118" s="1">
        <v>44469</v>
      </c>
    </row>
    <row r="119" spans="1:37" x14ac:dyDescent="0.2">
      <c r="A119" t="s">
        <v>883</v>
      </c>
      <c r="B119" t="str">
        <f t="shared" si="1"/>
        <v>'08-23</v>
      </c>
      <c r="C119" t="s">
        <v>884</v>
      </c>
      <c r="D119" t="s">
        <v>885</v>
      </c>
      <c r="E119" t="s">
        <v>854</v>
      </c>
      <c r="F119" t="s">
        <v>483</v>
      </c>
      <c r="G119" t="s">
        <v>886</v>
      </c>
      <c r="H119" s="1">
        <v>39680</v>
      </c>
      <c r="I119" s="1">
        <v>2958352</v>
      </c>
      <c r="J119" t="s">
        <v>884</v>
      </c>
      <c r="K119" t="s">
        <v>887</v>
      </c>
      <c r="M119" s="1">
        <v>39413</v>
      </c>
      <c r="P119" s="1">
        <v>43070</v>
      </c>
      <c r="R119" t="s">
        <v>43</v>
      </c>
      <c r="S119" t="s">
        <v>76</v>
      </c>
      <c r="T119" s="2">
        <v>7.69</v>
      </c>
      <c r="U119" s="2">
        <v>7.11</v>
      </c>
      <c r="V119" t="s">
        <v>178</v>
      </c>
      <c r="W119" s="1">
        <v>44006</v>
      </c>
      <c r="X119" s="3">
        <v>17600</v>
      </c>
      <c r="Y119" t="s">
        <v>888</v>
      </c>
      <c r="Z119" t="s">
        <v>889</v>
      </c>
      <c r="AA119" t="s">
        <v>890</v>
      </c>
      <c r="AB119" t="s">
        <v>49</v>
      </c>
      <c r="AC119" s="2">
        <v>0</v>
      </c>
      <c r="AD119" s="2">
        <v>0</v>
      </c>
      <c r="AE119" s="2">
        <v>3</v>
      </c>
      <c r="AF119" s="1">
        <v>44168</v>
      </c>
      <c r="AG119" t="s">
        <v>498</v>
      </c>
      <c r="AJ119" s="1">
        <v>44167</v>
      </c>
      <c r="AK119" s="1">
        <v>44532</v>
      </c>
    </row>
    <row r="120" spans="1:37" x14ac:dyDescent="0.2">
      <c r="A120" t="s">
        <v>891</v>
      </c>
      <c r="B120" t="str">
        <f t="shared" si="1"/>
        <v>'08-24</v>
      </c>
      <c r="C120" t="s">
        <v>868</v>
      </c>
      <c r="D120" t="s">
        <v>892</v>
      </c>
      <c r="E120" t="s">
        <v>854</v>
      </c>
      <c r="F120" t="s">
        <v>483</v>
      </c>
      <c r="G120" t="s">
        <v>855</v>
      </c>
      <c r="H120" s="1">
        <v>40354</v>
      </c>
      <c r="I120" s="1">
        <v>2958352</v>
      </c>
      <c r="J120" t="s">
        <v>870</v>
      </c>
      <c r="K120" t="s">
        <v>871</v>
      </c>
      <c r="M120" s="1">
        <v>40276</v>
      </c>
      <c r="P120" s="1">
        <v>43070</v>
      </c>
      <c r="R120" t="s">
        <v>43</v>
      </c>
      <c r="S120" t="s">
        <v>76</v>
      </c>
      <c r="T120" s="2">
        <v>28.75</v>
      </c>
      <c r="U120" s="2">
        <v>28.25</v>
      </c>
      <c r="V120" t="s">
        <v>55</v>
      </c>
      <c r="W120" s="1">
        <v>44001</v>
      </c>
      <c r="X120" s="3">
        <v>1000000</v>
      </c>
      <c r="Y120" t="s">
        <v>872</v>
      </c>
      <c r="Z120" t="s">
        <v>893</v>
      </c>
      <c r="AA120" t="s">
        <v>894</v>
      </c>
      <c r="AB120" t="s">
        <v>49</v>
      </c>
      <c r="AC120" s="2">
        <v>0</v>
      </c>
      <c r="AD120" s="2">
        <v>0</v>
      </c>
      <c r="AE120" s="2">
        <v>2</v>
      </c>
      <c r="AF120" s="1">
        <v>44062</v>
      </c>
      <c r="AG120" t="s">
        <v>498</v>
      </c>
      <c r="AJ120" s="1">
        <v>44061</v>
      </c>
      <c r="AK120" s="1">
        <v>44426</v>
      </c>
    </row>
    <row r="121" spans="1:37" x14ac:dyDescent="0.2">
      <c r="A121" t="s">
        <v>895</v>
      </c>
      <c r="B121" t="str">
        <f t="shared" si="1"/>
        <v>'08-26</v>
      </c>
      <c r="C121" t="s">
        <v>896</v>
      </c>
      <c r="D121" t="s">
        <v>897</v>
      </c>
      <c r="E121" t="s">
        <v>854</v>
      </c>
      <c r="F121" t="s">
        <v>483</v>
      </c>
      <c r="G121" t="s">
        <v>855</v>
      </c>
      <c r="H121" s="1">
        <v>40700</v>
      </c>
      <c r="I121" s="1">
        <v>2958352</v>
      </c>
      <c r="J121" t="s">
        <v>896</v>
      </c>
      <c r="K121" t="s">
        <v>898</v>
      </c>
      <c r="M121" s="1">
        <v>40498</v>
      </c>
      <c r="P121" s="1">
        <v>43070</v>
      </c>
      <c r="R121" t="s">
        <v>43</v>
      </c>
      <c r="S121" t="s">
        <v>76</v>
      </c>
      <c r="T121" s="2">
        <v>15.5</v>
      </c>
      <c r="U121" s="2">
        <v>15.5</v>
      </c>
      <c r="V121" t="s">
        <v>45</v>
      </c>
      <c r="W121" s="1">
        <v>44002</v>
      </c>
      <c r="X121" s="3">
        <v>19000</v>
      </c>
      <c r="Y121" t="s">
        <v>872</v>
      </c>
      <c r="Z121" t="s">
        <v>899</v>
      </c>
      <c r="AA121" t="s">
        <v>900</v>
      </c>
      <c r="AB121" t="s">
        <v>49</v>
      </c>
      <c r="AC121" s="2">
        <v>0.1</v>
      </c>
      <c r="AD121" s="2">
        <v>0</v>
      </c>
      <c r="AE121" s="2">
        <v>1.7</v>
      </c>
      <c r="AF121" s="1">
        <v>44105</v>
      </c>
      <c r="AG121" t="s">
        <v>498</v>
      </c>
      <c r="AJ121" s="1">
        <v>44104</v>
      </c>
      <c r="AK121" s="1">
        <v>44469</v>
      </c>
    </row>
    <row r="122" spans="1:37" x14ac:dyDescent="0.2">
      <c r="A122" t="s">
        <v>901</v>
      </c>
      <c r="B122" t="str">
        <f t="shared" si="1"/>
        <v>'08-27</v>
      </c>
      <c r="C122" t="s">
        <v>902</v>
      </c>
      <c r="D122" t="s">
        <v>903</v>
      </c>
      <c r="E122" t="s">
        <v>854</v>
      </c>
      <c r="F122" t="s">
        <v>483</v>
      </c>
      <c r="G122" t="s">
        <v>886</v>
      </c>
      <c r="H122" s="1">
        <v>41631</v>
      </c>
      <c r="I122" s="1">
        <v>2958352</v>
      </c>
      <c r="J122" t="s">
        <v>902</v>
      </c>
      <c r="K122" t="s">
        <v>904</v>
      </c>
      <c r="M122" s="1">
        <v>41579</v>
      </c>
      <c r="P122" s="1">
        <v>43070</v>
      </c>
      <c r="R122" t="s">
        <v>43</v>
      </c>
      <c r="S122" t="s">
        <v>76</v>
      </c>
      <c r="T122" s="2">
        <v>14.69</v>
      </c>
      <c r="U122" s="2">
        <v>14.69</v>
      </c>
      <c r="V122" t="s">
        <v>178</v>
      </c>
      <c r="W122" s="1">
        <v>43991</v>
      </c>
      <c r="X122" s="3">
        <v>11900</v>
      </c>
      <c r="Y122" t="s">
        <v>905</v>
      </c>
      <c r="Z122" t="s">
        <v>906</v>
      </c>
      <c r="AA122" t="s">
        <v>907</v>
      </c>
      <c r="AB122" t="s">
        <v>49</v>
      </c>
      <c r="AC122" s="2">
        <v>2</v>
      </c>
      <c r="AD122" s="2">
        <v>0</v>
      </c>
      <c r="AE122" s="2">
        <v>4</v>
      </c>
      <c r="AF122" s="1">
        <v>44251</v>
      </c>
      <c r="AG122" t="s">
        <v>498</v>
      </c>
      <c r="AJ122" s="1">
        <v>44250</v>
      </c>
      <c r="AK122" s="1">
        <v>44615</v>
      </c>
    </row>
    <row r="123" spans="1:37" x14ac:dyDescent="0.2">
      <c r="A123" t="s">
        <v>908</v>
      </c>
      <c r="B123" t="str">
        <f t="shared" si="1"/>
        <v>'08-25</v>
      </c>
      <c r="D123" t="s">
        <v>909</v>
      </c>
      <c r="E123" t="s">
        <v>854</v>
      </c>
      <c r="F123" t="s">
        <v>483</v>
      </c>
      <c r="G123" t="s">
        <v>886</v>
      </c>
      <c r="H123" s="1">
        <v>2958352</v>
      </c>
      <c r="I123" s="1">
        <v>2958352</v>
      </c>
      <c r="M123" s="1">
        <v>40452</v>
      </c>
      <c r="R123" t="s">
        <v>604</v>
      </c>
      <c r="S123" t="s">
        <v>76</v>
      </c>
      <c r="T123" s="2">
        <v>5.59</v>
      </c>
      <c r="U123" s="2">
        <v>0</v>
      </c>
      <c r="V123" t="s">
        <v>178</v>
      </c>
      <c r="X123" s="3">
        <v>0</v>
      </c>
      <c r="Y123" t="s">
        <v>905</v>
      </c>
      <c r="Z123" t="s">
        <v>910</v>
      </c>
      <c r="AA123" t="s">
        <v>911</v>
      </c>
    </row>
    <row r="124" spans="1:37" x14ac:dyDescent="0.2">
      <c r="A124" t="s">
        <v>912</v>
      </c>
      <c r="B124" t="str">
        <f t="shared" si="1"/>
        <v>'08-01</v>
      </c>
      <c r="C124" t="s">
        <v>913</v>
      </c>
      <c r="D124" t="s">
        <v>914</v>
      </c>
      <c r="E124" t="s">
        <v>854</v>
      </c>
      <c r="F124" t="s">
        <v>483</v>
      </c>
      <c r="H124" s="1">
        <v>26512</v>
      </c>
      <c r="I124" s="1">
        <v>30157</v>
      </c>
      <c r="J124" t="s">
        <v>915</v>
      </c>
      <c r="K124" t="s">
        <v>916</v>
      </c>
      <c r="L124" t="s">
        <v>917</v>
      </c>
      <c r="M124" s="1">
        <v>26390</v>
      </c>
      <c r="Q124" s="1">
        <v>31100</v>
      </c>
      <c r="R124" t="s">
        <v>75</v>
      </c>
      <c r="S124" t="s">
        <v>76</v>
      </c>
      <c r="T124" s="2">
        <v>70</v>
      </c>
      <c r="U124" s="2">
        <v>0</v>
      </c>
      <c r="V124" t="s">
        <v>45</v>
      </c>
      <c r="X124" s="3">
        <v>5000</v>
      </c>
      <c r="Z124" t="s">
        <v>918</v>
      </c>
      <c r="AA124" t="s">
        <v>919</v>
      </c>
      <c r="AB124" t="s">
        <v>79</v>
      </c>
      <c r="AC124" s="2">
        <v>0</v>
      </c>
      <c r="AD124" s="2">
        <v>0</v>
      </c>
      <c r="AE124" s="2">
        <v>0</v>
      </c>
    </row>
    <row r="125" spans="1:37" x14ac:dyDescent="0.2">
      <c r="A125" t="s">
        <v>920</v>
      </c>
      <c r="B125" t="str">
        <f t="shared" si="1"/>
        <v>'08-02</v>
      </c>
      <c r="C125" t="s">
        <v>921</v>
      </c>
      <c r="D125" t="s">
        <v>922</v>
      </c>
      <c r="E125" t="s">
        <v>854</v>
      </c>
      <c r="F125" t="s">
        <v>483</v>
      </c>
      <c r="H125" s="1">
        <v>26597</v>
      </c>
      <c r="I125" s="1">
        <v>30389</v>
      </c>
      <c r="J125" t="s">
        <v>923</v>
      </c>
      <c r="K125" t="s">
        <v>924</v>
      </c>
      <c r="L125" t="s">
        <v>925</v>
      </c>
      <c r="M125" s="1">
        <v>26475</v>
      </c>
      <c r="Q125" s="1">
        <v>27031</v>
      </c>
      <c r="R125" t="s">
        <v>75</v>
      </c>
      <c r="S125" t="s">
        <v>76</v>
      </c>
      <c r="T125" s="2">
        <v>10</v>
      </c>
      <c r="U125" s="2">
        <v>0</v>
      </c>
      <c r="V125" t="s">
        <v>45</v>
      </c>
      <c r="X125" s="3">
        <v>2500</v>
      </c>
      <c r="Z125" t="s">
        <v>926</v>
      </c>
      <c r="AA125" t="s">
        <v>927</v>
      </c>
      <c r="AB125" t="s">
        <v>79</v>
      </c>
      <c r="AC125" s="2">
        <v>0</v>
      </c>
      <c r="AD125" s="2">
        <v>0</v>
      </c>
      <c r="AE125" s="2">
        <v>0</v>
      </c>
    </row>
    <row r="126" spans="1:37" x14ac:dyDescent="0.2">
      <c r="A126" t="s">
        <v>928</v>
      </c>
      <c r="B126" t="str">
        <f t="shared" si="1"/>
        <v>'08-04</v>
      </c>
      <c r="C126" t="s">
        <v>929</v>
      </c>
      <c r="D126" t="s">
        <v>930</v>
      </c>
      <c r="E126" t="s">
        <v>854</v>
      </c>
      <c r="F126" t="s">
        <v>483</v>
      </c>
      <c r="H126" s="1">
        <v>27313</v>
      </c>
      <c r="I126" s="1">
        <v>30845</v>
      </c>
      <c r="J126" t="s">
        <v>931</v>
      </c>
      <c r="K126" t="s">
        <v>932</v>
      </c>
      <c r="L126" t="s">
        <v>933</v>
      </c>
      <c r="M126" s="1">
        <v>27191</v>
      </c>
      <c r="Q126" s="1">
        <v>30845</v>
      </c>
      <c r="R126" t="s">
        <v>75</v>
      </c>
      <c r="S126" t="s">
        <v>76</v>
      </c>
      <c r="T126" s="2">
        <v>46</v>
      </c>
      <c r="U126" s="2">
        <v>0</v>
      </c>
      <c r="V126" t="s">
        <v>45</v>
      </c>
      <c r="X126" s="3">
        <v>25000</v>
      </c>
      <c r="Z126" t="s">
        <v>104</v>
      </c>
      <c r="AA126" t="s">
        <v>934</v>
      </c>
      <c r="AB126" t="s">
        <v>79</v>
      </c>
      <c r="AC126" s="2">
        <v>0</v>
      </c>
      <c r="AD126" s="2">
        <v>0</v>
      </c>
      <c r="AE126" s="2">
        <v>0</v>
      </c>
    </row>
    <row r="127" spans="1:37" x14ac:dyDescent="0.2">
      <c r="A127" t="s">
        <v>935</v>
      </c>
      <c r="B127" t="str">
        <f t="shared" si="1"/>
        <v>'08-05</v>
      </c>
      <c r="C127" t="s">
        <v>929</v>
      </c>
      <c r="D127" t="s">
        <v>936</v>
      </c>
      <c r="E127" t="s">
        <v>854</v>
      </c>
      <c r="F127" t="s">
        <v>483</v>
      </c>
      <c r="H127" s="1">
        <v>29282</v>
      </c>
      <c r="I127" s="1">
        <v>32905</v>
      </c>
      <c r="J127" t="s">
        <v>931</v>
      </c>
      <c r="K127" t="s">
        <v>932</v>
      </c>
      <c r="L127" t="s">
        <v>937</v>
      </c>
      <c r="M127" s="1">
        <v>29161</v>
      </c>
      <c r="Q127" s="1">
        <v>31677</v>
      </c>
      <c r="R127" t="s">
        <v>75</v>
      </c>
      <c r="S127" t="s">
        <v>76</v>
      </c>
      <c r="T127" s="2">
        <v>5</v>
      </c>
      <c r="U127" s="2">
        <v>0</v>
      </c>
      <c r="V127" t="s">
        <v>45</v>
      </c>
      <c r="X127" s="3">
        <v>25000</v>
      </c>
      <c r="Z127" t="s">
        <v>938</v>
      </c>
      <c r="AA127" t="s">
        <v>939</v>
      </c>
      <c r="AB127" t="s">
        <v>79</v>
      </c>
      <c r="AC127" s="2">
        <v>6</v>
      </c>
      <c r="AD127" s="2">
        <v>6</v>
      </c>
      <c r="AE127" s="2">
        <v>0</v>
      </c>
    </row>
    <row r="128" spans="1:37" x14ac:dyDescent="0.2">
      <c r="A128" t="s">
        <v>940</v>
      </c>
      <c r="B128" t="str">
        <f t="shared" si="1"/>
        <v>'08-06</v>
      </c>
      <c r="D128" t="s">
        <v>941</v>
      </c>
      <c r="E128" t="s">
        <v>854</v>
      </c>
      <c r="F128" t="s">
        <v>483</v>
      </c>
      <c r="H128" s="1">
        <v>30154</v>
      </c>
      <c r="I128" s="1">
        <v>33729</v>
      </c>
      <c r="J128" t="s">
        <v>942</v>
      </c>
      <c r="K128" t="s">
        <v>943</v>
      </c>
      <c r="L128" t="s">
        <v>944</v>
      </c>
      <c r="M128" s="1">
        <v>30032</v>
      </c>
      <c r="Q128" s="1">
        <v>31513</v>
      </c>
      <c r="R128" t="s">
        <v>75</v>
      </c>
      <c r="S128" t="s">
        <v>76</v>
      </c>
      <c r="T128" s="2">
        <v>3</v>
      </c>
      <c r="U128" s="2">
        <v>0</v>
      </c>
      <c r="V128" t="s">
        <v>45</v>
      </c>
      <c r="X128" s="3">
        <v>2500</v>
      </c>
      <c r="Z128" t="s">
        <v>945</v>
      </c>
      <c r="AA128" t="s">
        <v>946</v>
      </c>
      <c r="AB128" t="s">
        <v>79</v>
      </c>
      <c r="AC128" s="2">
        <v>0</v>
      </c>
      <c r="AD128" s="2">
        <v>0</v>
      </c>
      <c r="AE128" s="2">
        <v>0</v>
      </c>
    </row>
    <row r="129" spans="1:37" x14ac:dyDescent="0.2">
      <c r="A129" t="s">
        <v>947</v>
      </c>
      <c r="B129" t="str">
        <f t="shared" si="1"/>
        <v>'08-07</v>
      </c>
      <c r="C129" t="s">
        <v>948</v>
      </c>
      <c r="D129" t="s">
        <v>949</v>
      </c>
      <c r="E129" t="s">
        <v>854</v>
      </c>
      <c r="F129" t="s">
        <v>483</v>
      </c>
      <c r="G129" t="s">
        <v>886</v>
      </c>
      <c r="H129" s="1">
        <v>30183</v>
      </c>
      <c r="I129" s="1">
        <v>41731</v>
      </c>
      <c r="J129" t="s">
        <v>948</v>
      </c>
      <c r="K129" t="s">
        <v>950</v>
      </c>
      <c r="M129" s="1">
        <v>30172</v>
      </c>
      <c r="P129" s="1">
        <v>38079</v>
      </c>
      <c r="Q129" s="1">
        <v>43290</v>
      </c>
      <c r="R129" t="s">
        <v>75</v>
      </c>
      <c r="S129" t="s">
        <v>76</v>
      </c>
      <c r="T129" s="2">
        <v>8</v>
      </c>
      <c r="U129" s="2">
        <v>5</v>
      </c>
      <c r="V129" t="s">
        <v>494</v>
      </c>
      <c r="W129" s="1">
        <v>43273</v>
      </c>
      <c r="X129" s="3">
        <v>17300</v>
      </c>
      <c r="Y129" t="s">
        <v>905</v>
      </c>
      <c r="Z129" t="s">
        <v>951</v>
      </c>
      <c r="AA129" t="s">
        <v>952</v>
      </c>
      <c r="AB129" t="s">
        <v>128</v>
      </c>
      <c r="AC129" s="2">
        <v>0</v>
      </c>
      <c r="AD129" s="2">
        <v>0</v>
      </c>
      <c r="AE129" s="2">
        <v>0</v>
      </c>
      <c r="AF129" s="1">
        <v>43279</v>
      </c>
      <c r="AG129" t="s">
        <v>953</v>
      </c>
      <c r="AJ129" s="1">
        <v>43278</v>
      </c>
      <c r="AK129" s="1">
        <v>43643</v>
      </c>
    </row>
    <row r="130" spans="1:37" x14ac:dyDescent="0.2">
      <c r="A130" t="s">
        <v>954</v>
      </c>
      <c r="B130" t="str">
        <f t="shared" ref="B130:B193" si="2">"'"&amp;A130</f>
        <v>'08-08</v>
      </c>
      <c r="C130" t="s">
        <v>955</v>
      </c>
      <c r="D130" t="s">
        <v>956</v>
      </c>
      <c r="E130" t="s">
        <v>854</v>
      </c>
      <c r="F130" t="s">
        <v>483</v>
      </c>
      <c r="H130" s="1">
        <v>30331</v>
      </c>
      <c r="I130" s="1">
        <v>33990</v>
      </c>
      <c r="J130" t="s">
        <v>957</v>
      </c>
      <c r="K130" t="s">
        <v>958</v>
      </c>
      <c r="L130" t="s">
        <v>959</v>
      </c>
      <c r="M130" s="1">
        <v>30209</v>
      </c>
      <c r="Q130" s="1">
        <v>32426</v>
      </c>
      <c r="R130" t="s">
        <v>75</v>
      </c>
      <c r="S130" t="s">
        <v>76</v>
      </c>
      <c r="T130" s="2">
        <v>25</v>
      </c>
      <c r="U130" s="2">
        <v>0</v>
      </c>
      <c r="V130" t="s">
        <v>45</v>
      </c>
      <c r="W130" s="1">
        <v>31819</v>
      </c>
      <c r="X130" s="3">
        <v>12500</v>
      </c>
      <c r="Z130" t="s">
        <v>960</v>
      </c>
      <c r="AA130" t="s">
        <v>961</v>
      </c>
      <c r="AB130" t="s">
        <v>79</v>
      </c>
      <c r="AC130" s="2">
        <v>0</v>
      </c>
      <c r="AD130" s="2">
        <v>0</v>
      </c>
      <c r="AE130" s="2">
        <v>0</v>
      </c>
    </row>
    <row r="131" spans="1:37" x14ac:dyDescent="0.2">
      <c r="A131" t="s">
        <v>962</v>
      </c>
      <c r="B131" t="str">
        <f t="shared" si="2"/>
        <v>'08-09</v>
      </c>
      <c r="C131" t="s">
        <v>963</v>
      </c>
      <c r="D131" t="s">
        <v>964</v>
      </c>
      <c r="E131" t="s">
        <v>854</v>
      </c>
      <c r="F131" t="s">
        <v>483</v>
      </c>
      <c r="G131" t="s">
        <v>855</v>
      </c>
      <c r="H131" s="1">
        <v>31367</v>
      </c>
      <c r="I131" s="1">
        <v>34962</v>
      </c>
      <c r="J131" t="s">
        <v>965</v>
      </c>
      <c r="K131" t="s">
        <v>966</v>
      </c>
      <c r="L131" t="s">
        <v>967</v>
      </c>
      <c r="M131" s="1">
        <v>31244</v>
      </c>
      <c r="P131" s="1">
        <v>32290</v>
      </c>
      <c r="Q131" s="1">
        <v>36151</v>
      </c>
      <c r="R131" t="s">
        <v>75</v>
      </c>
      <c r="S131" t="s">
        <v>76</v>
      </c>
      <c r="T131" s="2">
        <v>4.74</v>
      </c>
      <c r="U131" s="2">
        <v>0</v>
      </c>
      <c r="V131" t="s">
        <v>55</v>
      </c>
      <c r="W131" s="1">
        <v>33625</v>
      </c>
      <c r="X131" s="3">
        <v>50000</v>
      </c>
      <c r="Z131" t="s">
        <v>968</v>
      </c>
      <c r="AA131" t="s">
        <v>969</v>
      </c>
      <c r="AB131" t="s">
        <v>79</v>
      </c>
      <c r="AC131" s="2">
        <v>0</v>
      </c>
      <c r="AD131" s="2">
        <v>0</v>
      </c>
      <c r="AE131" s="2">
        <v>0</v>
      </c>
      <c r="AF131" s="1">
        <v>37902</v>
      </c>
      <c r="AG131" t="s">
        <v>90</v>
      </c>
      <c r="AI131" s="1">
        <v>32175</v>
      </c>
      <c r="AJ131" s="1">
        <v>33959</v>
      </c>
      <c r="AK131" s="1">
        <v>2958352</v>
      </c>
    </row>
    <row r="132" spans="1:37" x14ac:dyDescent="0.2">
      <c r="A132" t="s">
        <v>970</v>
      </c>
      <c r="B132" t="str">
        <f t="shared" si="2"/>
        <v>'08-10</v>
      </c>
      <c r="C132" t="s">
        <v>963</v>
      </c>
      <c r="D132" t="s">
        <v>971</v>
      </c>
      <c r="E132" t="s">
        <v>854</v>
      </c>
      <c r="F132" t="s">
        <v>483</v>
      </c>
      <c r="H132" s="1">
        <v>31848</v>
      </c>
      <c r="I132" s="1">
        <v>35394</v>
      </c>
      <c r="J132" t="s">
        <v>965</v>
      </c>
      <c r="K132" t="s">
        <v>966</v>
      </c>
      <c r="L132" t="s">
        <v>967</v>
      </c>
      <c r="M132" s="1">
        <v>31728</v>
      </c>
      <c r="Q132" s="1">
        <v>34543</v>
      </c>
      <c r="R132" t="s">
        <v>75</v>
      </c>
      <c r="S132" t="s">
        <v>76</v>
      </c>
      <c r="T132" s="2">
        <v>46</v>
      </c>
      <c r="U132" s="2">
        <v>0</v>
      </c>
      <c r="V132" t="s">
        <v>55</v>
      </c>
      <c r="W132" s="1">
        <v>33625</v>
      </c>
      <c r="X132" s="3">
        <v>50000</v>
      </c>
      <c r="Z132" t="s">
        <v>972</v>
      </c>
      <c r="AA132" t="s">
        <v>973</v>
      </c>
      <c r="AB132" t="s">
        <v>79</v>
      </c>
      <c r="AC132" s="2">
        <v>0</v>
      </c>
      <c r="AD132" s="2">
        <v>0</v>
      </c>
      <c r="AE132" s="2">
        <v>0</v>
      </c>
      <c r="AF132" s="1">
        <v>43279</v>
      </c>
      <c r="AG132" t="s">
        <v>953</v>
      </c>
      <c r="AJ132" s="1">
        <v>43278</v>
      </c>
      <c r="AK132" s="1">
        <v>43643</v>
      </c>
    </row>
    <row r="133" spans="1:37" x14ac:dyDescent="0.2">
      <c r="A133" t="s">
        <v>974</v>
      </c>
      <c r="B133" t="str">
        <f t="shared" si="2"/>
        <v>'08-11</v>
      </c>
      <c r="C133" t="s">
        <v>975</v>
      </c>
      <c r="D133" t="s">
        <v>976</v>
      </c>
      <c r="E133" t="s">
        <v>854</v>
      </c>
      <c r="F133" t="s">
        <v>483</v>
      </c>
      <c r="G133" t="s">
        <v>855</v>
      </c>
      <c r="H133" s="1">
        <v>32839</v>
      </c>
      <c r="I133" s="1">
        <v>36393</v>
      </c>
      <c r="J133" t="s">
        <v>977</v>
      </c>
      <c r="K133" t="s">
        <v>978</v>
      </c>
      <c r="L133" t="s">
        <v>979</v>
      </c>
      <c r="M133" s="1">
        <v>32716</v>
      </c>
      <c r="Q133" s="1">
        <v>37225</v>
      </c>
      <c r="R133" t="s">
        <v>75</v>
      </c>
      <c r="S133" t="s">
        <v>76</v>
      </c>
      <c r="T133" s="2">
        <v>4</v>
      </c>
      <c r="U133" s="2">
        <v>0</v>
      </c>
      <c r="V133" t="s">
        <v>178</v>
      </c>
      <c r="W133" s="1">
        <v>36921</v>
      </c>
      <c r="X133" s="3">
        <v>2500</v>
      </c>
      <c r="Z133" t="s">
        <v>980</v>
      </c>
      <c r="AA133" t="s">
        <v>981</v>
      </c>
      <c r="AB133" t="s">
        <v>79</v>
      </c>
      <c r="AC133" s="2">
        <v>0</v>
      </c>
      <c r="AD133" s="2">
        <v>0</v>
      </c>
      <c r="AE133" s="2">
        <v>0</v>
      </c>
      <c r="AF133" s="1">
        <v>37902</v>
      </c>
      <c r="AG133" t="s">
        <v>90</v>
      </c>
      <c r="AI133" s="1">
        <v>32708</v>
      </c>
      <c r="AJ133" s="1">
        <v>35661</v>
      </c>
      <c r="AK133" s="1">
        <v>2958352</v>
      </c>
    </row>
    <row r="134" spans="1:37" x14ac:dyDescent="0.2">
      <c r="A134" t="s">
        <v>982</v>
      </c>
      <c r="B134" t="str">
        <f t="shared" si="2"/>
        <v>'08-12</v>
      </c>
      <c r="C134" t="s">
        <v>983</v>
      </c>
      <c r="D134" t="s">
        <v>984</v>
      </c>
      <c r="E134" t="s">
        <v>854</v>
      </c>
      <c r="F134" t="s">
        <v>483</v>
      </c>
      <c r="H134" s="1">
        <v>32867</v>
      </c>
      <c r="I134" s="1">
        <v>36509</v>
      </c>
      <c r="J134" t="s">
        <v>985</v>
      </c>
      <c r="K134" t="s">
        <v>986</v>
      </c>
      <c r="L134" t="s">
        <v>987</v>
      </c>
      <c r="M134" s="1">
        <v>32745</v>
      </c>
      <c r="Q134" s="1">
        <v>33380</v>
      </c>
      <c r="R134" t="s">
        <v>75</v>
      </c>
      <c r="S134" t="s">
        <v>76</v>
      </c>
      <c r="T134" s="2">
        <v>4</v>
      </c>
      <c r="U134" s="2">
        <v>0</v>
      </c>
      <c r="V134" t="s">
        <v>178</v>
      </c>
      <c r="W134" s="1">
        <v>33254</v>
      </c>
      <c r="X134" s="3">
        <v>2500</v>
      </c>
      <c r="Z134" t="s">
        <v>420</v>
      </c>
      <c r="AA134" t="s">
        <v>988</v>
      </c>
      <c r="AB134" t="s">
        <v>79</v>
      </c>
      <c r="AC134" s="2">
        <v>0</v>
      </c>
      <c r="AD134" s="2">
        <v>2.6</v>
      </c>
      <c r="AE134" s="2">
        <v>0</v>
      </c>
      <c r="AF134" s="1">
        <v>37902</v>
      </c>
      <c r="AG134" t="s">
        <v>90</v>
      </c>
      <c r="AJ134" s="1">
        <v>33346</v>
      </c>
      <c r="AK134" s="1">
        <v>2958352</v>
      </c>
    </row>
    <row r="135" spans="1:37" x14ac:dyDescent="0.2">
      <c r="A135" t="s">
        <v>989</v>
      </c>
      <c r="B135" t="str">
        <f t="shared" si="2"/>
        <v>'08-13</v>
      </c>
      <c r="C135" t="s">
        <v>990</v>
      </c>
      <c r="D135" t="s">
        <v>991</v>
      </c>
      <c r="E135" t="s">
        <v>854</v>
      </c>
      <c r="F135" t="s">
        <v>483</v>
      </c>
      <c r="G135" t="s">
        <v>855</v>
      </c>
      <c r="H135" s="1">
        <v>34431</v>
      </c>
      <c r="I135" s="1">
        <v>41380</v>
      </c>
      <c r="J135" t="s">
        <v>990</v>
      </c>
      <c r="K135" t="s">
        <v>992</v>
      </c>
      <c r="M135" s="1">
        <v>34211</v>
      </c>
      <c r="P135" s="1">
        <v>37727</v>
      </c>
      <c r="Q135" s="1">
        <v>42046</v>
      </c>
      <c r="R135" t="s">
        <v>75</v>
      </c>
      <c r="S135" t="s">
        <v>76</v>
      </c>
      <c r="T135" s="2">
        <v>4</v>
      </c>
      <c r="U135" s="2">
        <v>4</v>
      </c>
      <c r="V135" t="s">
        <v>178</v>
      </c>
      <c r="W135" s="1">
        <v>43642</v>
      </c>
      <c r="X135" s="3">
        <v>3000</v>
      </c>
      <c r="Y135" t="s">
        <v>993</v>
      </c>
      <c r="Z135" t="s">
        <v>994</v>
      </c>
      <c r="AA135" t="s">
        <v>995</v>
      </c>
      <c r="AB135" t="s">
        <v>199</v>
      </c>
      <c r="AC135" s="2">
        <v>0</v>
      </c>
      <c r="AD135" s="2">
        <v>0</v>
      </c>
      <c r="AE135" s="2">
        <v>0</v>
      </c>
      <c r="AF135" s="1">
        <v>42045</v>
      </c>
      <c r="AG135" t="s">
        <v>996</v>
      </c>
      <c r="AJ135" s="1">
        <v>42039</v>
      </c>
      <c r="AK135" s="1">
        <v>2958101</v>
      </c>
    </row>
    <row r="136" spans="1:37" x14ac:dyDescent="0.2">
      <c r="A136" t="s">
        <v>997</v>
      </c>
      <c r="B136" t="str">
        <f t="shared" si="2"/>
        <v>'08-14</v>
      </c>
      <c r="C136" t="s">
        <v>998</v>
      </c>
      <c r="D136" t="s">
        <v>999</v>
      </c>
      <c r="E136" t="s">
        <v>854</v>
      </c>
      <c r="F136" t="s">
        <v>483</v>
      </c>
      <c r="G136" t="s">
        <v>855</v>
      </c>
      <c r="H136" s="1">
        <v>35760</v>
      </c>
      <c r="I136" s="1">
        <v>39412</v>
      </c>
      <c r="J136" t="s">
        <v>1000</v>
      </c>
      <c r="K136" t="s">
        <v>898</v>
      </c>
      <c r="L136" t="s">
        <v>1001</v>
      </c>
      <c r="M136" s="1">
        <v>35685</v>
      </c>
      <c r="P136" s="1">
        <v>38639</v>
      </c>
      <c r="Q136" s="1">
        <v>40575</v>
      </c>
      <c r="R136" t="s">
        <v>75</v>
      </c>
      <c r="S136" t="s">
        <v>76</v>
      </c>
      <c r="T136" s="2">
        <v>15.6</v>
      </c>
      <c r="U136" s="2">
        <v>15.6</v>
      </c>
      <c r="V136" t="s">
        <v>45</v>
      </c>
      <c r="W136" s="1">
        <v>40220</v>
      </c>
      <c r="X136" s="3">
        <v>8900</v>
      </c>
      <c r="Y136" t="s">
        <v>993</v>
      </c>
      <c r="Z136" t="s">
        <v>1002</v>
      </c>
      <c r="AA136" t="s">
        <v>1003</v>
      </c>
      <c r="AB136" t="s">
        <v>477</v>
      </c>
      <c r="AC136" s="2">
        <v>0</v>
      </c>
      <c r="AD136" s="2">
        <v>15.6</v>
      </c>
      <c r="AE136" s="2">
        <v>0</v>
      </c>
      <c r="AF136" s="1">
        <v>40679</v>
      </c>
      <c r="AG136" t="s">
        <v>578</v>
      </c>
      <c r="AI136" s="1">
        <v>40366</v>
      </c>
      <c r="AJ136" s="1">
        <v>40525</v>
      </c>
      <c r="AK136" s="1">
        <v>40525</v>
      </c>
    </row>
    <row r="137" spans="1:37" x14ac:dyDescent="0.2">
      <c r="A137" t="s">
        <v>1004</v>
      </c>
      <c r="B137" t="str">
        <f t="shared" si="2"/>
        <v>'08-16</v>
      </c>
      <c r="C137" t="s">
        <v>1005</v>
      </c>
      <c r="D137" t="s">
        <v>1006</v>
      </c>
      <c r="E137" t="s">
        <v>854</v>
      </c>
      <c r="F137" t="s">
        <v>483</v>
      </c>
      <c r="G137" t="s">
        <v>855</v>
      </c>
      <c r="H137" s="1">
        <v>36151</v>
      </c>
      <c r="I137" s="1">
        <v>39804</v>
      </c>
      <c r="J137" t="s">
        <v>1007</v>
      </c>
      <c r="K137" t="s">
        <v>1008</v>
      </c>
      <c r="L137" t="s">
        <v>1009</v>
      </c>
      <c r="M137" s="1">
        <v>36102</v>
      </c>
      <c r="P137" s="1">
        <v>37565</v>
      </c>
      <c r="Q137" s="1">
        <v>41414</v>
      </c>
      <c r="R137" t="s">
        <v>75</v>
      </c>
      <c r="S137" t="s">
        <v>76</v>
      </c>
      <c r="T137" s="2">
        <v>5</v>
      </c>
      <c r="U137" s="2">
        <v>5</v>
      </c>
      <c r="V137" t="s">
        <v>178</v>
      </c>
      <c r="W137" s="1">
        <v>39457</v>
      </c>
      <c r="X137" s="3">
        <v>3000</v>
      </c>
      <c r="Y137" t="s">
        <v>872</v>
      </c>
      <c r="Z137" t="s">
        <v>1010</v>
      </c>
      <c r="AA137" t="s">
        <v>1011</v>
      </c>
      <c r="AB137" t="s">
        <v>156</v>
      </c>
      <c r="AC137" s="2">
        <v>0</v>
      </c>
      <c r="AD137" s="2">
        <v>5</v>
      </c>
      <c r="AE137" s="2">
        <v>0</v>
      </c>
      <c r="AF137" s="1">
        <v>41414</v>
      </c>
      <c r="AG137" t="s">
        <v>1012</v>
      </c>
      <c r="AJ137" s="1">
        <v>41402</v>
      </c>
      <c r="AK137" s="1">
        <v>41767</v>
      </c>
    </row>
    <row r="138" spans="1:37" x14ac:dyDescent="0.2">
      <c r="A138" t="s">
        <v>1013</v>
      </c>
      <c r="B138" t="str">
        <f t="shared" si="2"/>
        <v>'08-17</v>
      </c>
      <c r="C138" t="s">
        <v>1014</v>
      </c>
      <c r="D138" t="s">
        <v>1015</v>
      </c>
      <c r="E138" t="s">
        <v>854</v>
      </c>
      <c r="F138" t="s">
        <v>483</v>
      </c>
      <c r="G138" t="s">
        <v>855</v>
      </c>
      <c r="H138" s="1">
        <v>37309</v>
      </c>
      <c r="I138" s="1">
        <v>40961</v>
      </c>
      <c r="J138" t="s">
        <v>1016</v>
      </c>
      <c r="K138" t="s">
        <v>1017</v>
      </c>
      <c r="L138" t="s">
        <v>1018</v>
      </c>
      <c r="M138" s="1">
        <v>36831</v>
      </c>
      <c r="Q138" s="1">
        <v>41414</v>
      </c>
      <c r="R138" t="s">
        <v>75</v>
      </c>
      <c r="S138" t="s">
        <v>76</v>
      </c>
      <c r="T138" s="2">
        <v>5</v>
      </c>
      <c r="U138" s="2">
        <v>4</v>
      </c>
      <c r="V138" t="s">
        <v>178</v>
      </c>
      <c r="W138" s="1">
        <v>43187</v>
      </c>
      <c r="X138" s="3">
        <v>4700</v>
      </c>
      <c r="Y138" t="s">
        <v>872</v>
      </c>
      <c r="Z138" t="s">
        <v>1019</v>
      </c>
      <c r="AA138" t="s">
        <v>1020</v>
      </c>
      <c r="AB138" t="s">
        <v>128</v>
      </c>
      <c r="AC138" s="2">
        <v>0</v>
      </c>
      <c r="AD138" s="2">
        <v>0</v>
      </c>
      <c r="AE138" s="2">
        <v>21.1</v>
      </c>
      <c r="AF138" s="1">
        <v>41414</v>
      </c>
      <c r="AG138" t="s">
        <v>1012</v>
      </c>
      <c r="AJ138" s="1">
        <v>41402</v>
      </c>
      <c r="AK138" s="1">
        <v>41767</v>
      </c>
    </row>
    <row r="139" spans="1:37" x14ac:dyDescent="0.2">
      <c r="A139" t="s">
        <v>1021</v>
      </c>
      <c r="B139" t="str">
        <f t="shared" si="2"/>
        <v>'08-18</v>
      </c>
      <c r="C139" t="s">
        <v>868</v>
      </c>
      <c r="D139" t="s">
        <v>1022</v>
      </c>
      <c r="E139" t="s">
        <v>854</v>
      </c>
      <c r="F139" t="s">
        <v>483</v>
      </c>
      <c r="G139" t="s">
        <v>855</v>
      </c>
      <c r="H139" s="1">
        <v>38006</v>
      </c>
      <c r="I139" s="1">
        <v>39833</v>
      </c>
      <c r="J139" t="s">
        <v>1023</v>
      </c>
      <c r="K139" t="s">
        <v>1024</v>
      </c>
      <c r="L139" t="s">
        <v>1025</v>
      </c>
      <c r="M139" s="1">
        <v>37957</v>
      </c>
      <c r="Q139" s="1">
        <v>39349</v>
      </c>
      <c r="R139" t="s">
        <v>75</v>
      </c>
      <c r="S139" t="s">
        <v>76</v>
      </c>
      <c r="T139" s="2">
        <v>13.3</v>
      </c>
      <c r="U139" s="2">
        <v>13.3</v>
      </c>
      <c r="V139" t="s">
        <v>55</v>
      </c>
      <c r="W139" s="1">
        <v>38727</v>
      </c>
      <c r="X139" s="3">
        <v>500000</v>
      </c>
      <c r="Y139" t="s">
        <v>872</v>
      </c>
      <c r="Z139" t="s">
        <v>1026</v>
      </c>
      <c r="AA139" t="s">
        <v>1027</v>
      </c>
      <c r="AB139" t="s">
        <v>308</v>
      </c>
      <c r="AC139" s="2">
        <v>0</v>
      </c>
      <c r="AD139" s="2">
        <v>13.3</v>
      </c>
      <c r="AE139" s="2">
        <v>0</v>
      </c>
      <c r="AF139" s="1">
        <v>39471</v>
      </c>
      <c r="AG139" t="s">
        <v>1028</v>
      </c>
      <c r="AJ139" s="1">
        <v>39343</v>
      </c>
      <c r="AK139" s="1">
        <v>39709</v>
      </c>
    </row>
    <row r="140" spans="1:37" x14ac:dyDescent="0.2">
      <c r="A140" t="s">
        <v>1029</v>
      </c>
      <c r="B140" t="str">
        <f t="shared" si="2"/>
        <v>'08-19</v>
      </c>
      <c r="C140" t="s">
        <v>1030</v>
      </c>
      <c r="D140" t="s">
        <v>1031</v>
      </c>
      <c r="E140" t="s">
        <v>854</v>
      </c>
      <c r="F140" t="s">
        <v>483</v>
      </c>
      <c r="G140" t="s">
        <v>855</v>
      </c>
      <c r="H140" s="1">
        <v>38827</v>
      </c>
      <c r="I140" s="1">
        <v>2958352</v>
      </c>
      <c r="J140" t="s">
        <v>1032</v>
      </c>
      <c r="K140" t="s">
        <v>1033</v>
      </c>
      <c r="L140" t="s">
        <v>1034</v>
      </c>
      <c r="M140" s="1">
        <v>38433</v>
      </c>
      <c r="P140" s="1">
        <v>43070</v>
      </c>
      <c r="Q140" s="1">
        <v>43290</v>
      </c>
      <c r="R140" t="s">
        <v>75</v>
      </c>
      <c r="S140" t="s">
        <v>76</v>
      </c>
      <c r="T140" s="2">
        <v>8.39</v>
      </c>
      <c r="U140" s="2">
        <v>8.39</v>
      </c>
      <c r="V140" t="s">
        <v>178</v>
      </c>
      <c r="W140" s="1">
        <v>43280</v>
      </c>
      <c r="X140" s="3">
        <v>10000</v>
      </c>
      <c r="Y140" t="s">
        <v>872</v>
      </c>
      <c r="Z140" t="s">
        <v>1035</v>
      </c>
      <c r="AA140" t="s">
        <v>1036</v>
      </c>
      <c r="AB140" t="s">
        <v>128</v>
      </c>
      <c r="AC140" s="2">
        <v>0</v>
      </c>
      <c r="AD140" s="2">
        <v>0</v>
      </c>
      <c r="AE140" s="2">
        <v>0</v>
      </c>
      <c r="AF140" s="1">
        <v>42929</v>
      </c>
      <c r="AG140" t="s">
        <v>1037</v>
      </c>
      <c r="AJ140" s="1">
        <v>42912</v>
      </c>
      <c r="AK140" s="1">
        <v>43277</v>
      </c>
    </row>
    <row r="141" spans="1:37" x14ac:dyDescent="0.2">
      <c r="A141" t="s">
        <v>1038</v>
      </c>
      <c r="B141" t="str">
        <f t="shared" si="2"/>
        <v>'08-21</v>
      </c>
      <c r="C141" t="s">
        <v>868</v>
      </c>
      <c r="D141" t="s">
        <v>1039</v>
      </c>
      <c r="E141" t="s">
        <v>854</v>
      </c>
      <c r="F141" t="s">
        <v>483</v>
      </c>
      <c r="G141" t="s">
        <v>855</v>
      </c>
      <c r="H141" s="1">
        <v>38672</v>
      </c>
      <c r="I141" s="1">
        <v>42324</v>
      </c>
      <c r="J141" t="s">
        <v>870</v>
      </c>
      <c r="K141" t="s">
        <v>871</v>
      </c>
      <c r="M141" s="1">
        <v>38628</v>
      </c>
      <c r="Q141" s="1">
        <v>42359</v>
      </c>
      <c r="R141" t="s">
        <v>75</v>
      </c>
      <c r="S141" t="s">
        <v>76</v>
      </c>
      <c r="T141" s="2">
        <v>22</v>
      </c>
      <c r="U141" s="2">
        <v>18.2</v>
      </c>
      <c r="V141" t="s">
        <v>55</v>
      </c>
      <c r="W141" s="1">
        <v>42040</v>
      </c>
      <c r="X141" s="3">
        <v>500000</v>
      </c>
      <c r="Y141" t="s">
        <v>993</v>
      </c>
      <c r="Z141" t="s">
        <v>1040</v>
      </c>
      <c r="AA141" t="s">
        <v>1041</v>
      </c>
      <c r="AB141" t="s">
        <v>1042</v>
      </c>
      <c r="AC141" s="2">
        <v>0</v>
      </c>
      <c r="AD141" s="2">
        <v>22.2</v>
      </c>
      <c r="AE141" s="2">
        <v>0</v>
      </c>
      <c r="AF141" s="1">
        <v>42354</v>
      </c>
      <c r="AG141" t="s">
        <v>1043</v>
      </c>
      <c r="AJ141" s="1">
        <v>42347</v>
      </c>
      <c r="AK141" s="1">
        <v>2958101</v>
      </c>
    </row>
    <row r="142" spans="1:37" x14ac:dyDescent="0.2">
      <c r="A142" t="s">
        <v>1044</v>
      </c>
      <c r="B142" t="str">
        <f t="shared" si="2"/>
        <v>'09-05</v>
      </c>
      <c r="C142" t="s">
        <v>1045</v>
      </c>
      <c r="D142" t="s">
        <v>1046</v>
      </c>
      <c r="E142" t="s">
        <v>1047</v>
      </c>
      <c r="F142" t="s">
        <v>212</v>
      </c>
      <c r="G142" t="s">
        <v>39</v>
      </c>
      <c r="H142" s="1">
        <v>34089</v>
      </c>
      <c r="I142" s="1">
        <v>2958352</v>
      </c>
      <c r="J142" t="s">
        <v>1048</v>
      </c>
      <c r="K142" t="s">
        <v>1049</v>
      </c>
      <c r="L142" t="s">
        <v>1050</v>
      </c>
      <c r="M142" s="1">
        <v>34071</v>
      </c>
      <c r="P142" s="1">
        <v>43070</v>
      </c>
      <c r="R142" t="s">
        <v>43</v>
      </c>
      <c r="S142" t="s">
        <v>76</v>
      </c>
      <c r="T142" s="2">
        <v>61.55</v>
      </c>
      <c r="U142" s="2">
        <v>57.8</v>
      </c>
      <c r="V142" t="s">
        <v>178</v>
      </c>
      <c r="W142" s="1">
        <v>44011</v>
      </c>
      <c r="X142" s="3">
        <v>39600</v>
      </c>
      <c r="Y142" t="s">
        <v>1051</v>
      </c>
      <c r="Z142" t="s">
        <v>1052</v>
      </c>
      <c r="AA142" t="s">
        <v>1053</v>
      </c>
      <c r="AB142" t="s">
        <v>49</v>
      </c>
      <c r="AC142" s="2">
        <v>0</v>
      </c>
      <c r="AD142" s="2">
        <v>0</v>
      </c>
      <c r="AE142" s="2">
        <v>0</v>
      </c>
      <c r="AF142" s="1">
        <v>43264</v>
      </c>
      <c r="AG142" t="s">
        <v>1054</v>
      </c>
      <c r="AJ142" s="1">
        <v>43263</v>
      </c>
      <c r="AK142" s="1">
        <v>43628</v>
      </c>
    </row>
    <row r="143" spans="1:37" x14ac:dyDescent="0.2">
      <c r="A143" t="s">
        <v>1055</v>
      </c>
      <c r="B143" t="str">
        <f t="shared" si="2"/>
        <v>'09-08</v>
      </c>
      <c r="C143" t="s">
        <v>1056</v>
      </c>
      <c r="D143" t="s">
        <v>1057</v>
      </c>
      <c r="E143" t="s">
        <v>1047</v>
      </c>
      <c r="F143" t="s">
        <v>212</v>
      </c>
      <c r="G143" t="s">
        <v>1058</v>
      </c>
      <c r="H143" s="1">
        <v>35095</v>
      </c>
      <c r="I143" s="1">
        <v>2958352</v>
      </c>
      <c r="J143" t="s">
        <v>1059</v>
      </c>
      <c r="K143" t="s">
        <v>1060</v>
      </c>
      <c r="L143" t="s">
        <v>1061</v>
      </c>
      <c r="M143" s="1">
        <v>35012</v>
      </c>
      <c r="P143" s="1">
        <v>43070</v>
      </c>
      <c r="R143" t="s">
        <v>43</v>
      </c>
      <c r="S143" t="s">
        <v>76</v>
      </c>
      <c r="T143" s="2">
        <v>55.05</v>
      </c>
      <c r="U143" s="2">
        <v>27.7</v>
      </c>
      <c r="V143" t="s">
        <v>45</v>
      </c>
      <c r="W143" s="1">
        <v>43998</v>
      </c>
      <c r="X143" s="3">
        <v>17200</v>
      </c>
      <c r="Y143" t="s">
        <v>1062</v>
      </c>
      <c r="Z143" t="s">
        <v>1063</v>
      </c>
      <c r="AA143" t="s">
        <v>1064</v>
      </c>
      <c r="AB143" t="s">
        <v>49</v>
      </c>
      <c r="AC143" s="2">
        <v>0</v>
      </c>
      <c r="AD143" s="2">
        <v>0</v>
      </c>
      <c r="AE143" s="2">
        <v>4.3</v>
      </c>
      <c r="AF143" s="1">
        <v>44007</v>
      </c>
      <c r="AG143" t="s">
        <v>1054</v>
      </c>
      <c r="AJ143" s="1">
        <v>44006</v>
      </c>
      <c r="AK143" s="1">
        <v>44736</v>
      </c>
    </row>
    <row r="144" spans="1:37" x14ac:dyDescent="0.2">
      <c r="A144" t="s">
        <v>1065</v>
      </c>
      <c r="B144" t="str">
        <f t="shared" si="2"/>
        <v>'09-09</v>
      </c>
      <c r="C144" t="s">
        <v>1056</v>
      </c>
      <c r="D144" t="s">
        <v>1066</v>
      </c>
      <c r="E144" t="s">
        <v>1047</v>
      </c>
      <c r="F144" t="s">
        <v>212</v>
      </c>
      <c r="G144" t="s">
        <v>39</v>
      </c>
      <c r="H144" s="1">
        <v>35268</v>
      </c>
      <c r="I144" s="1">
        <v>2958352</v>
      </c>
      <c r="J144" t="s">
        <v>1059</v>
      </c>
      <c r="K144" t="s">
        <v>1060</v>
      </c>
      <c r="L144" t="s">
        <v>1061</v>
      </c>
      <c r="M144" s="1">
        <v>35031</v>
      </c>
      <c r="P144" s="1">
        <v>43070</v>
      </c>
      <c r="R144" t="s">
        <v>43</v>
      </c>
      <c r="S144" t="s">
        <v>76</v>
      </c>
      <c r="T144" s="2">
        <v>16.2</v>
      </c>
      <c r="U144" s="2">
        <v>14.8</v>
      </c>
      <c r="V144" t="s">
        <v>45</v>
      </c>
      <c r="W144" s="1">
        <v>43998</v>
      </c>
      <c r="X144" s="3">
        <v>58100</v>
      </c>
      <c r="Y144" t="s">
        <v>1067</v>
      </c>
      <c r="Z144" t="s">
        <v>1068</v>
      </c>
      <c r="AA144" t="s">
        <v>1069</v>
      </c>
      <c r="AB144" t="s">
        <v>49</v>
      </c>
      <c r="AC144" s="2">
        <v>0</v>
      </c>
      <c r="AD144" s="2">
        <v>0</v>
      </c>
      <c r="AE144" s="2">
        <v>3</v>
      </c>
      <c r="AF144" s="1">
        <v>44007</v>
      </c>
      <c r="AG144" t="s">
        <v>1054</v>
      </c>
      <c r="AJ144" s="1">
        <v>44006</v>
      </c>
      <c r="AK144" s="1">
        <v>44736</v>
      </c>
    </row>
    <row r="145" spans="1:37" x14ac:dyDescent="0.2">
      <c r="A145" t="s">
        <v>1070</v>
      </c>
      <c r="B145" t="str">
        <f t="shared" si="2"/>
        <v>'09-10</v>
      </c>
      <c r="C145" t="s">
        <v>868</v>
      </c>
      <c r="D145" t="s">
        <v>1071</v>
      </c>
      <c r="E145" t="s">
        <v>1047</v>
      </c>
      <c r="F145" t="s">
        <v>212</v>
      </c>
      <c r="G145" t="s">
        <v>1058</v>
      </c>
      <c r="H145" s="1">
        <v>35139</v>
      </c>
      <c r="I145" s="1">
        <v>2958352</v>
      </c>
      <c r="J145" t="s">
        <v>1072</v>
      </c>
      <c r="K145" t="s">
        <v>1073</v>
      </c>
      <c r="M145" s="1">
        <v>35074</v>
      </c>
      <c r="P145" s="1">
        <v>43070</v>
      </c>
      <c r="R145" t="s">
        <v>43</v>
      </c>
      <c r="S145" t="s">
        <v>76</v>
      </c>
      <c r="T145" s="2">
        <v>5.8</v>
      </c>
      <c r="U145" s="2">
        <v>5.8</v>
      </c>
      <c r="V145" t="s">
        <v>55</v>
      </c>
      <c r="W145" s="1">
        <v>44005</v>
      </c>
      <c r="X145" s="3">
        <v>1000000</v>
      </c>
      <c r="Y145" t="s">
        <v>1062</v>
      </c>
      <c r="Z145" t="s">
        <v>1074</v>
      </c>
      <c r="AA145" t="s">
        <v>1075</v>
      </c>
      <c r="AB145" t="s">
        <v>49</v>
      </c>
      <c r="AC145" s="2">
        <v>0</v>
      </c>
      <c r="AD145" s="2">
        <v>0</v>
      </c>
      <c r="AE145" s="2">
        <v>5.3</v>
      </c>
      <c r="AF145" s="1">
        <v>44007</v>
      </c>
      <c r="AG145" t="s">
        <v>1054</v>
      </c>
      <c r="AJ145" s="1">
        <v>44006</v>
      </c>
      <c r="AK145" s="1">
        <v>44736</v>
      </c>
    </row>
    <row r="146" spans="1:37" x14ac:dyDescent="0.2">
      <c r="A146" t="s">
        <v>1076</v>
      </c>
      <c r="B146" t="str">
        <f t="shared" si="2"/>
        <v>'09-11</v>
      </c>
      <c r="C146" t="s">
        <v>1077</v>
      </c>
      <c r="D146" t="s">
        <v>1078</v>
      </c>
      <c r="E146" t="s">
        <v>1047</v>
      </c>
      <c r="F146" t="s">
        <v>212</v>
      </c>
      <c r="G146" t="s">
        <v>1058</v>
      </c>
      <c r="H146" s="1">
        <v>35102</v>
      </c>
      <c r="I146" s="1">
        <v>2958352</v>
      </c>
      <c r="J146" t="s">
        <v>1059</v>
      </c>
      <c r="K146" t="s">
        <v>1060</v>
      </c>
      <c r="L146" t="s">
        <v>1061</v>
      </c>
      <c r="M146" s="1">
        <v>35054</v>
      </c>
      <c r="P146" s="1">
        <v>43431</v>
      </c>
      <c r="R146" t="s">
        <v>43</v>
      </c>
      <c r="S146" t="s">
        <v>76</v>
      </c>
      <c r="T146" s="2">
        <v>32.36</v>
      </c>
      <c r="U146" s="2">
        <v>26.36</v>
      </c>
      <c r="V146" t="s">
        <v>45</v>
      </c>
      <c r="W146" s="1">
        <v>42767</v>
      </c>
      <c r="X146" s="3">
        <v>19200</v>
      </c>
      <c r="Y146" t="s">
        <v>1079</v>
      </c>
      <c r="Z146" t="s">
        <v>1080</v>
      </c>
      <c r="AA146" t="s">
        <v>1081</v>
      </c>
      <c r="AB146" t="s">
        <v>49</v>
      </c>
      <c r="AC146" s="2">
        <v>0</v>
      </c>
      <c r="AD146" s="2">
        <v>0</v>
      </c>
      <c r="AE146" s="2">
        <v>29</v>
      </c>
      <c r="AF146" s="1">
        <v>44050</v>
      </c>
      <c r="AG146" t="s">
        <v>1054</v>
      </c>
      <c r="AJ146" s="1">
        <v>44041</v>
      </c>
      <c r="AK146" s="1">
        <v>44771</v>
      </c>
    </row>
    <row r="147" spans="1:37" x14ac:dyDescent="0.2">
      <c r="A147" t="s">
        <v>1082</v>
      </c>
      <c r="B147" t="str">
        <f t="shared" si="2"/>
        <v>'09-12</v>
      </c>
      <c r="C147" t="s">
        <v>868</v>
      </c>
      <c r="D147" t="s">
        <v>1083</v>
      </c>
      <c r="E147" t="s">
        <v>1047</v>
      </c>
      <c r="F147" t="s">
        <v>212</v>
      </c>
      <c r="G147" t="s">
        <v>1058</v>
      </c>
      <c r="H147" s="1">
        <v>35604</v>
      </c>
      <c r="I147" s="1">
        <v>2958352</v>
      </c>
      <c r="J147" t="s">
        <v>1072</v>
      </c>
      <c r="K147" t="s">
        <v>1073</v>
      </c>
      <c r="M147" s="1">
        <v>35552</v>
      </c>
      <c r="P147" s="1">
        <v>43070</v>
      </c>
      <c r="R147" t="s">
        <v>43</v>
      </c>
      <c r="S147" t="s">
        <v>76</v>
      </c>
      <c r="T147" s="2">
        <v>24.5</v>
      </c>
      <c r="U147" s="2">
        <v>20.9</v>
      </c>
      <c r="V147" t="s">
        <v>55</v>
      </c>
      <c r="W147" s="1">
        <v>44005</v>
      </c>
      <c r="X147" s="3">
        <v>1000000</v>
      </c>
      <c r="Y147" t="s">
        <v>1084</v>
      </c>
      <c r="Z147" t="s">
        <v>1085</v>
      </c>
      <c r="AA147" t="s">
        <v>1086</v>
      </c>
      <c r="AB147" t="s">
        <v>49</v>
      </c>
      <c r="AC147" s="2">
        <v>0</v>
      </c>
      <c r="AD147" s="2">
        <v>0</v>
      </c>
      <c r="AE147" s="2">
        <v>13</v>
      </c>
      <c r="AF147" s="1">
        <v>44007</v>
      </c>
      <c r="AG147" t="s">
        <v>1054</v>
      </c>
      <c r="AJ147" s="1">
        <v>44006</v>
      </c>
      <c r="AK147" s="1">
        <v>44736</v>
      </c>
    </row>
    <row r="148" spans="1:37" x14ac:dyDescent="0.2">
      <c r="A148" t="s">
        <v>1087</v>
      </c>
      <c r="B148" t="str">
        <f t="shared" si="2"/>
        <v>'09-16</v>
      </c>
      <c r="C148" t="s">
        <v>1088</v>
      </c>
      <c r="D148" t="s">
        <v>1089</v>
      </c>
      <c r="E148" t="s">
        <v>1047</v>
      </c>
      <c r="F148" t="s">
        <v>212</v>
      </c>
      <c r="G148" t="s">
        <v>1058</v>
      </c>
      <c r="H148" s="1">
        <v>38491</v>
      </c>
      <c r="I148" s="1">
        <v>2958352</v>
      </c>
      <c r="J148" t="s">
        <v>1088</v>
      </c>
      <c r="K148" t="s">
        <v>1090</v>
      </c>
      <c r="M148" s="1">
        <v>38379</v>
      </c>
      <c r="P148" s="1">
        <v>43070</v>
      </c>
      <c r="R148" t="s">
        <v>43</v>
      </c>
      <c r="S148" t="s">
        <v>76</v>
      </c>
      <c r="T148" s="2">
        <v>11.49</v>
      </c>
      <c r="U148" s="2">
        <v>9.91</v>
      </c>
      <c r="V148" t="s">
        <v>45</v>
      </c>
      <c r="W148" s="1">
        <v>43508</v>
      </c>
      <c r="X148" s="3">
        <v>9500</v>
      </c>
      <c r="Y148" t="s">
        <v>1079</v>
      </c>
      <c r="Z148" t="s">
        <v>1091</v>
      </c>
      <c r="AA148" t="s">
        <v>1092</v>
      </c>
      <c r="AB148" t="s">
        <v>199</v>
      </c>
      <c r="AC148" s="2">
        <v>0</v>
      </c>
      <c r="AD148" s="2">
        <v>0</v>
      </c>
      <c r="AE148" s="2">
        <v>0</v>
      </c>
      <c r="AF148" s="1">
        <v>44007</v>
      </c>
      <c r="AG148" t="s">
        <v>1054</v>
      </c>
      <c r="AJ148" s="1">
        <v>44006</v>
      </c>
      <c r="AK148" s="1">
        <v>44736</v>
      </c>
    </row>
    <row r="149" spans="1:37" x14ac:dyDescent="0.2">
      <c r="A149" t="s">
        <v>1093</v>
      </c>
      <c r="B149" t="str">
        <f t="shared" si="2"/>
        <v>'09-17</v>
      </c>
      <c r="C149" t="s">
        <v>868</v>
      </c>
      <c r="D149" t="s">
        <v>1094</v>
      </c>
      <c r="E149" t="s">
        <v>1047</v>
      </c>
      <c r="F149" t="s">
        <v>212</v>
      </c>
      <c r="G149" t="s">
        <v>39</v>
      </c>
      <c r="H149" s="1">
        <v>42206</v>
      </c>
      <c r="I149" s="1">
        <v>2958352</v>
      </c>
      <c r="J149" t="s">
        <v>1072</v>
      </c>
      <c r="K149" t="s">
        <v>1073</v>
      </c>
      <c r="M149" s="1">
        <v>42142</v>
      </c>
      <c r="P149" s="1">
        <v>43070</v>
      </c>
      <c r="R149" t="s">
        <v>43</v>
      </c>
      <c r="S149" t="s">
        <v>76</v>
      </c>
      <c r="T149" s="2">
        <v>38</v>
      </c>
      <c r="U149" s="2">
        <v>33.24</v>
      </c>
      <c r="V149" t="s">
        <v>55</v>
      </c>
      <c r="W149" s="1">
        <v>44005</v>
      </c>
      <c r="X149" s="3">
        <v>1000000</v>
      </c>
      <c r="Y149" t="s">
        <v>1095</v>
      </c>
      <c r="Z149" t="s">
        <v>1096</v>
      </c>
      <c r="AA149" t="s">
        <v>1097</v>
      </c>
      <c r="AB149" t="s">
        <v>49</v>
      </c>
      <c r="AC149" s="2">
        <v>4.9000000000000004</v>
      </c>
      <c r="AD149" s="2">
        <v>0</v>
      </c>
      <c r="AE149" s="2">
        <v>16.899999999999999</v>
      </c>
      <c r="AF149" s="1">
        <v>44050</v>
      </c>
      <c r="AG149" t="s">
        <v>1054</v>
      </c>
      <c r="AJ149" s="1">
        <v>44041</v>
      </c>
      <c r="AK149" s="1">
        <v>44771</v>
      </c>
    </row>
    <row r="150" spans="1:37" x14ac:dyDescent="0.2">
      <c r="A150" t="s">
        <v>1098</v>
      </c>
      <c r="B150" t="str">
        <f t="shared" si="2"/>
        <v>'09-06</v>
      </c>
      <c r="C150" t="s">
        <v>1099</v>
      </c>
      <c r="D150" t="s">
        <v>1100</v>
      </c>
      <c r="E150" t="s">
        <v>1047</v>
      </c>
      <c r="F150" t="s">
        <v>212</v>
      </c>
      <c r="G150" t="s">
        <v>39</v>
      </c>
      <c r="H150" s="1">
        <v>34204</v>
      </c>
      <c r="I150" s="1">
        <v>37856</v>
      </c>
      <c r="J150" t="s">
        <v>1100</v>
      </c>
      <c r="K150" t="s">
        <v>1101</v>
      </c>
      <c r="L150" t="s">
        <v>1102</v>
      </c>
      <c r="M150" s="1">
        <v>33968</v>
      </c>
      <c r="R150" t="s">
        <v>260</v>
      </c>
      <c r="S150" t="s">
        <v>76</v>
      </c>
      <c r="T150" s="2">
        <v>6.2</v>
      </c>
      <c r="U150" s="2">
        <v>4.9000000000000004</v>
      </c>
      <c r="V150" t="s">
        <v>178</v>
      </c>
      <c r="W150" s="1">
        <v>1205700</v>
      </c>
      <c r="X150" s="3">
        <v>2500</v>
      </c>
      <c r="Y150" t="s">
        <v>1103</v>
      </c>
      <c r="Z150" t="s">
        <v>1104</v>
      </c>
      <c r="AA150" t="s">
        <v>1105</v>
      </c>
      <c r="AB150" t="s">
        <v>308</v>
      </c>
      <c r="AC150" s="2">
        <v>0</v>
      </c>
      <c r="AD150" s="2">
        <v>0</v>
      </c>
      <c r="AE150" s="2">
        <v>0</v>
      </c>
      <c r="AF150" s="1">
        <v>42289</v>
      </c>
      <c r="AG150" t="s">
        <v>230</v>
      </c>
      <c r="AJ150" s="1">
        <v>42285</v>
      </c>
      <c r="AK150" s="1">
        <v>42651</v>
      </c>
    </row>
    <row r="151" spans="1:37" x14ac:dyDescent="0.2">
      <c r="A151" t="s">
        <v>14449</v>
      </c>
      <c r="B151" t="str">
        <f t="shared" si="2"/>
        <v>'09-18</v>
      </c>
      <c r="C151" t="s">
        <v>14450</v>
      </c>
      <c r="D151" t="s">
        <v>14451</v>
      </c>
      <c r="E151" t="s">
        <v>1047</v>
      </c>
      <c r="F151" t="s">
        <v>212</v>
      </c>
      <c r="G151" t="s">
        <v>1058</v>
      </c>
      <c r="H151" s="1">
        <v>2958352</v>
      </c>
      <c r="I151" s="1">
        <v>2958352</v>
      </c>
      <c r="J151" t="s">
        <v>14450</v>
      </c>
      <c r="K151" t="s">
        <v>14452</v>
      </c>
      <c r="M151" s="1">
        <v>44354</v>
      </c>
      <c r="R151" t="s">
        <v>604</v>
      </c>
      <c r="S151" t="s">
        <v>76</v>
      </c>
      <c r="T151" s="2">
        <v>0</v>
      </c>
      <c r="U151" s="2">
        <v>0</v>
      </c>
      <c r="V151" t="s">
        <v>178</v>
      </c>
      <c r="X151" s="3">
        <v>0</v>
      </c>
      <c r="Y151" t="s">
        <v>14453</v>
      </c>
      <c r="Z151" t="s">
        <v>14454</v>
      </c>
      <c r="AA151" t="s">
        <v>14455</v>
      </c>
    </row>
    <row r="152" spans="1:37" x14ac:dyDescent="0.2">
      <c r="A152" t="s">
        <v>1106</v>
      </c>
      <c r="B152" t="str">
        <f t="shared" si="2"/>
        <v>'09-01</v>
      </c>
      <c r="C152" t="s">
        <v>1107</v>
      </c>
      <c r="D152" t="s">
        <v>1108</v>
      </c>
      <c r="E152" t="s">
        <v>1047</v>
      </c>
      <c r="F152" t="s">
        <v>212</v>
      </c>
      <c r="G152" t="s">
        <v>1058</v>
      </c>
      <c r="H152" s="1">
        <v>30148</v>
      </c>
      <c r="I152" s="1">
        <v>37196</v>
      </c>
      <c r="J152" t="s">
        <v>1109</v>
      </c>
      <c r="K152" t="s">
        <v>1110</v>
      </c>
      <c r="L152" t="s">
        <v>1111</v>
      </c>
      <c r="M152" s="1">
        <v>2958352</v>
      </c>
      <c r="P152" s="1">
        <v>36630</v>
      </c>
      <c r="Q152" s="1">
        <v>37266</v>
      </c>
      <c r="R152" t="s">
        <v>75</v>
      </c>
      <c r="S152" t="s">
        <v>76</v>
      </c>
      <c r="T152" s="2">
        <v>13</v>
      </c>
      <c r="U152" s="2">
        <v>12.93</v>
      </c>
      <c r="V152" t="s">
        <v>45</v>
      </c>
      <c r="W152" s="1">
        <v>36914</v>
      </c>
      <c r="X152" s="3">
        <v>20400</v>
      </c>
      <c r="Z152" t="s">
        <v>1112</v>
      </c>
      <c r="AA152" t="s">
        <v>1113</v>
      </c>
      <c r="AB152" t="s">
        <v>79</v>
      </c>
      <c r="AC152" s="2">
        <v>0</v>
      </c>
      <c r="AD152" s="2">
        <v>13</v>
      </c>
      <c r="AE152" s="2">
        <v>0</v>
      </c>
      <c r="AF152" s="1">
        <v>37902</v>
      </c>
      <c r="AG152" t="s">
        <v>90</v>
      </c>
      <c r="AJ152" s="1">
        <v>36787</v>
      </c>
      <c r="AK152" s="1">
        <v>37152</v>
      </c>
    </row>
    <row r="153" spans="1:37" x14ac:dyDescent="0.2">
      <c r="A153" t="s">
        <v>1114</v>
      </c>
      <c r="B153" t="str">
        <f t="shared" si="2"/>
        <v>'09-02</v>
      </c>
      <c r="C153" t="s">
        <v>1115</v>
      </c>
      <c r="D153" t="s">
        <v>1116</v>
      </c>
      <c r="E153" t="s">
        <v>1047</v>
      </c>
      <c r="F153" t="s">
        <v>212</v>
      </c>
      <c r="G153" t="s">
        <v>1058</v>
      </c>
      <c r="H153" s="1">
        <v>26885</v>
      </c>
      <c r="I153" s="1">
        <v>30438</v>
      </c>
      <c r="J153" t="s">
        <v>1117</v>
      </c>
      <c r="K153" t="s">
        <v>1118</v>
      </c>
      <c r="L153" t="s">
        <v>1119</v>
      </c>
      <c r="M153" s="1">
        <v>26763</v>
      </c>
      <c r="Q153" s="1">
        <v>31257</v>
      </c>
      <c r="R153" t="s">
        <v>75</v>
      </c>
      <c r="S153" t="s">
        <v>76</v>
      </c>
      <c r="T153" s="2">
        <v>3</v>
      </c>
      <c r="U153" s="2">
        <v>0</v>
      </c>
      <c r="V153" t="s">
        <v>45</v>
      </c>
      <c r="X153" s="3">
        <v>2500</v>
      </c>
      <c r="Z153" t="s">
        <v>1120</v>
      </c>
      <c r="AA153" t="s">
        <v>1121</v>
      </c>
      <c r="AB153" t="s">
        <v>79</v>
      </c>
      <c r="AC153" s="2">
        <v>0</v>
      </c>
      <c r="AD153" s="2">
        <v>0</v>
      </c>
      <c r="AE153" s="2">
        <v>0</v>
      </c>
    </row>
    <row r="154" spans="1:37" x14ac:dyDescent="0.2">
      <c r="A154" t="s">
        <v>1122</v>
      </c>
      <c r="B154" t="str">
        <f t="shared" si="2"/>
        <v>'09-03</v>
      </c>
      <c r="C154" t="s">
        <v>1115</v>
      </c>
      <c r="D154" t="s">
        <v>1123</v>
      </c>
      <c r="E154" t="s">
        <v>1047</v>
      </c>
      <c r="F154" t="s">
        <v>212</v>
      </c>
      <c r="G154" t="s">
        <v>1058</v>
      </c>
      <c r="H154" s="1">
        <v>32096</v>
      </c>
      <c r="I154" s="1">
        <v>35836</v>
      </c>
      <c r="J154" t="s">
        <v>1124</v>
      </c>
      <c r="K154" t="s">
        <v>1125</v>
      </c>
      <c r="L154" t="s">
        <v>1126</v>
      </c>
      <c r="M154" s="1">
        <v>32035</v>
      </c>
      <c r="Q154" s="1">
        <v>35993</v>
      </c>
      <c r="R154" t="s">
        <v>75</v>
      </c>
      <c r="S154" t="s">
        <v>76</v>
      </c>
      <c r="T154" s="2">
        <v>6</v>
      </c>
      <c r="U154" s="2">
        <v>0</v>
      </c>
      <c r="V154" t="s">
        <v>45</v>
      </c>
      <c r="W154" s="1">
        <v>35838</v>
      </c>
      <c r="X154" s="3">
        <v>25000</v>
      </c>
      <c r="Z154" t="s">
        <v>1127</v>
      </c>
      <c r="AA154" t="s">
        <v>1128</v>
      </c>
      <c r="AB154" t="s">
        <v>79</v>
      </c>
      <c r="AC154" s="2">
        <v>0</v>
      </c>
      <c r="AD154" s="2">
        <v>6</v>
      </c>
      <c r="AE154" s="2">
        <v>0</v>
      </c>
      <c r="AF154" s="1">
        <v>37902</v>
      </c>
      <c r="AG154" t="s">
        <v>90</v>
      </c>
      <c r="AJ154" s="1">
        <v>35579</v>
      </c>
      <c r="AK154" s="1">
        <v>2958352</v>
      </c>
    </row>
    <row r="155" spans="1:37" x14ac:dyDescent="0.2">
      <c r="A155" t="s">
        <v>1129</v>
      </c>
      <c r="B155" t="str">
        <f t="shared" si="2"/>
        <v>'09-04</v>
      </c>
      <c r="C155" t="s">
        <v>1056</v>
      </c>
      <c r="D155" t="s">
        <v>1130</v>
      </c>
      <c r="E155" t="s">
        <v>1047</v>
      </c>
      <c r="F155" t="s">
        <v>212</v>
      </c>
      <c r="G155" t="s">
        <v>39</v>
      </c>
      <c r="H155" s="1">
        <v>33715</v>
      </c>
      <c r="I155" s="1">
        <v>37367</v>
      </c>
      <c r="J155" t="s">
        <v>1131</v>
      </c>
      <c r="K155" t="s">
        <v>1060</v>
      </c>
      <c r="L155" t="s">
        <v>1132</v>
      </c>
      <c r="M155" s="1">
        <v>33644</v>
      </c>
      <c r="Q155" s="1">
        <v>36035</v>
      </c>
      <c r="R155" t="s">
        <v>75</v>
      </c>
      <c r="S155" t="s">
        <v>76</v>
      </c>
      <c r="T155" s="2">
        <v>4.99</v>
      </c>
      <c r="U155" s="2">
        <v>0</v>
      </c>
      <c r="V155" t="s">
        <v>45</v>
      </c>
      <c r="W155" s="1">
        <v>35838</v>
      </c>
      <c r="X155" s="3">
        <v>2500</v>
      </c>
      <c r="Z155" t="s">
        <v>1133</v>
      </c>
      <c r="AA155" t="s">
        <v>1134</v>
      </c>
      <c r="AB155" t="s">
        <v>79</v>
      </c>
      <c r="AC155" s="2">
        <v>0</v>
      </c>
      <c r="AD155" s="2">
        <v>4.99</v>
      </c>
      <c r="AE155" s="2">
        <v>0</v>
      </c>
      <c r="AF155" s="1">
        <v>37902</v>
      </c>
      <c r="AG155" t="s">
        <v>90</v>
      </c>
      <c r="AJ155" s="1">
        <v>36020</v>
      </c>
      <c r="AK155" s="1">
        <v>2958352</v>
      </c>
    </row>
    <row r="156" spans="1:37" x14ac:dyDescent="0.2">
      <c r="A156" t="s">
        <v>1135</v>
      </c>
      <c r="B156" t="str">
        <f t="shared" si="2"/>
        <v>'09-07</v>
      </c>
      <c r="C156" t="s">
        <v>1136</v>
      </c>
      <c r="D156" t="s">
        <v>1137</v>
      </c>
      <c r="E156" t="s">
        <v>1047</v>
      </c>
      <c r="F156" t="s">
        <v>212</v>
      </c>
      <c r="G156" t="s">
        <v>1058</v>
      </c>
      <c r="H156" s="1">
        <v>40030</v>
      </c>
      <c r="I156" s="1">
        <v>2958352</v>
      </c>
      <c r="J156" t="s">
        <v>1136</v>
      </c>
      <c r="K156" t="s">
        <v>1138</v>
      </c>
      <c r="M156" s="1">
        <v>39846</v>
      </c>
      <c r="P156" s="1">
        <v>43070</v>
      </c>
      <c r="Q156" s="1">
        <v>43402</v>
      </c>
      <c r="R156" t="s">
        <v>75</v>
      </c>
      <c r="S156" t="s">
        <v>76</v>
      </c>
      <c r="T156" s="2">
        <v>11.03</v>
      </c>
      <c r="U156" s="2">
        <v>8.2900000000000009</v>
      </c>
      <c r="V156" t="s">
        <v>178</v>
      </c>
      <c r="W156" s="1">
        <v>42762</v>
      </c>
      <c r="X156" s="3">
        <v>26400</v>
      </c>
      <c r="Y156" t="s">
        <v>1062</v>
      </c>
      <c r="Z156" t="s">
        <v>1139</v>
      </c>
      <c r="AA156" t="s">
        <v>1140</v>
      </c>
      <c r="AB156" t="s">
        <v>199</v>
      </c>
      <c r="AC156" s="2">
        <v>0</v>
      </c>
      <c r="AD156" s="2">
        <v>11.3</v>
      </c>
      <c r="AE156" s="2">
        <v>0</v>
      </c>
      <c r="AF156" s="1">
        <v>43399</v>
      </c>
      <c r="AG156" t="s">
        <v>1141</v>
      </c>
      <c r="AJ156" s="1">
        <v>43376</v>
      </c>
      <c r="AK156" s="1">
        <v>109850</v>
      </c>
    </row>
    <row r="157" spans="1:37" x14ac:dyDescent="0.2">
      <c r="A157" t="s">
        <v>1142</v>
      </c>
      <c r="B157" t="str">
        <f t="shared" si="2"/>
        <v>'09-14</v>
      </c>
      <c r="C157" t="s">
        <v>1143</v>
      </c>
      <c r="D157" t="s">
        <v>1144</v>
      </c>
      <c r="E157" t="s">
        <v>1047</v>
      </c>
      <c r="F157" t="s">
        <v>212</v>
      </c>
      <c r="G157" t="s">
        <v>1058</v>
      </c>
      <c r="H157" s="1">
        <v>36683</v>
      </c>
      <c r="I157" s="1">
        <v>2958352</v>
      </c>
      <c r="J157" t="s">
        <v>1145</v>
      </c>
      <c r="K157" t="s">
        <v>1146</v>
      </c>
      <c r="L157" t="s">
        <v>1147</v>
      </c>
      <c r="M157" s="1">
        <v>36565</v>
      </c>
      <c r="P157" s="1">
        <v>43070</v>
      </c>
      <c r="Q157" s="1">
        <v>44035</v>
      </c>
      <c r="R157" t="s">
        <v>75</v>
      </c>
      <c r="S157" t="s">
        <v>76</v>
      </c>
      <c r="T157" s="2">
        <v>11.4</v>
      </c>
      <c r="U157" s="2">
        <v>4.8</v>
      </c>
      <c r="V157" t="s">
        <v>178</v>
      </c>
      <c r="W157" s="1">
        <v>43634</v>
      </c>
      <c r="X157" s="3">
        <v>4900</v>
      </c>
      <c r="Y157" t="s">
        <v>1084</v>
      </c>
      <c r="Z157" t="s">
        <v>1148</v>
      </c>
      <c r="AA157" t="s">
        <v>1149</v>
      </c>
      <c r="AB157" t="s">
        <v>244</v>
      </c>
      <c r="AC157" s="2">
        <v>0.3</v>
      </c>
      <c r="AD157" s="2">
        <v>0</v>
      </c>
      <c r="AE157" s="2">
        <v>11.4</v>
      </c>
      <c r="AF157" s="1">
        <v>43264</v>
      </c>
      <c r="AG157" t="s">
        <v>1054</v>
      </c>
      <c r="AJ157" s="1">
        <v>43263</v>
      </c>
      <c r="AK157" s="1">
        <v>43628</v>
      </c>
    </row>
    <row r="158" spans="1:37" x14ac:dyDescent="0.2">
      <c r="A158" t="s">
        <v>1150</v>
      </c>
      <c r="B158" t="str">
        <f t="shared" si="2"/>
        <v>'09-15</v>
      </c>
      <c r="C158" t="s">
        <v>1151</v>
      </c>
      <c r="D158" t="s">
        <v>1152</v>
      </c>
      <c r="E158" t="s">
        <v>1047</v>
      </c>
      <c r="F158" t="s">
        <v>212</v>
      </c>
      <c r="G158" t="s">
        <v>39</v>
      </c>
      <c r="H158" s="1">
        <v>37557</v>
      </c>
      <c r="I158" s="1">
        <v>41210</v>
      </c>
      <c r="J158" t="s">
        <v>1151</v>
      </c>
      <c r="K158" t="s">
        <v>1153</v>
      </c>
      <c r="M158" s="1">
        <v>37473</v>
      </c>
      <c r="P158" s="1">
        <v>39155</v>
      </c>
      <c r="Q158" s="1">
        <v>42332</v>
      </c>
      <c r="R158" t="s">
        <v>75</v>
      </c>
      <c r="S158" t="s">
        <v>76</v>
      </c>
      <c r="T158" s="2">
        <v>100.11</v>
      </c>
      <c r="U158" s="2">
        <v>79.44</v>
      </c>
      <c r="V158" t="s">
        <v>139</v>
      </c>
      <c r="W158" s="1">
        <v>39800</v>
      </c>
      <c r="X158" s="3">
        <v>66428</v>
      </c>
      <c r="Y158" t="s">
        <v>1154</v>
      </c>
      <c r="Z158" t="s">
        <v>1155</v>
      </c>
      <c r="AA158" t="s">
        <v>1156</v>
      </c>
      <c r="AB158" t="s">
        <v>1042</v>
      </c>
      <c r="AC158" s="2">
        <v>0</v>
      </c>
      <c r="AD158" s="2">
        <v>100.1</v>
      </c>
      <c r="AE158" s="2">
        <v>0</v>
      </c>
      <c r="AF158" s="1">
        <v>42321</v>
      </c>
      <c r="AG158" t="s">
        <v>230</v>
      </c>
      <c r="AJ158" s="1">
        <v>42313</v>
      </c>
      <c r="AK158" s="1">
        <v>42313</v>
      </c>
    </row>
    <row r="159" spans="1:37" x14ac:dyDescent="0.2">
      <c r="A159" t="s">
        <v>1157</v>
      </c>
      <c r="B159" t="str">
        <f t="shared" si="2"/>
        <v>'10-14</v>
      </c>
      <c r="C159" t="s">
        <v>1158</v>
      </c>
      <c r="D159" t="s">
        <v>1159</v>
      </c>
      <c r="E159" t="s">
        <v>1160</v>
      </c>
      <c r="F159" t="s">
        <v>1161</v>
      </c>
      <c r="G159" t="s">
        <v>1058</v>
      </c>
      <c r="H159" s="1">
        <v>41557</v>
      </c>
      <c r="I159" s="1">
        <v>2958352</v>
      </c>
      <c r="J159" t="s">
        <v>1158</v>
      </c>
      <c r="K159" t="s">
        <v>1162</v>
      </c>
      <c r="M159" s="1">
        <v>31524</v>
      </c>
      <c r="P159" s="1">
        <v>43070</v>
      </c>
      <c r="R159" t="s">
        <v>43</v>
      </c>
      <c r="S159" t="s">
        <v>76</v>
      </c>
      <c r="T159" s="2">
        <v>21.24</v>
      </c>
      <c r="U159" s="2">
        <v>11.96</v>
      </c>
      <c r="V159" t="s">
        <v>178</v>
      </c>
      <c r="W159" s="1">
        <v>43997</v>
      </c>
      <c r="X159" s="3">
        <v>9300</v>
      </c>
      <c r="Y159" t="s">
        <v>1163</v>
      </c>
      <c r="Z159" t="s">
        <v>1164</v>
      </c>
      <c r="AA159" t="s">
        <v>1165</v>
      </c>
      <c r="AB159" t="s">
        <v>49</v>
      </c>
      <c r="AC159" s="2">
        <v>0</v>
      </c>
      <c r="AD159" s="2">
        <v>0</v>
      </c>
      <c r="AE159" s="2">
        <v>11</v>
      </c>
      <c r="AF159" s="1">
        <v>44356</v>
      </c>
      <c r="AG159" t="s">
        <v>1214</v>
      </c>
      <c r="AJ159" s="1">
        <v>44355</v>
      </c>
      <c r="AK159" s="1">
        <v>44720</v>
      </c>
    </row>
    <row r="160" spans="1:37" x14ac:dyDescent="0.2">
      <c r="A160" t="s">
        <v>1167</v>
      </c>
      <c r="B160" t="str">
        <f t="shared" si="2"/>
        <v>'10-25</v>
      </c>
      <c r="C160" t="s">
        <v>868</v>
      </c>
      <c r="D160" t="s">
        <v>1168</v>
      </c>
      <c r="E160" t="s">
        <v>1160</v>
      </c>
      <c r="F160" t="s">
        <v>1161</v>
      </c>
      <c r="G160" t="s">
        <v>1058</v>
      </c>
      <c r="H160" s="1">
        <v>33532</v>
      </c>
      <c r="I160" s="1">
        <v>2958352</v>
      </c>
      <c r="J160" t="s">
        <v>870</v>
      </c>
      <c r="K160" t="s">
        <v>871</v>
      </c>
      <c r="M160" s="1">
        <v>33249</v>
      </c>
      <c r="P160" s="1">
        <v>43070</v>
      </c>
      <c r="R160" t="s">
        <v>43</v>
      </c>
      <c r="S160" t="s">
        <v>76</v>
      </c>
      <c r="T160" s="2">
        <v>10.130000000000001</v>
      </c>
      <c r="U160" s="2">
        <v>7.56</v>
      </c>
      <c r="V160" t="s">
        <v>55</v>
      </c>
      <c r="W160" s="1">
        <v>44001</v>
      </c>
      <c r="X160" s="3">
        <v>1000000</v>
      </c>
      <c r="Y160" t="s">
        <v>1169</v>
      </c>
      <c r="Z160" t="s">
        <v>1170</v>
      </c>
      <c r="AA160" t="s">
        <v>1171</v>
      </c>
      <c r="AB160" t="s">
        <v>49</v>
      </c>
      <c r="AC160" s="2">
        <v>0</v>
      </c>
      <c r="AD160" s="2">
        <v>0</v>
      </c>
      <c r="AE160" s="2">
        <v>0</v>
      </c>
      <c r="AF160" s="1">
        <v>44354</v>
      </c>
      <c r="AG160" t="s">
        <v>1214</v>
      </c>
      <c r="AJ160" s="1">
        <v>44348</v>
      </c>
      <c r="AK160" s="1">
        <v>44713</v>
      </c>
    </row>
    <row r="161" spans="1:37" x14ac:dyDescent="0.2">
      <c r="A161" t="s">
        <v>1172</v>
      </c>
      <c r="B161" t="str">
        <f t="shared" si="2"/>
        <v>'10-29</v>
      </c>
      <c r="C161" t="s">
        <v>1173</v>
      </c>
      <c r="D161" t="s">
        <v>1174</v>
      </c>
      <c r="E161" t="s">
        <v>1160</v>
      </c>
      <c r="F161" t="s">
        <v>1161</v>
      </c>
      <c r="G161" t="s">
        <v>1058</v>
      </c>
      <c r="H161" s="1">
        <v>36349</v>
      </c>
      <c r="I161" s="1">
        <v>2958352</v>
      </c>
      <c r="J161" t="s">
        <v>1173</v>
      </c>
      <c r="K161" t="s">
        <v>1175</v>
      </c>
      <c r="M161" s="1">
        <v>36227</v>
      </c>
      <c r="P161" s="1">
        <v>43070</v>
      </c>
      <c r="R161" t="s">
        <v>43</v>
      </c>
      <c r="S161" t="s">
        <v>76</v>
      </c>
      <c r="T161" s="2">
        <v>30.15</v>
      </c>
      <c r="U161" s="2">
        <v>27.64</v>
      </c>
      <c r="V161" t="s">
        <v>178</v>
      </c>
      <c r="W161" s="1">
        <v>43999</v>
      </c>
      <c r="X161" s="3">
        <v>25000</v>
      </c>
      <c r="Y161" t="s">
        <v>1169</v>
      </c>
      <c r="Z161" t="s">
        <v>1176</v>
      </c>
      <c r="AA161" t="s">
        <v>1177</v>
      </c>
      <c r="AB161" t="s">
        <v>49</v>
      </c>
      <c r="AC161" s="2">
        <v>0</v>
      </c>
      <c r="AD161" s="2">
        <v>0</v>
      </c>
      <c r="AE161" s="2">
        <v>0</v>
      </c>
      <c r="AF161" s="1">
        <v>44354</v>
      </c>
      <c r="AG161" t="s">
        <v>1214</v>
      </c>
      <c r="AJ161" s="1">
        <v>44348</v>
      </c>
      <c r="AK161" s="1">
        <v>44713</v>
      </c>
    </row>
    <row r="162" spans="1:37" x14ac:dyDescent="0.2">
      <c r="A162" t="s">
        <v>1179</v>
      </c>
      <c r="B162" t="str">
        <f t="shared" si="2"/>
        <v>'10-30</v>
      </c>
      <c r="C162" t="s">
        <v>1180</v>
      </c>
      <c r="D162" t="s">
        <v>1181</v>
      </c>
      <c r="E162" t="s">
        <v>1160</v>
      </c>
      <c r="F162" t="s">
        <v>1161</v>
      </c>
      <c r="G162" t="s">
        <v>1058</v>
      </c>
      <c r="H162" s="1">
        <v>34661</v>
      </c>
      <c r="I162" s="1">
        <v>2958352</v>
      </c>
      <c r="J162" t="s">
        <v>1180</v>
      </c>
      <c r="K162" t="s">
        <v>1182</v>
      </c>
      <c r="M162" s="1">
        <v>34445</v>
      </c>
      <c r="P162" s="1">
        <v>43070</v>
      </c>
      <c r="R162" t="s">
        <v>43</v>
      </c>
      <c r="S162" t="s">
        <v>76</v>
      </c>
      <c r="T162" s="2">
        <v>6</v>
      </c>
      <c r="U162" s="2">
        <v>4.1900000000000004</v>
      </c>
      <c r="V162" t="s">
        <v>139</v>
      </c>
      <c r="W162" s="1">
        <v>44032</v>
      </c>
      <c r="X162" s="3">
        <v>15100</v>
      </c>
      <c r="Y162" t="s">
        <v>1163</v>
      </c>
      <c r="Z162" t="s">
        <v>1183</v>
      </c>
      <c r="AA162" t="s">
        <v>1184</v>
      </c>
      <c r="AB162" t="s">
        <v>49</v>
      </c>
      <c r="AC162" s="2">
        <v>0</v>
      </c>
      <c r="AD162" s="2">
        <v>0</v>
      </c>
      <c r="AE162" s="2">
        <v>5</v>
      </c>
      <c r="AF162" s="1">
        <v>44354</v>
      </c>
      <c r="AG162" t="s">
        <v>1214</v>
      </c>
      <c r="AJ162" s="1">
        <v>44348</v>
      </c>
      <c r="AK162" s="1">
        <v>44713</v>
      </c>
    </row>
    <row r="163" spans="1:37" x14ac:dyDescent="0.2">
      <c r="A163" t="s">
        <v>1185</v>
      </c>
      <c r="B163" t="str">
        <f t="shared" si="2"/>
        <v>'10-31</v>
      </c>
      <c r="C163" t="s">
        <v>1186</v>
      </c>
      <c r="D163" t="s">
        <v>1187</v>
      </c>
      <c r="E163" t="s">
        <v>1160</v>
      </c>
      <c r="F163" t="s">
        <v>1161</v>
      </c>
      <c r="G163" t="s">
        <v>1058</v>
      </c>
      <c r="H163" s="1">
        <v>37838</v>
      </c>
      <c r="I163" s="1">
        <v>41967</v>
      </c>
      <c r="J163" t="s">
        <v>1188</v>
      </c>
      <c r="K163" t="s">
        <v>1189</v>
      </c>
      <c r="L163" t="s">
        <v>1190</v>
      </c>
      <c r="M163" s="1">
        <v>34285</v>
      </c>
      <c r="P163" s="1">
        <v>38315</v>
      </c>
      <c r="R163" t="s">
        <v>43</v>
      </c>
      <c r="S163" t="s">
        <v>76</v>
      </c>
      <c r="T163" s="2">
        <v>8.23</v>
      </c>
      <c r="U163" s="2">
        <v>5.81</v>
      </c>
      <c r="V163" t="s">
        <v>178</v>
      </c>
      <c r="W163" s="1">
        <v>36999</v>
      </c>
      <c r="X163" s="3">
        <v>5100</v>
      </c>
      <c r="Y163" t="s">
        <v>1191</v>
      </c>
      <c r="Z163" t="s">
        <v>1192</v>
      </c>
      <c r="AA163" t="s">
        <v>1193</v>
      </c>
      <c r="AB163" t="s">
        <v>122</v>
      </c>
      <c r="AC163" s="2">
        <v>1.5</v>
      </c>
      <c r="AD163" s="2">
        <v>3.1</v>
      </c>
      <c r="AE163" s="2">
        <v>0</v>
      </c>
      <c r="AF163" s="1">
        <v>44356</v>
      </c>
      <c r="AG163" t="s">
        <v>1214</v>
      </c>
      <c r="AJ163" s="1">
        <v>44355</v>
      </c>
      <c r="AK163" s="1">
        <v>44720</v>
      </c>
    </row>
    <row r="164" spans="1:37" x14ac:dyDescent="0.2">
      <c r="A164" t="s">
        <v>1195</v>
      </c>
      <c r="B164" t="str">
        <f t="shared" si="2"/>
        <v>'10-33</v>
      </c>
      <c r="C164" t="s">
        <v>1196</v>
      </c>
      <c r="D164" t="s">
        <v>1197</v>
      </c>
      <c r="E164" t="s">
        <v>1160</v>
      </c>
      <c r="F164" t="s">
        <v>1161</v>
      </c>
      <c r="G164" t="s">
        <v>1058</v>
      </c>
      <c r="H164" s="1">
        <v>34631</v>
      </c>
      <c r="I164" s="1">
        <v>41989</v>
      </c>
      <c r="J164" t="s">
        <v>1196</v>
      </c>
      <c r="K164" t="s">
        <v>1198</v>
      </c>
      <c r="L164" t="s">
        <v>1199</v>
      </c>
      <c r="M164" s="1">
        <v>33564</v>
      </c>
      <c r="P164" s="1">
        <v>38337</v>
      </c>
      <c r="R164" t="s">
        <v>43</v>
      </c>
      <c r="S164" t="s">
        <v>76</v>
      </c>
      <c r="T164" s="2">
        <v>19.900000000000002</v>
      </c>
      <c r="U164" s="2">
        <v>16.95</v>
      </c>
      <c r="V164" t="s">
        <v>45</v>
      </c>
      <c r="W164" s="1">
        <v>44020</v>
      </c>
      <c r="X164" s="3">
        <v>17300</v>
      </c>
      <c r="Y164" t="s">
        <v>1169</v>
      </c>
      <c r="Z164" t="s">
        <v>1200</v>
      </c>
      <c r="AA164" t="s">
        <v>1201</v>
      </c>
      <c r="AB164" t="s">
        <v>49</v>
      </c>
      <c r="AC164" s="2">
        <v>0</v>
      </c>
      <c r="AD164" s="2">
        <v>0</v>
      </c>
      <c r="AE164" s="2">
        <v>14.6</v>
      </c>
      <c r="AF164" s="1">
        <v>44364</v>
      </c>
      <c r="AG164" t="s">
        <v>1214</v>
      </c>
      <c r="AI164" s="1">
        <v>44361</v>
      </c>
      <c r="AJ164" s="1">
        <v>44348</v>
      </c>
      <c r="AK164" s="1">
        <v>44410</v>
      </c>
    </row>
    <row r="165" spans="1:37" x14ac:dyDescent="0.2">
      <c r="A165" t="s">
        <v>1202</v>
      </c>
      <c r="B165" t="str">
        <f t="shared" si="2"/>
        <v>'10-34</v>
      </c>
      <c r="C165" t="s">
        <v>1203</v>
      </c>
      <c r="D165" t="s">
        <v>1204</v>
      </c>
      <c r="E165" t="s">
        <v>1160</v>
      </c>
      <c r="F165" t="s">
        <v>1161</v>
      </c>
      <c r="G165" t="s">
        <v>1058</v>
      </c>
      <c r="H165" s="1">
        <v>34522</v>
      </c>
      <c r="I165" s="1">
        <v>41981</v>
      </c>
      <c r="J165" t="s">
        <v>1203</v>
      </c>
      <c r="K165" t="s">
        <v>1205</v>
      </c>
      <c r="M165" s="1">
        <v>34403</v>
      </c>
      <c r="P165" s="1">
        <v>38404</v>
      </c>
      <c r="R165" t="s">
        <v>43</v>
      </c>
      <c r="S165" t="s">
        <v>76</v>
      </c>
      <c r="T165" s="2">
        <v>8.6</v>
      </c>
      <c r="U165" s="2">
        <v>5.5</v>
      </c>
      <c r="V165" t="s">
        <v>178</v>
      </c>
      <c r="W165" s="1">
        <v>39465</v>
      </c>
      <c r="X165" s="3">
        <v>4900</v>
      </c>
      <c r="Y165" t="s">
        <v>1191</v>
      </c>
      <c r="Z165" t="s">
        <v>1206</v>
      </c>
      <c r="AA165" t="s">
        <v>1207</v>
      </c>
      <c r="AB165" t="s">
        <v>1208</v>
      </c>
      <c r="AC165" s="2">
        <v>0</v>
      </c>
      <c r="AD165" s="2">
        <v>0</v>
      </c>
      <c r="AE165" s="2">
        <v>0</v>
      </c>
      <c r="AF165" s="1">
        <v>44348</v>
      </c>
      <c r="AG165" t="s">
        <v>1214</v>
      </c>
      <c r="AJ165" s="1">
        <v>44344</v>
      </c>
      <c r="AK165" s="1">
        <v>44709</v>
      </c>
    </row>
    <row r="166" spans="1:37" x14ac:dyDescent="0.2">
      <c r="A166" t="s">
        <v>1209</v>
      </c>
      <c r="B166" t="str">
        <f t="shared" si="2"/>
        <v>'10-35</v>
      </c>
      <c r="C166" t="s">
        <v>1210</v>
      </c>
      <c r="D166" t="s">
        <v>1204</v>
      </c>
      <c r="E166" t="s">
        <v>1160</v>
      </c>
      <c r="F166" t="s">
        <v>1161</v>
      </c>
      <c r="G166" t="s">
        <v>1058</v>
      </c>
      <c r="H166" s="1">
        <v>34676</v>
      </c>
      <c r="I166" s="1">
        <v>2958352</v>
      </c>
      <c r="J166" t="s">
        <v>1210</v>
      </c>
      <c r="K166" t="s">
        <v>1211</v>
      </c>
      <c r="M166" s="1">
        <v>33476</v>
      </c>
      <c r="P166" s="1">
        <v>43070</v>
      </c>
      <c r="R166" t="s">
        <v>43</v>
      </c>
      <c r="S166" t="s">
        <v>76</v>
      </c>
      <c r="T166" s="2">
        <v>7</v>
      </c>
      <c r="U166" s="2">
        <v>5.9</v>
      </c>
      <c r="V166" t="s">
        <v>178</v>
      </c>
      <c r="W166" s="1">
        <v>43641</v>
      </c>
      <c r="X166" s="3">
        <v>13600</v>
      </c>
      <c r="Y166" t="s">
        <v>1163</v>
      </c>
      <c r="Z166" t="s">
        <v>1212</v>
      </c>
      <c r="AA166" t="s">
        <v>1213</v>
      </c>
      <c r="AB166" t="s">
        <v>199</v>
      </c>
      <c r="AC166" s="2">
        <v>0</v>
      </c>
      <c r="AD166" s="2">
        <v>0</v>
      </c>
      <c r="AE166" s="2">
        <v>0</v>
      </c>
      <c r="AF166" s="1">
        <v>44348</v>
      </c>
      <c r="AG166" t="s">
        <v>1214</v>
      </c>
      <c r="AJ166" s="1">
        <v>44344</v>
      </c>
      <c r="AK166" s="1">
        <v>44709</v>
      </c>
    </row>
    <row r="167" spans="1:37" x14ac:dyDescent="0.2">
      <c r="A167" t="s">
        <v>1215</v>
      </c>
      <c r="B167" t="str">
        <f t="shared" si="2"/>
        <v>'10-37</v>
      </c>
      <c r="C167" t="s">
        <v>1216</v>
      </c>
      <c r="D167" t="s">
        <v>1217</v>
      </c>
      <c r="E167" t="s">
        <v>1160</v>
      </c>
      <c r="F167" t="s">
        <v>1161</v>
      </c>
      <c r="G167" t="s">
        <v>39</v>
      </c>
      <c r="H167" s="1">
        <v>35277</v>
      </c>
      <c r="I167" s="1">
        <v>38929</v>
      </c>
      <c r="J167" t="s">
        <v>1218</v>
      </c>
      <c r="K167" t="s">
        <v>1219</v>
      </c>
      <c r="L167" t="s">
        <v>1220</v>
      </c>
      <c r="M167" s="1">
        <v>35121</v>
      </c>
      <c r="P167" s="1">
        <v>37302</v>
      </c>
      <c r="R167" t="s">
        <v>43</v>
      </c>
      <c r="S167" t="s">
        <v>76</v>
      </c>
      <c r="T167" s="2">
        <v>61.8</v>
      </c>
      <c r="U167" s="2">
        <v>61.8</v>
      </c>
      <c r="V167" t="s">
        <v>45</v>
      </c>
      <c r="W167" s="1">
        <v>40940</v>
      </c>
      <c r="X167" s="3">
        <v>36100</v>
      </c>
      <c r="Y167" t="s">
        <v>1221</v>
      </c>
      <c r="Z167" t="s">
        <v>1222</v>
      </c>
      <c r="AA167" t="s">
        <v>1223</v>
      </c>
      <c r="AB167" t="s">
        <v>477</v>
      </c>
      <c r="AC167" s="2">
        <v>0</v>
      </c>
      <c r="AD167" s="2">
        <v>0</v>
      </c>
      <c r="AE167" s="2">
        <v>10</v>
      </c>
      <c r="AF167" s="1">
        <v>44323</v>
      </c>
      <c r="AG167" t="s">
        <v>1166</v>
      </c>
      <c r="AJ167" s="1">
        <v>44313</v>
      </c>
      <c r="AK167" s="1">
        <v>44678</v>
      </c>
    </row>
    <row r="168" spans="1:37" x14ac:dyDescent="0.2">
      <c r="A168" t="s">
        <v>1225</v>
      </c>
      <c r="B168" t="str">
        <f t="shared" si="2"/>
        <v>'10-45</v>
      </c>
      <c r="C168" t="s">
        <v>1226</v>
      </c>
      <c r="D168" t="s">
        <v>1227</v>
      </c>
      <c r="E168" t="s">
        <v>1160</v>
      </c>
      <c r="F168" t="s">
        <v>1161</v>
      </c>
      <c r="G168" t="s">
        <v>1058</v>
      </c>
      <c r="H168" s="1">
        <v>35951</v>
      </c>
      <c r="I168" s="1">
        <v>39604</v>
      </c>
      <c r="J168" t="s">
        <v>1228</v>
      </c>
      <c r="K168" t="s">
        <v>1229</v>
      </c>
      <c r="L168" t="s">
        <v>1230</v>
      </c>
      <c r="M168" s="1">
        <v>35850</v>
      </c>
      <c r="N168" s="1">
        <v>35899</v>
      </c>
      <c r="R168" t="s">
        <v>43</v>
      </c>
      <c r="S168" t="s">
        <v>76</v>
      </c>
      <c r="T168" s="2">
        <v>8</v>
      </c>
      <c r="U168" s="2">
        <v>8</v>
      </c>
      <c r="V168" t="s">
        <v>45</v>
      </c>
      <c r="W168" s="1">
        <v>39479</v>
      </c>
      <c r="X168" s="3">
        <v>7300</v>
      </c>
      <c r="Y168" t="s">
        <v>1191</v>
      </c>
      <c r="Z168" t="s">
        <v>1231</v>
      </c>
      <c r="AA168" t="s">
        <v>1232</v>
      </c>
      <c r="AB168" t="s">
        <v>308</v>
      </c>
      <c r="AC168" s="2">
        <v>0</v>
      </c>
      <c r="AD168" s="2">
        <v>0</v>
      </c>
      <c r="AE168" s="2">
        <v>8</v>
      </c>
      <c r="AF168" s="1">
        <v>44356</v>
      </c>
      <c r="AG168" t="s">
        <v>1214</v>
      </c>
      <c r="AJ168" s="1">
        <v>44355</v>
      </c>
      <c r="AK168" s="1">
        <v>44720</v>
      </c>
    </row>
    <row r="169" spans="1:37" x14ac:dyDescent="0.2">
      <c r="A169" t="s">
        <v>1233</v>
      </c>
      <c r="B169" t="str">
        <f t="shared" si="2"/>
        <v>'10-49</v>
      </c>
      <c r="D169" t="s">
        <v>1234</v>
      </c>
      <c r="E169" t="s">
        <v>1160</v>
      </c>
      <c r="F169" t="s">
        <v>1161</v>
      </c>
      <c r="G169" t="s">
        <v>1058</v>
      </c>
      <c r="H169" s="1">
        <v>36249</v>
      </c>
      <c r="I169" s="1">
        <v>2958352</v>
      </c>
      <c r="K169" t="s">
        <v>1235</v>
      </c>
      <c r="M169" s="1">
        <v>36216</v>
      </c>
      <c r="P169" s="1">
        <v>43201</v>
      </c>
      <c r="R169" t="s">
        <v>43</v>
      </c>
      <c r="S169" t="s">
        <v>76</v>
      </c>
      <c r="T169" s="2">
        <v>60.45</v>
      </c>
      <c r="U169" s="2">
        <v>34.92</v>
      </c>
      <c r="V169" t="s">
        <v>178</v>
      </c>
      <c r="W169" s="1">
        <v>44004</v>
      </c>
      <c r="X169" s="3">
        <v>27700</v>
      </c>
      <c r="Y169" t="s">
        <v>1169</v>
      </c>
      <c r="Z169" t="s">
        <v>1236</v>
      </c>
      <c r="AA169" t="s">
        <v>1237</v>
      </c>
      <c r="AB169" t="s">
        <v>49</v>
      </c>
      <c r="AC169" s="2">
        <v>0</v>
      </c>
      <c r="AD169" s="2">
        <v>0</v>
      </c>
      <c r="AE169" s="2">
        <v>0</v>
      </c>
      <c r="AF169" s="1">
        <v>44348</v>
      </c>
      <c r="AG169" t="s">
        <v>1214</v>
      </c>
      <c r="AJ169" s="1">
        <v>44344</v>
      </c>
      <c r="AK169" s="1">
        <v>44709</v>
      </c>
    </row>
    <row r="170" spans="1:37" x14ac:dyDescent="0.2">
      <c r="A170" t="s">
        <v>1238</v>
      </c>
      <c r="B170" t="str">
        <f t="shared" si="2"/>
        <v>'10-53</v>
      </c>
      <c r="C170" t="s">
        <v>1239</v>
      </c>
      <c r="D170" t="s">
        <v>1240</v>
      </c>
      <c r="E170" t="s">
        <v>1160</v>
      </c>
      <c r="F170" t="s">
        <v>1161</v>
      </c>
      <c r="G170" t="s">
        <v>1058</v>
      </c>
      <c r="H170" s="1">
        <v>36749</v>
      </c>
      <c r="I170" s="1">
        <v>2958352</v>
      </c>
      <c r="J170" t="s">
        <v>1239</v>
      </c>
      <c r="K170" t="s">
        <v>1241</v>
      </c>
      <c r="M170" s="1">
        <v>36712</v>
      </c>
      <c r="P170" s="1">
        <v>43070</v>
      </c>
      <c r="R170" t="s">
        <v>43</v>
      </c>
      <c r="S170" t="s">
        <v>76</v>
      </c>
      <c r="T170" s="2">
        <v>18.600000000000001</v>
      </c>
      <c r="U170" s="2">
        <v>14.26</v>
      </c>
      <c r="V170" t="s">
        <v>178</v>
      </c>
      <c r="W170" s="1">
        <v>44020</v>
      </c>
      <c r="X170" s="3">
        <v>11100</v>
      </c>
      <c r="Y170" t="s">
        <v>1163</v>
      </c>
      <c r="Z170" t="s">
        <v>1242</v>
      </c>
      <c r="AA170" t="s">
        <v>1243</v>
      </c>
      <c r="AB170" t="s">
        <v>49</v>
      </c>
      <c r="AC170" s="2">
        <v>0</v>
      </c>
      <c r="AD170" s="2">
        <v>0</v>
      </c>
      <c r="AE170" s="2">
        <v>14.6</v>
      </c>
      <c r="AF170" s="1">
        <v>44348</v>
      </c>
      <c r="AG170" t="s">
        <v>1214</v>
      </c>
      <c r="AJ170" s="1">
        <v>44344</v>
      </c>
      <c r="AK170" s="1">
        <v>44709</v>
      </c>
    </row>
    <row r="171" spans="1:37" x14ac:dyDescent="0.2">
      <c r="A171" t="s">
        <v>1244</v>
      </c>
      <c r="B171" t="str">
        <f t="shared" si="2"/>
        <v>'10-54</v>
      </c>
      <c r="C171" t="s">
        <v>1245</v>
      </c>
      <c r="D171" t="s">
        <v>1246</v>
      </c>
      <c r="E171" t="s">
        <v>1160</v>
      </c>
      <c r="F171" t="s">
        <v>1161</v>
      </c>
      <c r="G171" t="s">
        <v>1058</v>
      </c>
      <c r="H171" s="1">
        <v>41402</v>
      </c>
      <c r="I171" s="1">
        <v>2958352</v>
      </c>
      <c r="J171" t="s">
        <v>1247</v>
      </c>
      <c r="K171" t="s">
        <v>1248</v>
      </c>
      <c r="L171" t="s">
        <v>1249</v>
      </c>
      <c r="M171" s="1">
        <v>36741</v>
      </c>
      <c r="P171" s="1">
        <v>43070</v>
      </c>
      <c r="R171" t="s">
        <v>43</v>
      </c>
      <c r="S171" t="s">
        <v>76</v>
      </c>
      <c r="T171" s="2">
        <v>5.21</v>
      </c>
      <c r="U171" s="2">
        <v>4.07</v>
      </c>
      <c r="V171" t="s">
        <v>178</v>
      </c>
      <c r="W171" s="1">
        <v>43994</v>
      </c>
      <c r="X171" s="3">
        <v>3500</v>
      </c>
      <c r="Y171" t="s">
        <v>1163</v>
      </c>
      <c r="Z171" t="s">
        <v>1250</v>
      </c>
      <c r="AA171" t="s">
        <v>1251</v>
      </c>
      <c r="AB171" t="s">
        <v>49</v>
      </c>
      <c r="AC171" s="2">
        <v>0</v>
      </c>
      <c r="AD171" s="2">
        <v>0</v>
      </c>
      <c r="AE171" s="2">
        <v>1.8</v>
      </c>
      <c r="AF171" s="1">
        <v>44343</v>
      </c>
      <c r="AG171" t="s">
        <v>1214</v>
      </c>
      <c r="AJ171" s="1">
        <v>44342</v>
      </c>
      <c r="AK171" s="1">
        <v>44434</v>
      </c>
    </row>
    <row r="172" spans="1:37" x14ac:dyDescent="0.2">
      <c r="A172" t="s">
        <v>1252</v>
      </c>
      <c r="B172" t="str">
        <f t="shared" si="2"/>
        <v>'10-56</v>
      </c>
      <c r="C172" t="s">
        <v>1253</v>
      </c>
      <c r="D172" t="s">
        <v>1254</v>
      </c>
      <c r="E172" t="s">
        <v>1160</v>
      </c>
      <c r="F172" t="s">
        <v>1161</v>
      </c>
      <c r="G172" t="s">
        <v>1058</v>
      </c>
      <c r="H172" s="1">
        <v>36895</v>
      </c>
      <c r="I172" s="1">
        <v>2958352</v>
      </c>
      <c r="J172" t="s">
        <v>1253</v>
      </c>
      <c r="K172" t="s">
        <v>1255</v>
      </c>
      <c r="M172" s="1">
        <v>36805</v>
      </c>
      <c r="P172" s="1">
        <v>43070</v>
      </c>
      <c r="R172" t="s">
        <v>43</v>
      </c>
      <c r="S172" t="s">
        <v>76</v>
      </c>
      <c r="T172" s="2">
        <v>60.88</v>
      </c>
      <c r="U172" s="2">
        <v>37.32</v>
      </c>
      <c r="V172" t="s">
        <v>45</v>
      </c>
      <c r="W172" s="1">
        <v>44012</v>
      </c>
      <c r="X172" s="3">
        <v>22400</v>
      </c>
      <c r="Y172" t="s">
        <v>1256</v>
      </c>
      <c r="Z172" t="s">
        <v>1257</v>
      </c>
      <c r="AA172" t="s">
        <v>1258</v>
      </c>
      <c r="AB172" t="s">
        <v>49</v>
      </c>
      <c r="AC172" s="2">
        <v>0</v>
      </c>
      <c r="AD172" s="2">
        <v>0</v>
      </c>
      <c r="AE172" s="2">
        <v>47.4</v>
      </c>
      <c r="AF172" s="1">
        <v>44343</v>
      </c>
      <c r="AG172" t="s">
        <v>1214</v>
      </c>
      <c r="AJ172" s="1">
        <v>44342</v>
      </c>
      <c r="AK172" s="1">
        <v>44707</v>
      </c>
    </row>
    <row r="173" spans="1:37" x14ac:dyDescent="0.2">
      <c r="A173" t="s">
        <v>1259</v>
      </c>
      <c r="B173" t="str">
        <f t="shared" si="2"/>
        <v>'10-60</v>
      </c>
      <c r="C173" t="s">
        <v>1260</v>
      </c>
      <c r="D173" t="s">
        <v>1261</v>
      </c>
      <c r="E173" t="s">
        <v>1160</v>
      </c>
      <c r="F173" t="s">
        <v>1161</v>
      </c>
      <c r="G173" t="s">
        <v>1058</v>
      </c>
      <c r="H173" s="1">
        <v>37151</v>
      </c>
      <c r="I173" s="1">
        <v>2958352</v>
      </c>
      <c r="J173" t="s">
        <v>1262</v>
      </c>
      <c r="K173" t="s">
        <v>1263</v>
      </c>
      <c r="M173" s="1">
        <v>37007</v>
      </c>
      <c r="P173" s="1">
        <v>43070</v>
      </c>
      <c r="R173" t="s">
        <v>43</v>
      </c>
      <c r="S173" t="s">
        <v>76</v>
      </c>
      <c r="T173" s="2">
        <v>20.55</v>
      </c>
      <c r="U173" s="2">
        <v>19.79</v>
      </c>
      <c r="V173" t="s">
        <v>178</v>
      </c>
      <c r="W173" s="1">
        <v>44014</v>
      </c>
      <c r="X173" s="3">
        <v>14300</v>
      </c>
      <c r="Y173" t="s">
        <v>1169</v>
      </c>
      <c r="Z173" t="s">
        <v>1264</v>
      </c>
      <c r="AA173" t="s">
        <v>1265</v>
      </c>
      <c r="AB173" t="s">
        <v>49</v>
      </c>
      <c r="AC173" s="2">
        <v>0</v>
      </c>
      <c r="AD173" s="2">
        <v>0</v>
      </c>
      <c r="AE173" s="2">
        <v>8</v>
      </c>
      <c r="AF173" s="1">
        <v>44343</v>
      </c>
      <c r="AG173" t="s">
        <v>1214</v>
      </c>
      <c r="AJ173" s="1">
        <v>44342</v>
      </c>
      <c r="AK173" s="1">
        <v>44707</v>
      </c>
    </row>
    <row r="174" spans="1:37" x14ac:dyDescent="0.2">
      <c r="A174" t="s">
        <v>1266</v>
      </c>
      <c r="B174" t="str">
        <f t="shared" si="2"/>
        <v>'10-61</v>
      </c>
      <c r="C174" t="s">
        <v>1267</v>
      </c>
      <c r="D174" t="s">
        <v>1234</v>
      </c>
      <c r="E174" t="s">
        <v>1160</v>
      </c>
      <c r="F174" t="s">
        <v>1161</v>
      </c>
      <c r="G174" t="s">
        <v>1058</v>
      </c>
      <c r="H174" s="1">
        <v>37348</v>
      </c>
      <c r="I174" s="1">
        <v>2958352</v>
      </c>
      <c r="J174" t="s">
        <v>1268</v>
      </c>
      <c r="K174" t="s">
        <v>1162</v>
      </c>
      <c r="L174" t="s">
        <v>1269</v>
      </c>
      <c r="M174" s="1">
        <v>37231</v>
      </c>
      <c r="P174" s="1">
        <v>43070</v>
      </c>
      <c r="R174" t="s">
        <v>43</v>
      </c>
      <c r="S174" t="s">
        <v>76</v>
      </c>
      <c r="T174" s="2">
        <v>21.66</v>
      </c>
      <c r="U174" s="2">
        <v>18.38</v>
      </c>
      <c r="V174" t="s">
        <v>178</v>
      </c>
      <c r="W174" s="1">
        <v>43998</v>
      </c>
      <c r="X174" s="3">
        <v>14200</v>
      </c>
      <c r="Y174" t="s">
        <v>1169</v>
      </c>
      <c r="Z174" t="s">
        <v>1270</v>
      </c>
      <c r="AA174" t="s">
        <v>1271</v>
      </c>
      <c r="AB174" t="s">
        <v>49</v>
      </c>
      <c r="AC174" s="2">
        <v>0</v>
      </c>
      <c r="AD174" s="2">
        <v>0</v>
      </c>
      <c r="AE174" s="2">
        <v>0</v>
      </c>
      <c r="AF174" s="1">
        <v>44343</v>
      </c>
      <c r="AG174" t="s">
        <v>1214</v>
      </c>
      <c r="AJ174" s="1">
        <v>44342</v>
      </c>
      <c r="AK174" s="1">
        <v>44707</v>
      </c>
    </row>
    <row r="175" spans="1:37" x14ac:dyDescent="0.2">
      <c r="A175" t="s">
        <v>1272</v>
      </c>
      <c r="B175" t="str">
        <f t="shared" si="2"/>
        <v>'10-62</v>
      </c>
      <c r="C175" t="s">
        <v>1273</v>
      </c>
      <c r="D175" t="s">
        <v>1274</v>
      </c>
      <c r="E175" t="s">
        <v>1160</v>
      </c>
      <c r="F175" t="s">
        <v>1161</v>
      </c>
      <c r="G175" t="s">
        <v>1058</v>
      </c>
      <c r="H175" s="1">
        <v>37543</v>
      </c>
      <c r="I175" s="1">
        <v>2958352</v>
      </c>
      <c r="J175" t="s">
        <v>1275</v>
      </c>
      <c r="K175" t="s">
        <v>1276</v>
      </c>
      <c r="L175" t="s">
        <v>1277</v>
      </c>
      <c r="M175" s="1">
        <v>37244</v>
      </c>
      <c r="P175" s="1">
        <v>43070</v>
      </c>
      <c r="R175" t="s">
        <v>43</v>
      </c>
      <c r="S175" t="s">
        <v>76</v>
      </c>
      <c r="T175" s="2">
        <v>53.1</v>
      </c>
      <c r="U175" s="2">
        <v>44.78</v>
      </c>
      <c r="V175" t="s">
        <v>139</v>
      </c>
      <c r="W175" s="1">
        <v>44005</v>
      </c>
      <c r="X175" s="3">
        <v>28400</v>
      </c>
      <c r="Y175" t="s">
        <v>1191</v>
      </c>
      <c r="Z175" t="s">
        <v>1278</v>
      </c>
      <c r="AA175" t="s">
        <v>1279</v>
      </c>
      <c r="AB175" t="s">
        <v>244</v>
      </c>
      <c r="AC175" s="2">
        <v>0</v>
      </c>
      <c r="AD175" s="2">
        <v>0</v>
      </c>
      <c r="AE175" s="2">
        <v>2</v>
      </c>
      <c r="AF175" s="1">
        <v>44343</v>
      </c>
      <c r="AG175" t="s">
        <v>1214</v>
      </c>
      <c r="AJ175" s="1">
        <v>44342</v>
      </c>
      <c r="AK175" s="1">
        <v>44707</v>
      </c>
    </row>
    <row r="176" spans="1:37" x14ac:dyDescent="0.2">
      <c r="A176" t="s">
        <v>1280</v>
      </c>
      <c r="B176" t="str">
        <f t="shared" si="2"/>
        <v>'10-63</v>
      </c>
      <c r="C176" t="s">
        <v>1273</v>
      </c>
      <c r="D176" t="s">
        <v>1281</v>
      </c>
      <c r="E176" t="s">
        <v>1160</v>
      </c>
      <c r="F176" t="s">
        <v>1161</v>
      </c>
      <c r="G176" t="s">
        <v>1058</v>
      </c>
      <c r="H176" s="1">
        <v>37634</v>
      </c>
      <c r="I176" s="1">
        <v>2958352</v>
      </c>
      <c r="J176" t="s">
        <v>1275</v>
      </c>
      <c r="K176" t="s">
        <v>1276</v>
      </c>
      <c r="L176" t="s">
        <v>1277</v>
      </c>
      <c r="M176" s="1">
        <v>37512</v>
      </c>
      <c r="P176" s="1">
        <v>42767</v>
      </c>
      <c r="R176" t="s">
        <v>43</v>
      </c>
      <c r="S176" t="s">
        <v>76</v>
      </c>
      <c r="T176" s="2">
        <v>89.91</v>
      </c>
      <c r="U176" s="2">
        <v>26.34</v>
      </c>
      <c r="V176" t="s">
        <v>139</v>
      </c>
      <c r="W176" s="1">
        <v>44005</v>
      </c>
      <c r="X176" s="3">
        <v>18700</v>
      </c>
      <c r="Y176" t="s">
        <v>1163</v>
      </c>
      <c r="Z176" t="s">
        <v>1282</v>
      </c>
      <c r="AA176" t="s">
        <v>1283</v>
      </c>
      <c r="AB176" t="s">
        <v>49</v>
      </c>
      <c r="AC176" s="2">
        <v>0</v>
      </c>
      <c r="AD176" s="2">
        <v>0</v>
      </c>
      <c r="AE176" s="2">
        <v>0</v>
      </c>
      <c r="AF176" s="1">
        <v>44343</v>
      </c>
      <c r="AG176" t="s">
        <v>1214</v>
      </c>
      <c r="AJ176" s="1">
        <v>44341</v>
      </c>
      <c r="AK176" s="1">
        <v>44706</v>
      </c>
    </row>
    <row r="177" spans="1:37" x14ac:dyDescent="0.2">
      <c r="A177" t="s">
        <v>1289</v>
      </c>
      <c r="B177" t="str">
        <f t="shared" si="2"/>
        <v>'10-68</v>
      </c>
      <c r="C177" t="s">
        <v>541</v>
      </c>
      <c r="D177" t="s">
        <v>1290</v>
      </c>
      <c r="E177" t="s">
        <v>1160</v>
      </c>
      <c r="F177" t="s">
        <v>1161</v>
      </c>
      <c r="G177" t="s">
        <v>39</v>
      </c>
      <c r="H177" s="1">
        <v>38567</v>
      </c>
      <c r="I177" s="1">
        <v>2958352</v>
      </c>
      <c r="J177" t="s">
        <v>543</v>
      </c>
      <c r="K177" t="s">
        <v>544</v>
      </c>
      <c r="M177" s="1">
        <v>38469</v>
      </c>
      <c r="P177" s="1">
        <v>43070</v>
      </c>
      <c r="R177" t="s">
        <v>43</v>
      </c>
      <c r="S177" t="s">
        <v>76</v>
      </c>
      <c r="T177" s="2">
        <v>10.5</v>
      </c>
      <c r="U177" s="2">
        <v>8.59</v>
      </c>
      <c r="V177" t="s">
        <v>545</v>
      </c>
      <c r="W177" s="1">
        <v>43644</v>
      </c>
      <c r="X177" s="3">
        <v>0</v>
      </c>
      <c r="Y177" t="s">
        <v>1291</v>
      </c>
      <c r="Z177" t="s">
        <v>1292</v>
      </c>
      <c r="AA177" t="s">
        <v>1293</v>
      </c>
      <c r="AB177" t="s">
        <v>199</v>
      </c>
      <c r="AC177" s="2">
        <v>0</v>
      </c>
      <c r="AD177" s="2">
        <v>0</v>
      </c>
      <c r="AE177" s="2">
        <v>0</v>
      </c>
    </row>
    <row r="178" spans="1:37" x14ac:dyDescent="0.2">
      <c r="A178" t="s">
        <v>1294</v>
      </c>
      <c r="B178" t="str">
        <f t="shared" si="2"/>
        <v>'10-69</v>
      </c>
      <c r="C178" t="s">
        <v>1295</v>
      </c>
      <c r="D178" t="s">
        <v>1296</v>
      </c>
      <c r="E178" t="s">
        <v>1160</v>
      </c>
      <c r="F178" t="s">
        <v>1161</v>
      </c>
      <c r="G178" t="s">
        <v>1058</v>
      </c>
      <c r="H178" s="1">
        <v>39465</v>
      </c>
      <c r="I178" s="1">
        <v>2958352</v>
      </c>
      <c r="J178" t="s">
        <v>1295</v>
      </c>
      <c r="K178" t="s">
        <v>1297</v>
      </c>
      <c r="M178" s="1">
        <v>38737</v>
      </c>
      <c r="P178" s="1">
        <v>43070</v>
      </c>
      <c r="R178" t="s">
        <v>43</v>
      </c>
      <c r="S178" t="s">
        <v>76</v>
      </c>
      <c r="T178" s="2">
        <v>31.5</v>
      </c>
      <c r="U178" s="2">
        <v>13.54</v>
      </c>
      <c r="V178" t="s">
        <v>178</v>
      </c>
      <c r="W178" s="1">
        <v>44002</v>
      </c>
      <c r="X178" s="3">
        <v>13000</v>
      </c>
      <c r="Y178" t="s">
        <v>1191</v>
      </c>
      <c r="Z178" t="s">
        <v>1298</v>
      </c>
      <c r="AA178" t="s">
        <v>1299</v>
      </c>
      <c r="AB178" t="s">
        <v>49</v>
      </c>
      <c r="AC178" s="2">
        <v>0</v>
      </c>
      <c r="AD178" s="2">
        <v>0</v>
      </c>
      <c r="AE178" s="2">
        <v>0</v>
      </c>
      <c r="AF178" s="1">
        <v>44343</v>
      </c>
      <c r="AG178" t="s">
        <v>1214</v>
      </c>
      <c r="AJ178" s="1">
        <v>44341</v>
      </c>
      <c r="AK178" s="1">
        <v>44706</v>
      </c>
    </row>
    <row r="179" spans="1:37" x14ac:dyDescent="0.2">
      <c r="A179" t="s">
        <v>1300</v>
      </c>
      <c r="B179" t="str">
        <f t="shared" si="2"/>
        <v>'10-70</v>
      </c>
      <c r="C179" t="s">
        <v>1180</v>
      </c>
      <c r="D179" t="s">
        <v>1301</v>
      </c>
      <c r="E179" t="s">
        <v>1160</v>
      </c>
      <c r="F179" t="s">
        <v>1161</v>
      </c>
      <c r="G179" t="s">
        <v>1058</v>
      </c>
      <c r="H179" s="1">
        <v>39105</v>
      </c>
      <c r="I179" s="1">
        <v>2958352</v>
      </c>
      <c r="J179" t="s">
        <v>1180</v>
      </c>
      <c r="K179" t="s">
        <v>1182</v>
      </c>
      <c r="M179" s="1">
        <v>39006</v>
      </c>
      <c r="P179" s="1">
        <v>43070</v>
      </c>
      <c r="R179" t="s">
        <v>43</v>
      </c>
      <c r="S179" t="s">
        <v>76</v>
      </c>
      <c r="T179" s="2">
        <v>16.190000000000001</v>
      </c>
      <c r="U179" s="2">
        <v>10.84</v>
      </c>
      <c r="V179" t="s">
        <v>139</v>
      </c>
      <c r="W179" s="1">
        <v>44032</v>
      </c>
      <c r="X179" s="3">
        <v>17900</v>
      </c>
      <c r="Y179" t="s">
        <v>1163</v>
      </c>
      <c r="Z179" t="s">
        <v>1302</v>
      </c>
      <c r="AA179" t="s">
        <v>1303</v>
      </c>
      <c r="AB179" t="s">
        <v>49</v>
      </c>
      <c r="AC179" s="2">
        <v>0</v>
      </c>
      <c r="AD179" s="2">
        <v>0</v>
      </c>
      <c r="AE179" s="2">
        <v>5</v>
      </c>
      <c r="AF179" s="1">
        <v>44343</v>
      </c>
      <c r="AG179" t="s">
        <v>1214</v>
      </c>
      <c r="AJ179" s="1">
        <v>44341</v>
      </c>
      <c r="AK179" s="1">
        <v>44706</v>
      </c>
    </row>
    <row r="180" spans="1:37" x14ac:dyDescent="0.2">
      <c r="A180" t="s">
        <v>1304</v>
      </c>
      <c r="B180" t="str">
        <f t="shared" si="2"/>
        <v>'10-74</v>
      </c>
      <c r="C180" t="s">
        <v>868</v>
      </c>
      <c r="D180" t="s">
        <v>1305</v>
      </c>
      <c r="E180" t="s">
        <v>1160</v>
      </c>
      <c r="F180" t="s">
        <v>1161</v>
      </c>
      <c r="G180" t="s">
        <v>39</v>
      </c>
      <c r="H180" s="1">
        <v>39415</v>
      </c>
      <c r="I180" s="1">
        <v>2958352</v>
      </c>
      <c r="J180" t="s">
        <v>870</v>
      </c>
      <c r="K180" t="s">
        <v>871</v>
      </c>
      <c r="M180" s="1">
        <v>39246</v>
      </c>
      <c r="P180" s="1">
        <v>43070</v>
      </c>
      <c r="R180" t="s">
        <v>43</v>
      </c>
      <c r="S180" t="s">
        <v>76</v>
      </c>
      <c r="T180" s="2">
        <v>28</v>
      </c>
      <c r="U180" s="2">
        <v>19</v>
      </c>
      <c r="V180" t="s">
        <v>55</v>
      </c>
      <c r="W180" s="1">
        <v>44001</v>
      </c>
      <c r="X180" s="3">
        <v>1000000</v>
      </c>
      <c r="Y180" t="s">
        <v>1306</v>
      </c>
      <c r="Z180" t="s">
        <v>1307</v>
      </c>
      <c r="AA180" t="s">
        <v>1308</v>
      </c>
      <c r="AB180" t="s">
        <v>49</v>
      </c>
      <c r="AC180" s="2">
        <v>0</v>
      </c>
      <c r="AD180" s="2">
        <v>0</v>
      </c>
      <c r="AE180" s="2">
        <v>0</v>
      </c>
      <c r="AF180" s="1">
        <v>43566</v>
      </c>
      <c r="AG180" t="s">
        <v>1309</v>
      </c>
      <c r="AJ180" s="1">
        <v>43564</v>
      </c>
      <c r="AK180" s="1">
        <v>43930</v>
      </c>
    </row>
    <row r="181" spans="1:37" x14ac:dyDescent="0.2">
      <c r="A181" t="s">
        <v>1310</v>
      </c>
      <c r="B181" t="str">
        <f t="shared" si="2"/>
        <v>'10-75</v>
      </c>
      <c r="C181" t="s">
        <v>1311</v>
      </c>
      <c r="D181" t="s">
        <v>1312</v>
      </c>
      <c r="E181" t="s">
        <v>1160</v>
      </c>
      <c r="F181" t="s">
        <v>1161</v>
      </c>
      <c r="G181" t="s">
        <v>1058</v>
      </c>
      <c r="H181" s="1">
        <v>39520</v>
      </c>
      <c r="I181" s="1">
        <v>2958352</v>
      </c>
      <c r="J181" t="s">
        <v>1311</v>
      </c>
      <c r="K181" t="s">
        <v>1313</v>
      </c>
      <c r="M181" s="1">
        <v>39259</v>
      </c>
      <c r="P181" s="1">
        <v>43070</v>
      </c>
      <c r="R181" t="s">
        <v>43</v>
      </c>
      <c r="S181" t="s">
        <v>76</v>
      </c>
      <c r="T181" s="2">
        <v>39.9</v>
      </c>
      <c r="U181" s="2">
        <v>39.9</v>
      </c>
      <c r="V181" t="s">
        <v>139</v>
      </c>
      <c r="W181" s="1">
        <v>40926</v>
      </c>
      <c r="X181" s="3">
        <v>41500</v>
      </c>
      <c r="Y181" t="s">
        <v>1314</v>
      </c>
      <c r="Z181" t="s">
        <v>1315</v>
      </c>
      <c r="AA181" t="s">
        <v>1316</v>
      </c>
      <c r="AB181" t="s">
        <v>128</v>
      </c>
      <c r="AC181" s="2">
        <v>2</v>
      </c>
      <c r="AD181" s="2">
        <v>0</v>
      </c>
      <c r="AE181" s="2">
        <v>15</v>
      </c>
      <c r="AF181" s="1">
        <v>44343</v>
      </c>
      <c r="AG181" t="s">
        <v>1214</v>
      </c>
      <c r="AJ181" s="1">
        <v>44341</v>
      </c>
      <c r="AK181" s="1">
        <v>44706</v>
      </c>
    </row>
    <row r="182" spans="1:37" x14ac:dyDescent="0.2">
      <c r="A182" t="s">
        <v>1317</v>
      </c>
      <c r="B182" t="str">
        <f t="shared" si="2"/>
        <v>'10-77</v>
      </c>
      <c r="C182" t="s">
        <v>1180</v>
      </c>
      <c r="D182" t="s">
        <v>1318</v>
      </c>
      <c r="E182" t="s">
        <v>1160</v>
      </c>
      <c r="F182" t="s">
        <v>1161</v>
      </c>
      <c r="G182" t="s">
        <v>1058</v>
      </c>
      <c r="H182" s="1">
        <v>39601</v>
      </c>
      <c r="I182" s="1">
        <v>2958352</v>
      </c>
      <c r="J182" t="s">
        <v>1180</v>
      </c>
      <c r="K182" t="s">
        <v>1182</v>
      </c>
      <c r="M182" s="1">
        <v>39349</v>
      </c>
      <c r="P182" s="1">
        <v>43070</v>
      </c>
      <c r="R182" t="s">
        <v>43</v>
      </c>
      <c r="S182" t="s">
        <v>76</v>
      </c>
      <c r="T182" s="2">
        <v>18.68</v>
      </c>
      <c r="U182" s="2">
        <v>14.74</v>
      </c>
      <c r="V182" t="s">
        <v>139</v>
      </c>
      <c r="W182" s="1">
        <v>44032</v>
      </c>
      <c r="X182" s="3">
        <v>15400</v>
      </c>
      <c r="Y182" t="s">
        <v>1163</v>
      </c>
      <c r="Z182" t="s">
        <v>1319</v>
      </c>
      <c r="AA182" t="s">
        <v>1320</v>
      </c>
      <c r="AB182" t="s">
        <v>49</v>
      </c>
      <c r="AC182" s="2">
        <v>0</v>
      </c>
      <c r="AD182" s="2">
        <v>0</v>
      </c>
      <c r="AE182" s="2">
        <v>6</v>
      </c>
      <c r="AF182" s="1">
        <v>44343</v>
      </c>
      <c r="AG182" t="s">
        <v>1214</v>
      </c>
      <c r="AJ182" s="1">
        <v>44341</v>
      </c>
      <c r="AK182" s="1">
        <v>44706</v>
      </c>
    </row>
    <row r="183" spans="1:37" x14ac:dyDescent="0.2">
      <c r="A183" t="s">
        <v>1321</v>
      </c>
      <c r="B183" t="str">
        <f t="shared" si="2"/>
        <v>'10-78</v>
      </c>
      <c r="C183" t="s">
        <v>868</v>
      </c>
      <c r="D183" t="s">
        <v>1322</v>
      </c>
      <c r="E183" t="s">
        <v>1160</v>
      </c>
      <c r="F183" t="s">
        <v>1161</v>
      </c>
      <c r="G183" t="s">
        <v>1058</v>
      </c>
      <c r="H183" s="1">
        <v>39483</v>
      </c>
      <c r="I183" s="1">
        <v>2958352</v>
      </c>
      <c r="J183" t="s">
        <v>870</v>
      </c>
      <c r="K183" t="s">
        <v>871</v>
      </c>
      <c r="M183" s="1">
        <v>39351</v>
      </c>
      <c r="P183" s="1">
        <v>43070</v>
      </c>
      <c r="R183" t="s">
        <v>43</v>
      </c>
      <c r="S183" t="s">
        <v>76</v>
      </c>
      <c r="T183" s="2">
        <v>98</v>
      </c>
      <c r="U183" s="2">
        <v>25.6</v>
      </c>
      <c r="V183" t="s">
        <v>55</v>
      </c>
      <c r="W183" s="1">
        <v>44001</v>
      </c>
      <c r="X183" s="3">
        <v>100000</v>
      </c>
      <c r="Y183" t="s">
        <v>1169</v>
      </c>
      <c r="Z183" t="s">
        <v>1323</v>
      </c>
      <c r="AA183" t="s">
        <v>1324</v>
      </c>
      <c r="AB183" t="s">
        <v>49</v>
      </c>
      <c r="AC183" s="2">
        <v>0</v>
      </c>
      <c r="AD183" s="2">
        <v>0</v>
      </c>
      <c r="AE183" s="2">
        <v>0</v>
      </c>
      <c r="AF183" s="1">
        <v>44340</v>
      </c>
      <c r="AG183" t="s">
        <v>1214</v>
      </c>
      <c r="AJ183" s="1">
        <v>44337</v>
      </c>
      <c r="AK183" s="1">
        <v>44702</v>
      </c>
    </row>
    <row r="184" spans="1:37" x14ac:dyDescent="0.2">
      <c r="A184" t="s">
        <v>1332</v>
      </c>
      <c r="B184" t="str">
        <f t="shared" si="2"/>
        <v>'10-80</v>
      </c>
      <c r="C184" t="s">
        <v>1245</v>
      </c>
      <c r="D184" t="s">
        <v>1333</v>
      </c>
      <c r="E184" t="s">
        <v>1160</v>
      </c>
      <c r="F184" t="s">
        <v>1161</v>
      </c>
      <c r="G184" t="s">
        <v>1058</v>
      </c>
      <c r="H184" s="1">
        <v>39652</v>
      </c>
      <c r="I184" s="1">
        <v>2958352</v>
      </c>
      <c r="J184" t="s">
        <v>1245</v>
      </c>
      <c r="K184" t="s">
        <v>1334</v>
      </c>
      <c r="M184" s="1">
        <v>39506</v>
      </c>
      <c r="P184" s="1">
        <v>43070</v>
      </c>
      <c r="R184" t="s">
        <v>43</v>
      </c>
      <c r="S184" t="s">
        <v>76</v>
      </c>
      <c r="T184" s="2">
        <v>18</v>
      </c>
      <c r="U184" s="2">
        <v>11.85</v>
      </c>
      <c r="V184" t="s">
        <v>45</v>
      </c>
      <c r="W184" s="1">
        <v>43994</v>
      </c>
      <c r="X184" s="3">
        <v>8500</v>
      </c>
      <c r="Y184" t="s">
        <v>1314</v>
      </c>
      <c r="Z184" t="s">
        <v>1335</v>
      </c>
      <c r="AA184" t="s">
        <v>1336</v>
      </c>
      <c r="AB184" t="s">
        <v>49</v>
      </c>
      <c r="AC184" s="2">
        <v>0</v>
      </c>
      <c r="AD184" s="2">
        <v>0</v>
      </c>
      <c r="AE184" s="2">
        <v>5</v>
      </c>
      <c r="AF184" s="1">
        <v>44340</v>
      </c>
      <c r="AG184" t="s">
        <v>1214</v>
      </c>
      <c r="AJ184" s="1">
        <v>44337</v>
      </c>
      <c r="AK184" s="1">
        <v>44702</v>
      </c>
    </row>
    <row r="185" spans="1:37" x14ac:dyDescent="0.2">
      <c r="A185" t="s">
        <v>1337</v>
      </c>
      <c r="B185" t="str">
        <f t="shared" si="2"/>
        <v>'10-81</v>
      </c>
      <c r="C185" t="s">
        <v>1338</v>
      </c>
      <c r="D185" t="s">
        <v>1339</v>
      </c>
      <c r="E185" t="s">
        <v>1160</v>
      </c>
      <c r="F185" t="s">
        <v>1161</v>
      </c>
      <c r="G185" t="s">
        <v>1058</v>
      </c>
      <c r="H185" s="1">
        <v>39762</v>
      </c>
      <c r="I185" s="1">
        <v>2958352</v>
      </c>
      <c r="J185" t="s">
        <v>1338</v>
      </c>
      <c r="K185" t="s">
        <v>1340</v>
      </c>
      <c r="M185" s="1">
        <v>39588</v>
      </c>
      <c r="P185" s="1">
        <v>43070</v>
      </c>
      <c r="R185" t="s">
        <v>43</v>
      </c>
      <c r="S185" t="s">
        <v>76</v>
      </c>
      <c r="T185" s="2">
        <v>16.350000000000001</v>
      </c>
      <c r="U185" s="2">
        <v>12.59</v>
      </c>
      <c r="V185" t="s">
        <v>178</v>
      </c>
      <c r="W185" s="1">
        <v>44007</v>
      </c>
      <c r="X185" s="3">
        <v>10800</v>
      </c>
      <c r="Y185" t="s">
        <v>1169</v>
      </c>
      <c r="Z185" t="s">
        <v>1341</v>
      </c>
      <c r="AA185" t="s">
        <v>1342</v>
      </c>
      <c r="AB185" t="s">
        <v>49</v>
      </c>
      <c r="AC185" s="2">
        <v>0</v>
      </c>
      <c r="AD185" s="2">
        <v>0</v>
      </c>
      <c r="AE185" s="2">
        <v>0</v>
      </c>
      <c r="AF185" s="1">
        <v>44340</v>
      </c>
      <c r="AG185" t="s">
        <v>1214</v>
      </c>
      <c r="AJ185" s="1">
        <v>44337</v>
      </c>
      <c r="AK185" s="1">
        <v>44702</v>
      </c>
    </row>
    <row r="186" spans="1:37" x14ac:dyDescent="0.2">
      <c r="A186" t="s">
        <v>1343</v>
      </c>
      <c r="B186" t="str">
        <f t="shared" si="2"/>
        <v>'10-82</v>
      </c>
      <c r="C186" t="s">
        <v>1344</v>
      </c>
      <c r="D186" t="s">
        <v>1345</v>
      </c>
      <c r="E186" t="s">
        <v>1160</v>
      </c>
      <c r="F186" t="s">
        <v>1161</v>
      </c>
      <c r="G186" t="s">
        <v>39</v>
      </c>
      <c r="H186" s="1">
        <v>39916</v>
      </c>
      <c r="I186" s="1">
        <v>2958352</v>
      </c>
      <c r="J186" t="s">
        <v>1344</v>
      </c>
      <c r="K186" t="s">
        <v>1346</v>
      </c>
      <c r="M186" s="1">
        <v>39668</v>
      </c>
      <c r="P186" s="1">
        <v>43070</v>
      </c>
      <c r="R186" t="s">
        <v>43</v>
      </c>
      <c r="S186" t="s">
        <v>76</v>
      </c>
      <c r="T186" s="2">
        <v>78.739999999999995</v>
      </c>
      <c r="U186" s="2">
        <v>73.739999999999995</v>
      </c>
      <c r="V186" t="s">
        <v>178</v>
      </c>
      <c r="W186" s="1">
        <v>43994</v>
      </c>
      <c r="X186" s="3">
        <v>62700</v>
      </c>
      <c r="Y186" t="s">
        <v>1221</v>
      </c>
      <c r="Z186" t="s">
        <v>1347</v>
      </c>
      <c r="AA186" t="s">
        <v>1348</v>
      </c>
      <c r="AB186" t="s">
        <v>49</v>
      </c>
      <c r="AC186" s="2">
        <v>0</v>
      </c>
      <c r="AD186" s="2">
        <v>0</v>
      </c>
      <c r="AE186" s="2">
        <v>32</v>
      </c>
      <c r="AF186" s="1">
        <v>44323</v>
      </c>
      <c r="AG186" t="s">
        <v>1166</v>
      </c>
      <c r="AJ186" s="1">
        <v>44264</v>
      </c>
      <c r="AK186" s="1">
        <v>44629</v>
      </c>
    </row>
    <row r="187" spans="1:37" x14ac:dyDescent="0.2">
      <c r="A187" t="s">
        <v>1349</v>
      </c>
      <c r="B187" t="str">
        <f t="shared" si="2"/>
        <v>'10-84</v>
      </c>
      <c r="C187" t="s">
        <v>1350</v>
      </c>
      <c r="D187" t="s">
        <v>1351</v>
      </c>
      <c r="E187" t="s">
        <v>1160</v>
      </c>
      <c r="F187" t="s">
        <v>1161</v>
      </c>
      <c r="G187" t="s">
        <v>1058</v>
      </c>
      <c r="H187" s="1">
        <v>40414</v>
      </c>
      <c r="I187" s="1">
        <v>2958352</v>
      </c>
      <c r="J187" t="s">
        <v>1350</v>
      </c>
      <c r="K187" t="s">
        <v>1352</v>
      </c>
      <c r="M187" s="1">
        <v>39734</v>
      </c>
      <c r="P187" s="1">
        <v>43070</v>
      </c>
      <c r="R187" t="s">
        <v>43</v>
      </c>
      <c r="S187" t="s">
        <v>76</v>
      </c>
      <c r="T187" s="2">
        <v>11.5</v>
      </c>
      <c r="U187" s="2">
        <v>7.9300000000000015</v>
      </c>
      <c r="V187" t="s">
        <v>178</v>
      </c>
      <c r="W187" s="1">
        <v>44002</v>
      </c>
      <c r="X187" s="3">
        <v>9000</v>
      </c>
      <c r="Y187" t="s">
        <v>1353</v>
      </c>
      <c r="Z187" t="s">
        <v>1354</v>
      </c>
      <c r="AA187" t="s">
        <v>1355</v>
      </c>
      <c r="AB187" t="s">
        <v>49</v>
      </c>
      <c r="AC187" s="2">
        <v>0</v>
      </c>
      <c r="AD187" s="2">
        <v>0</v>
      </c>
      <c r="AE187" s="2">
        <v>7.9</v>
      </c>
      <c r="AF187" s="1">
        <v>44340</v>
      </c>
      <c r="AG187" t="s">
        <v>1214</v>
      </c>
      <c r="AJ187" s="1">
        <v>44337</v>
      </c>
      <c r="AK187" s="1">
        <v>44702</v>
      </c>
    </row>
    <row r="188" spans="1:37" x14ac:dyDescent="0.2">
      <c r="A188" t="s">
        <v>1356</v>
      </c>
      <c r="B188" t="str">
        <f t="shared" si="2"/>
        <v>'10-85</v>
      </c>
      <c r="C188" t="s">
        <v>1357</v>
      </c>
      <c r="D188" t="s">
        <v>1358</v>
      </c>
      <c r="E188" t="s">
        <v>1160</v>
      </c>
      <c r="F188" t="s">
        <v>1161</v>
      </c>
      <c r="G188" t="s">
        <v>1058</v>
      </c>
      <c r="H188" s="1">
        <v>41137</v>
      </c>
      <c r="I188" s="1">
        <v>2958352</v>
      </c>
      <c r="J188" t="s">
        <v>1357</v>
      </c>
      <c r="K188" t="s">
        <v>1359</v>
      </c>
      <c r="M188" s="1">
        <v>39959</v>
      </c>
      <c r="P188" s="1">
        <v>43070</v>
      </c>
      <c r="R188" t="s">
        <v>43</v>
      </c>
      <c r="S188" t="s">
        <v>76</v>
      </c>
      <c r="T188" s="2">
        <v>10.39</v>
      </c>
      <c r="U188" s="2">
        <v>7.75</v>
      </c>
      <c r="V188" t="s">
        <v>178</v>
      </c>
      <c r="W188" s="1">
        <v>44013</v>
      </c>
      <c r="X188" s="3">
        <v>5100</v>
      </c>
      <c r="Y188" t="s">
        <v>1256</v>
      </c>
      <c r="Z188" t="s">
        <v>1360</v>
      </c>
      <c r="AA188" t="s">
        <v>1361</v>
      </c>
      <c r="AB188" t="s">
        <v>244</v>
      </c>
      <c r="AC188" s="2">
        <v>0</v>
      </c>
      <c r="AD188" s="2">
        <v>0</v>
      </c>
      <c r="AE188" s="2">
        <v>0</v>
      </c>
      <c r="AF188" s="1">
        <v>44036</v>
      </c>
      <c r="AG188" t="s">
        <v>1178</v>
      </c>
      <c r="AI188" s="1">
        <v>43918</v>
      </c>
      <c r="AJ188" s="1">
        <v>44027</v>
      </c>
      <c r="AK188" s="1">
        <v>44044</v>
      </c>
    </row>
    <row r="189" spans="1:37" x14ac:dyDescent="0.2">
      <c r="A189" t="s">
        <v>1362</v>
      </c>
      <c r="B189" t="str">
        <f t="shared" si="2"/>
        <v>'10-87</v>
      </c>
      <c r="C189" t="s">
        <v>1363</v>
      </c>
      <c r="D189" t="s">
        <v>1364</v>
      </c>
      <c r="E189" t="s">
        <v>1160</v>
      </c>
      <c r="F189" t="s">
        <v>1161</v>
      </c>
      <c r="G189" t="s">
        <v>39</v>
      </c>
      <c r="H189" s="1">
        <v>40927</v>
      </c>
      <c r="I189" s="1">
        <v>2958352</v>
      </c>
      <c r="J189" t="s">
        <v>1363</v>
      </c>
      <c r="K189" t="s">
        <v>1365</v>
      </c>
      <c r="M189" s="1">
        <v>40717</v>
      </c>
      <c r="P189" s="1">
        <v>43070</v>
      </c>
      <c r="R189" t="s">
        <v>43</v>
      </c>
      <c r="S189" t="s">
        <v>76</v>
      </c>
      <c r="T189" s="2">
        <v>50.9</v>
      </c>
      <c r="U189" s="2">
        <v>18.600000000000001</v>
      </c>
      <c r="V189" t="s">
        <v>178</v>
      </c>
      <c r="W189" s="1">
        <v>43997</v>
      </c>
      <c r="X189" s="3">
        <v>19000</v>
      </c>
      <c r="Y189" t="s">
        <v>1221</v>
      </c>
      <c r="Z189" t="s">
        <v>1366</v>
      </c>
      <c r="AA189" t="s">
        <v>1367</v>
      </c>
      <c r="AB189" t="s">
        <v>49</v>
      </c>
      <c r="AC189" s="2">
        <v>0</v>
      </c>
      <c r="AD189" s="2">
        <v>0</v>
      </c>
      <c r="AE189" s="2">
        <v>10</v>
      </c>
      <c r="AF189" s="1">
        <v>43997</v>
      </c>
      <c r="AG189" t="s">
        <v>1325</v>
      </c>
      <c r="AJ189" s="1">
        <v>43986</v>
      </c>
      <c r="AK189" s="1">
        <v>44197</v>
      </c>
    </row>
    <row r="190" spans="1:37" x14ac:dyDescent="0.2">
      <c r="A190" t="s">
        <v>1368</v>
      </c>
      <c r="B190" t="str">
        <f t="shared" si="2"/>
        <v>'10-89</v>
      </c>
      <c r="C190" t="s">
        <v>1369</v>
      </c>
      <c r="D190" t="s">
        <v>1370</v>
      </c>
      <c r="E190" t="s">
        <v>1160</v>
      </c>
      <c r="F190" t="s">
        <v>1161</v>
      </c>
      <c r="G190" t="s">
        <v>39</v>
      </c>
      <c r="H190" s="1">
        <v>41537</v>
      </c>
      <c r="I190" s="1">
        <v>2958352</v>
      </c>
      <c r="J190" t="s">
        <v>1369</v>
      </c>
      <c r="K190" t="s">
        <v>1371</v>
      </c>
      <c r="M190" s="1">
        <v>41158</v>
      </c>
      <c r="P190" s="1">
        <v>43070</v>
      </c>
      <c r="R190" t="s">
        <v>43</v>
      </c>
      <c r="S190" t="s">
        <v>76</v>
      </c>
      <c r="T190" s="2">
        <v>25.49</v>
      </c>
      <c r="U190" s="2">
        <v>25.49</v>
      </c>
      <c r="V190" t="s">
        <v>178</v>
      </c>
      <c r="W190" s="1">
        <v>43679</v>
      </c>
      <c r="X190" s="3">
        <v>25600</v>
      </c>
      <c r="Y190" t="s">
        <v>1306</v>
      </c>
      <c r="Z190" t="s">
        <v>1372</v>
      </c>
      <c r="AA190" t="s">
        <v>1373</v>
      </c>
      <c r="AB190" t="s">
        <v>199</v>
      </c>
      <c r="AC190" s="2">
        <v>0</v>
      </c>
      <c r="AD190" s="2">
        <v>0</v>
      </c>
      <c r="AE190" s="2">
        <v>16</v>
      </c>
      <c r="AF190" s="1">
        <v>44327</v>
      </c>
      <c r="AG190" t="s">
        <v>14456</v>
      </c>
      <c r="AI190" s="1">
        <v>44327</v>
      </c>
      <c r="AJ190" s="1">
        <v>44327</v>
      </c>
      <c r="AK190" s="1">
        <v>44406</v>
      </c>
    </row>
    <row r="191" spans="1:37" x14ac:dyDescent="0.2">
      <c r="A191" t="s">
        <v>1374</v>
      </c>
      <c r="B191" t="str">
        <f t="shared" si="2"/>
        <v>'10-90</v>
      </c>
      <c r="C191" t="s">
        <v>1375</v>
      </c>
      <c r="D191" t="s">
        <v>1376</v>
      </c>
      <c r="E191" t="s">
        <v>1160</v>
      </c>
      <c r="F191" t="s">
        <v>1161</v>
      </c>
      <c r="G191" t="s">
        <v>39</v>
      </c>
      <c r="H191" s="1">
        <v>41572</v>
      </c>
      <c r="I191" s="1">
        <v>2958352</v>
      </c>
      <c r="J191" t="s">
        <v>1375</v>
      </c>
      <c r="K191" t="s">
        <v>1377</v>
      </c>
      <c r="M191" s="1">
        <v>41234</v>
      </c>
      <c r="P191" s="1">
        <v>43732</v>
      </c>
      <c r="R191" t="s">
        <v>43</v>
      </c>
      <c r="S191" t="s">
        <v>76</v>
      </c>
      <c r="T191" s="2">
        <v>98.49</v>
      </c>
      <c r="U191" s="2">
        <v>7910</v>
      </c>
      <c r="V191" t="s">
        <v>139</v>
      </c>
      <c r="W191" s="1">
        <v>44104</v>
      </c>
      <c r="X191" s="3">
        <v>61100</v>
      </c>
      <c r="Y191" t="s">
        <v>1378</v>
      </c>
      <c r="Z191" t="s">
        <v>1379</v>
      </c>
      <c r="AA191" t="s">
        <v>1380</v>
      </c>
      <c r="AB191" t="s">
        <v>49</v>
      </c>
      <c r="AC191" s="2">
        <v>46</v>
      </c>
      <c r="AD191" s="2">
        <v>0</v>
      </c>
      <c r="AE191" s="2">
        <v>22</v>
      </c>
      <c r="AF191" s="1">
        <v>44323</v>
      </c>
      <c r="AG191" t="s">
        <v>1166</v>
      </c>
      <c r="AJ191" s="1">
        <v>44264</v>
      </c>
      <c r="AK191" s="1">
        <v>44690</v>
      </c>
    </row>
    <row r="192" spans="1:37" x14ac:dyDescent="0.2">
      <c r="A192" t="s">
        <v>1381</v>
      </c>
      <c r="B192" t="str">
        <f t="shared" si="2"/>
        <v>'10-91</v>
      </c>
      <c r="C192" t="s">
        <v>1382</v>
      </c>
      <c r="D192" t="s">
        <v>1383</v>
      </c>
      <c r="E192" t="s">
        <v>1160</v>
      </c>
      <c r="F192" t="s">
        <v>1161</v>
      </c>
      <c r="G192" t="s">
        <v>39</v>
      </c>
      <c r="H192" s="1">
        <v>42192</v>
      </c>
      <c r="I192" s="1">
        <v>2958352</v>
      </c>
      <c r="J192" t="s">
        <v>1382</v>
      </c>
      <c r="K192" t="s">
        <v>1384</v>
      </c>
      <c r="M192" s="1">
        <v>41912</v>
      </c>
      <c r="P192" s="1">
        <v>43070</v>
      </c>
      <c r="R192" t="s">
        <v>43</v>
      </c>
      <c r="S192" t="s">
        <v>76</v>
      </c>
      <c r="T192" s="2">
        <v>31.5</v>
      </c>
      <c r="U192" s="2">
        <v>19.600000000000001</v>
      </c>
      <c r="V192" t="s">
        <v>178</v>
      </c>
      <c r="W192" s="1">
        <v>43994</v>
      </c>
      <c r="X192" s="3">
        <v>14800</v>
      </c>
      <c r="Y192" t="s">
        <v>1221</v>
      </c>
      <c r="Z192" t="s">
        <v>1385</v>
      </c>
      <c r="AA192" t="s">
        <v>1386</v>
      </c>
      <c r="AB192" t="s">
        <v>49</v>
      </c>
      <c r="AC192" s="2">
        <v>0</v>
      </c>
      <c r="AD192" s="2">
        <v>0</v>
      </c>
      <c r="AE192" s="2">
        <v>0</v>
      </c>
      <c r="AF192" s="1">
        <v>44323</v>
      </c>
      <c r="AG192" t="s">
        <v>1166</v>
      </c>
      <c r="AJ192" s="1">
        <v>44111</v>
      </c>
      <c r="AK192" s="1">
        <v>44111</v>
      </c>
    </row>
    <row r="193" spans="1:37" x14ac:dyDescent="0.2">
      <c r="A193" t="s">
        <v>1387</v>
      </c>
      <c r="B193" t="str">
        <f t="shared" si="2"/>
        <v>'10-92</v>
      </c>
      <c r="C193" t="s">
        <v>1173</v>
      </c>
      <c r="D193" t="s">
        <v>1388</v>
      </c>
      <c r="E193" t="s">
        <v>1160</v>
      </c>
      <c r="F193" t="s">
        <v>1161</v>
      </c>
      <c r="G193" t="s">
        <v>1058</v>
      </c>
      <c r="H193" s="1">
        <v>42094</v>
      </c>
      <c r="I193" s="1">
        <v>2958352</v>
      </c>
      <c r="J193" t="s">
        <v>1173</v>
      </c>
      <c r="K193" t="s">
        <v>1175</v>
      </c>
      <c r="M193" s="1">
        <v>42003</v>
      </c>
      <c r="P193" s="1">
        <v>43070</v>
      </c>
      <c r="R193" t="s">
        <v>43</v>
      </c>
      <c r="S193" t="s">
        <v>76</v>
      </c>
      <c r="T193" s="2">
        <v>19.97</v>
      </c>
      <c r="U193" s="2">
        <v>16.32</v>
      </c>
      <c r="V193" t="s">
        <v>178</v>
      </c>
      <c r="W193" s="1">
        <v>43999</v>
      </c>
      <c r="X193" s="3">
        <v>14200</v>
      </c>
      <c r="Y193" t="s">
        <v>1169</v>
      </c>
      <c r="Z193" t="s">
        <v>1389</v>
      </c>
      <c r="AA193" t="s">
        <v>1390</v>
      </c>
      <c r="AB193" t="s">
        <v>49</v>
      </c>
      <c r="AC193" s="2">
        <v>8</v>
      </c>
      <c r="AD193" s="2">
        <v>0</v>
      </c>
      <c r="AE193" s="2">
        <v>12</v>
      </c>
      <c r="AF193" s="1">
        <v>44340</v>
      </c>
      <c r="AG193" t="s">
        <v>1214</v>
      </c>
      <c r="AJ193" s="1">
        <v>44335</v>
      </c>
      <c r="AK193" s="1">
        <v>44700</v>
      </c>
    </row>
    <row r="194" spans="1:37" x14ac:dyDescent="0.2">
      <c r="A194" t="s">
        <v>1391</v>
      </c>
      <c r="B194" t="str">
        <f t="shared" ref="B194:B257" si="3">"'"&amp;A194</f>
        <v>'10-93</v>
      </c>
      <c r="C194" t="s">
        <v>1392</v>
      </c>
      <c r="D194" t="s">
        <v>1393</v>
      </c>
      <c r="E194" t="s">
        <v>1160</v>
      </c>
      <c r="F194" t="s">
        <v>1161</v>
      </c>
      <c r="G194" t="s">
        <v>1058</v>
      </c>
      <c r="H194" s="1">
        <v>42412</v>
      </c>
      <c r="I194" s="1">
        <v>2958352</v>
      </c>
      <c r="J194" t="s">
        <v>1392</v>
      </c>
      <c r="K194" t="s">
        <v>1394</v>
      </c>
      <c r="M194" s="1">
        <v>42282</v>
      </c>
      <c r="P194" s="1">
        <v>43070</v>
      </c>
      <c r="R194" t="s">
        <v>43</v>
      </c>
      <c r="S194" t="s">
        <v>76</v>
      </c>
      <c r="T194" s="2">
        <v>19.41</v>
      </c>
      <c r="U194" s="2">
        <v>12.6</v>
      </c>
      <c r="V194" t="s">
        <v>178</v>
      </c>
      <c r="W194" s="1">
        <v>44019</v>
      </c>
      <c r="X194" s="3">
        <v>8700</v>
      </c>
      <c r="Y194" t="s">
        <v>1395</v>
      </c>
      <c r="Z194" t="s">
        <v>1396</v>
      </c>
      <c r="AA194" t="s">
        <v>1397</v>
      </c>
      <c r="AB194" t="s">
        <v>49</v>
      </c>
      <c r="AC194" s="2">
        <v>2</v>
      </c>
      <c r="AD194" s="2">
        <v>0</v>
      </c>
      <c r="AE194" s="2">
        <v>11.6</v>
      </c>
      <c r="AF194" s="1">
        <v>44340</v>
      </c>
      <c r="AG194" t="s">
        <v>1214</v>
      </c>
      <c r="AJ194" s="1">
        <v>44335</v>
      </c>
      <c r="AK194" s="1">
        <v>44700</v>
      </c>
    </row>
    <row r="195" spans="1:37" x14ac:dyDescent="0.2">
      <c r="A195" t="s">
        <v>1398</v>
      </c>
      <c r="B195" t="str">
        <f t="shared" si="3"/>
        <v>'10-94</v>
      </c>
      <c r="C195" t="s">
        <v>1392</v>
      </c>
      <c r="D195" t="s">
        <v>1399</v>
      </c>
      <c r="E195" t="s">
        <v>1160</v>
      </c>
      <c r="F195" t="s">
        <v>1161</v>
      </c>
      <c r="G195" t="s">
        <v>1058</v>
      </c>
      <c r="H195" s="1">
        <v>43129</v>
      </c>
      <c r="I195" s="1">
        <v>2958352</v>
      </c>
      <c r="J195" t="s">
        <v>1392</v>
      </c>
      <c r="K195" t="s">
        <v>1394</v>
      </c>
      <c r="M195" s="1">
        <v>42986</v>
      </c>
      <c r="R195" t="s">
        <v>43</v>
      </c>
      <c r="S195" t="s">
        <v>76</v>
      </c>
      <c r="T195" s="2">
        <v>12.92</v>
      </c>
      <c r="U195" s="2">
        <v>6.81</v>
      </c>
      <c r="V195" t="s">
        <v>139</v>
      </c>
      <c r="W195" s="1">
        <v>44019</v>
      </c>
      <c r="X195" s="3">
        <v>4300</v>
      </c>
      <c r="Y195" t="s">
        <v>1395</v>
      </c>
      <c r="Z195" t="s">
        <v>1400</v>
      </c>
      <c r="AA195" t="s">
        <v>1401</v>
      </c>
      <c r="AB195" t="s">
        <v>49</v>
      </c>
      <c r="AC195" s="2">
        <v>0</v>
      </c>
      <c r="AD195" s="2">
        <v>0</v>
      </c>
      <c r="AE195" s="2">
        <v>13</v>
      </c>
      <c r="AF195" s="1">
        <v>44340</v>
      </c>
      <c r="AG195" t="s">
        <v>1214</v>
      </c>
      <c r="AJ195" s="1">
        <v>44335</v>
      </c>
      <c r="AK195" s="1">
        <v>44700</v>
      </c>
    </row>
    <row r="196" spans="1:37" x14ac:dyDescent="0.2">
      <c r="A196" t="s">
        <v>1402</v>
      </c>
      <c r="B196" t="str">
        <f t="shared" si="3"/>
        <v>'10-95</v>
      </c>
      <c r="C196" t="s">
        <v>1403</v>
      </c>
      <c r="D196" t="s">
        <v>1404</v>
      </c>
      <c r="E196" t="s">
        <v>1160</v>
      </c>
      <c r="F196" t="s">
        <v>1161</v>
      </c>
      <c r="G196" t="s">
        <v>1058</v>
      </c>
      <c r="H196" s="1">
        <v>43326</v>
      </c>
      <c r="I196" s="1">
        <v>2958352</v>
      </c>
      <c r="J196" t="s">
        <v>1405</v>
      </c>
      <c r="K196" t="s">
        <v>1406</v>
      </c>
      <c r="M196" s="1">
        <v>43206</v>
      </c>
      <c r="R196" t="s">
        <v>43</v>
      </c>
      <c r="S196" t="s">
        <v>76</v>
      </c>
      <c r="T196" s="2">
        <v>46.31</v>
      </c>
      <c r="U196" s="2">
        <v>46.31</v>
      </c>
      <c r="V196" t="s">
        <v>178</v>
      </c>
      <c r="W196" s="1">
        <v>43998</v>
      </c>
      <c r="X196" s="3">
        <v>59900</v>
      </c>
      <c r="Y196" t="s">
        <v>1256</v>
      </c>
      <c r="Z196" t="s">
        <v>1407</v>
      </c>
      <c r="AA196" t="s">
        <v>1408</v>
      </c>
      <c r="AB196" t="s">
        <v>49</v>
      </c>
      <c r="AC196" s="2">
        <v>0</v>
      </c>
      <c r="AD196" s="2">
        <v>0</v>
      </c>
      <c r="AE196" s="2">
        <v>5.5</v>
      </c>
      <c r="AF196" s="1">
        <v>44340</v>
      </c>
      <c r="AG196" t="s">
        <v>1214</v>
      </c>
      <c r="AJ196" s="1">
        <v>44335</v>
      </c>
      <c r="AK196" s="1">
        <v>44700</v>
      </c>
    </row>
    <row r="197" spans="1:37" x14ac:dyDescent="0.2">
      <c r="A197" t="s">
        <v>1409</v>
      </c>
      <c r="B197" t="str">
        <f t="shared" si="3"/>
        <v>'10-96</v>
      </c>
      <c r="C197" t="s">
        <v>1410</v>
      </c>
      <c r="D197" t="s">
        <v>1411</v>
      </c>
      <c r="E197" t="s">
        <v>1160</v>
      </c>
      <c r="F197" t="s">
        <v>1161</v>
      </c>
      <c r="G197" t="s">
        <v>39</v>
      </c>
      <c r="H197" s="1">
        <v>43675</v>
      </c>
      <c r="I197" s="1">
        <v>2958352</v>
      </c>
      <c r="J197" t="s">
        <v>1412</v>
      </c>
      <c r="K197" t="s">
        <v>1413</v>
      </c>
      <c r="M197" s="1">
        <v>43242</v>
      </c>
      <c r="R197" t="s">
        <v>43</v>
      </c>
      <c r="S197" t="s">
        <v>76</v>
      </c>
      <c r="T197" s="2">
        <v>22.79</v>
      </c>
      <c r="U197" s="2">
        <v>17.28</v>
      </c>
      <c r="V197" t="s">
        <v>153</v>
      </c>
      <c r="W197" s="1">
        <v>43998</v>
      </c>
      <c r="X197" s="3">
        <v>19000</v>
      </c>
      <c r="Y197" t="s">
        <v>1414</v>
      </c>
      <c r="Z197" t="s">
        <v>1415</v>
      </c>
      <c r="AA197" t="s">
        <v>1416</v>
      </c>
      <c r="AB197" t="s">
        <v>49</v>
      </c>
      <c r="AC197" s="2">
        <v>0</v>
      </c>
      <c r="AD197" s="2">
        <v>0</v>
      </c>
      <c r="AE197" s="2">
        <v>0</v>
      </c>
    </row>
    <row r="198" spans="1:37" x14ac:dyDescent="0.2">
      <c r="A198" t="s">
        <v>1417</v>
      </c>
      <c r="B198" t="str">
        <f t="shared" si="3"/>
        <v>'10-97</v>
      </c>
      <c r="C198" t="s">
        <v>1253</v>
      </c>
      <c r="D198" t="s">
        <v>1418</v>
      </c>
      <c r="E198" t="s">
        <v>1160</v>
      </c>
      <c r="F198" t="s">
        <v>1161</v>
      </c>
      <c r="G198" t="s">
        <v>39</v>
      </c>
      <c r="H198" s="1">
        <v>43536</v>
      </c>
      <c r="I198" s="1">
        <v>2958352</v>
      </c>
      <c r="J198" t="s">
        <v>1253</v>
      </c>
      <c r="K198" t="s">
        <v>1255</v>
      </c>
      <c r="M198" s="1">
        <v>43341</v>
      </c>
      <c r="R198" t="s">
        <v>43</v>
      </c>
      <c r="S198" t="s">
        <v>76</v>
      </c>
      <c r="T198" s="2">
        <v>20.75</v>
      </c>
      <c r="U198" s="2">
        <v>6.62</v>
      </c>
      <c r="V198" t="s">
        <v>45</v>
      </c>
      <c r="W198" s="1">
        <v>44012</v>
      </c>
      <c r="X198" s="3">
        <v>5800</v>
      </c>
      <c r="Y198" t="s">
        <v>1414</v>
      </c>
      <c r="Z198" t="s">
        <v>1419</v>
      </c>
      <c r="AA198" t="s">
        <v>1420</v>
      </c>
      <c r="AB198" t="s">
        <v>49</v>
      </c>
      <c r="AC198" s="2">
        <v>0</v>
      </c>
      <c r="AD198" s="2">
        <v>0</v>
      </c>
      <c r="AE198" s="2">
        <v>4.4000000000000004</v>
      </c>
      <c r="AF198" s="1">
        <v>44323</v>
      </c>
      <c r="AG198" t="s">
        <v>1166</v>
      </c>
      <c r="AJ198" s="1">
        <v>44293</v>
      </c>
      <c r="AK198" s="1">
        <v>44348</v>
      </c>
    </row>
    <row r="199" spans="1:37" x14ac:dyDescent="0.2">
      <c r="A199" t="s">
        <v>1421</v>
      </c>
      <c r="B199" t="str">
        <f t="shared" si="3"/>
        <v>'10-99</v>
      </c>
      <c r="C199" t="s">
        <v>1392</v>
      </c>
      <c r="D199" t="s">
        <v>1422</v>
      </c>
      <c r="E199" t="s">
        <v>1160</v>
      </c>
      <c r="F199" t="s">
        <v>1161</v>
      </c>
      <c r="G199" t="s">
        <v>1058</v>
      </c>
      <c r="H199" s="1">
        <v>43509</v>
      </c>
      <c r="I199" s="1">
        <v>2958352</v>
      </c>
      <c r="J199" t="s">
        <v>1392</v>
      </c>
      <c r="K199" t="s">
        <v>1394</v>
      </c>
      <c r="M199" s="1">
        <v>43341</v>
      </c>
      <c r="P199" s="1">
        <v>44125</v>
      </c>
      <c r="R199" t="s">
        <v>43</v>
      </c>
      <c r="S199" t="s">
        <v>76</v>
      </c>
      <c r="T199" s="2">
        <v>52.49</v>
      </c>
      <c r="U199" s="2">
        <v>34.880000000000003</v>
      </c>
      <c r="V199" t="s">
        <v>45</v>
      </c>
      <c r="W199" s="1">
        <v>44019</v>
      </c>
      <c r="X199" s="3">
        <v>26500</v>
      </c>
      <c r="Y199" t="s">
        <v>1169</v>
      </c>
      <c r="Z199" t="s">
        <v>1423</v>
      </c>
      <c r="AA199" t="s">
        <v>1424</v>
      </c>
      <c r="AB199" t="s">
        <v>49</v>
      </c>
      <c r="AC199" s="2">
        <v>0</v>
      </c>
      <c r="AD199" s="2">
        <v>0</v>
      </c>
      <c r="AE199" s="2">
        <v>33.700000000000003</v>
      </c>
      <c r="AF199" s="1">
        <v>44340</v>
      </c>
      <c r="AG199" t="s">
        <v>1214</v>
      </c>
      <c r="AJ199" s="1">
        <v>44335</v>
      </c>
      <c r="AK199" s="1">
        <v>44700</v>
      </c>
    </row>
    <row r="200" spans="1:37" x14ac:dyDescent="0.2">
      <c r="A200" t="s">
        <v>1477</v>
      </c>
      <c r="B200" t="str">
        <f t="shared" si="3"/>
        <v>'10-A02</v>
      </c>
      <c r="C200" t="s">
        <v>1465</v>
      </c>
      <c r="D200" t="s">
        <v>1478</v>
      </c>
      <c r="E200" t="s">
        <v>1160</v>
      </c>
      <c r="F200" t="s">
        <v>1161</v>
      </c>
      <c r="G200" t="s">
        <v>1058</v>
      </c>
      <c r="H200" s="1">
        <v>44348</v>
      </c>
      <c r="I200" s="1">
        <v>2958352</v>
      </c>
      <c r="J200" t="s">
        <v>1465</v>
      </c>
      <c r="K200" t="s">
        <v>1394</v>
      </c>
      <c r="M200" s="1">
        <v>44036</v>
      </c>
      <c r="R200" t="s">
        <v>43</v>
      </c>
      <c r="S200" t="s">
        <v>76</v>
      </c>
      <c r="T200" s="2">
        <v>11.2</v>
      </c>
      <c r="U200" s="2">
        <v>9.52</v>
      </c>
      <c r="V200" t="s">
        <v>178</v>
      </c>
      <c r="X200" s="3">
        <v>9900</v>
      </c>
      <c r="Y200" t="s">
        <v>1314</v>
      </c>
      <c r="Z200" t="s">
        <v>1479</v>
      </c>
      <c r="AA200" t="s">
        <v>1480</v>
      </c>
      <c r="AF200" s="1">
        <v>44130</v>
      </c>
      <c r="AG200" t="s">
        <v>1214</v>
      </c>
      <c r="AJ200" s="1">
        <v>44124</v>
      </c>
      <c r="AK200" s="1">
        <v>44197</v>
      </c>
    </row>
    <row r="201" spans="1:37" x14ac:dyDescent="0.2">
      <c r="A201" t="s">
        <v>1425</v>
      </c>
      <c r="B201" t="str">
        <f t="shared" si="3"/>
        <v>'10-07</v>
      </c>
      <c r="C201" t="s">
        <v>14457</v>
      </c>
      <c r="D201" t="s">
        <v>1426</v>
      </c>
      <c r="E201" t="s">
        <v>1160</v>
      </c>
      <c r="F201" t="s">
        <v>1161</v>
      </c>
      <c r="G201" t="s">
        <v>1058</v>
      </c>
      <c r="H201" s="1">
        <v>30426</v>
      </c>
      <c r="I201" s="1">
        <v>37866</v>
      </c>
      <c r="J201" t="s">
        <v>1427</v>
      </c>
      <c r="K201" t="s">
        <v>1428</v>
      </c>
      <c r="L201" t="s">
        <v>1429</v>
      </c>
      <c r="M201" s="1">
        <v>30141</v>
      </c>
      <c r="P201" s="1">
        <v>36293</v>
      </c>
      <c r="R201" t="s">
        <v>260</v>
      </c>
      <c r="S201" t="s">
        <v>76</v>
      </c>
      <c r="T201" s="2">
        <v>40</v>
      </c>
      <c r="U201" s="2">
        <v>1</v>
      </c>
      <c r="V201" t="s">
        <v>178</v>
      </c>
      <c r="W201" s="1">
        <v>38758</v>
      </c>
      <c r="X201" s="3">
        <v>2100</v>
      </c>
      <c r="Y201" t="s">
        <v>1314</v>
      </c>
      <c r="Z201" t="s">
        <v>1430</v>
      </c>
      <c r="AA201" t="s">
        <v>1431</v>
      </c>
      <c r="AB201" t="s">
        <v>1432</v>
      </c>
      <c r="AC201" s="2">
        <v>0</v>
      </c>
      <c r="AD201" s="2">
        <v>0</v>
      </c>
      <c r="AE201" s="2">
        <v>0</v>
      </c>
      <c r="AF201" s="1">
        <v>44356</v>
      </c>
      <c r="AG201" t="s">
        <v>1214</v>
      </c>
      <c r="AJ201" s="1">
        <v>44355</v>
      </c>
      <c r="AK201" s="1">
        <v>44720</v>
      </c>
    </row>
    <row r="202" spans="1:37" x14ac:dyDescent="0.2">
      <c r="A202" t="s">
        <v>1433</v>
      </c>
      <c r="B202" t="str">
        <f t="shared" si="3"/>
        <v>'10-09</v>
      </c>
      <c r="C202" t="s">
        <v>1434</v>
      </c>
      <c r="D202" t="s">
        <v>1435</v>
      </c>
      <c r="E202" t="s">
        <v>1160</v>
      </c>
      <c r="F202" t="s">
        <v>1161</v>
      </c>
      <c r="G202" t="s">
        <v>39</v>
      </c>
      <c r="H202" s="1">
        <v>30847</v>
      </c>
      <c r="I202" s="1">
        <v>38211</v>
      </c>
      <c r="J202" t="s">
        <v>1436</v>
      </c>
      <c r="K202" t="s">
        <v>1437</v>
      </c>
      <c r="L202" t="s">
        <v>1438</v>
      </c>
      <c r="M202" s="1">
        <v>30762</v>
      </c>
      <c r="P202" s="1">
        <v>34558</v>
      </c>
      <c r="R202" t="s">
        <v>260</v>
      </c>
      <c r="S202" t="s">
        <v>76</v>
      </c>
      <c r="T202" s="2">
        <v>12</v>
      </c>
      <c r="U202" s="2">
        <v>12</v>
      </c>
      <c r="V202" t="s">
        <v>178</v>
      </c>
      <c r="W202" s="1">
        <v>42039</v>
      </c>
      <c r="X202" s="3">
        <v>8300</v>
      </c>
      <c r="Y202" t="s">
        <v>1306</v>
      </c>
      <c r="Z202" t="s">
        <v>1439</v>
      </c>
      <c r="AA202" t="s">
        <v>1440</v>
      </c>
      <c r="AB202" t="s">
        <v>754</v>
      </c>
      <c r="AC202" s="2">
        <v>0</v>
      </c>
      <c r="AD202" s="2">
        <v>0</v>
      </c>
      <c r="AE202" s="2">
        <v>0</v>
      </c>
      <c r="AF202" s="1">
        <v>39232</v>
      </c>
      <c r="AG202" t="s">
        <v>1441</v>
      </c>
      <c r="AJ202" s="1">
        <v>39227</v>
      </c>
      <c r="AK202" s="1">
        <v>39593</v>
      </c>
    </row>
    <row r="203" spans="1:37" x14ac:dyDescent="0.2">
      <c r="A203" t="s">
        <v>1442</v>
      </c>
      <c r="B203" t="str">
        <f t="shared" si="3"/>
        <v>'10-10</v>
      </c>
      <c r="C203" t="s">
        <v>1443</v>
      </c>
      <c r="D203" t="s">
        <v>1444</v>
      </c>
      <c r="E203" t="s">
        <v>1160</v>
      </c>
      <c r="F203" t="s">
        <v>1161</v>
      </c>
      <c r="G203" t="s">
        <v>1058</v>
      </c>
      <c r="H203" s="1">
        <v>35632</v>
      </c>
      <c r="I203" s="1">
        <v>2958352</v>
      </c>
      <c r="J203" t="s">
        <v>1445</v>
      </c>
      <c r="K203" t="s">
        <v>1446</v>
      </c>
      <c r="L203" t="s">
        <v>1447</v>
      </c>
      <c r="M203" s="1">
        <v>35564</v>
      </c>
      <c r="P203" s="1">
        <v>43070</v>
      </c>
      <c r="R203" t="s">
        <v>260</v>
      </c>
      <c r="S203" t="s">
        <v>76</v>
      </c>
      <c r="T203" s="2">
        <v>6.75</v>
      </c>
      <c r="U203" s="2">
        <v>6.75</v>
      </c>
      <c r="V203" t="s">
        <v>178</v>
      </c>
      <c r="W203" s="1">
        <v>43636</v>
      </c>
      <c r="X203" s="3">
        <v>7500</v>
      </c>
      <c r="Y203" t="s">
        <v>1191</v>
      </c>
      <c r="Z203" t="s">
        <v>1448</v>
      </c>
      <c r="AA203" t="s">
        <v>1449</v>
      </c>
      <c r="AB203" t="s">
        <v>199</v>
      </c>
      <c r="AC203" s="2">
        <v>0.5</v>
      </c>
      <c r="AD203" s="2">
        <v>0</v>
      </c>
      <c r="AE203" s="2">
        <v>3</v>
      </c>
      <c r="AF203" s="1">
        <v>44356</v>
      </c>
      <c r="AG203" t="s">
        <v>1214</v>
      </c>
      <c r="AJ203" s="1">
        <v>44355</v>
      </c>
      <c r="AK203" s="1">
        <v>44720</v>
      </c>
    </row>
    <row r="204" spans="1:37" x14ac:dyDescent="0.2">
      <c r="A204" t="s">
        <v>1450</v>
      </c>
      <c r="B204" t="str">
        <f t="shared" si="3"/>
        <v>'10-32</v>
      </c>
      <c r="C204" t="s">
        <v>1451</v>
      </c>
      <c r="D204" t="s">
        <v>1452</v>
      </c>
      <c r="E204" t="s">
        <v>1160</v>
      </c>
      <c r="F204" t="s">
        <v>1161</v>
      </c>
      <c r="G204" t="s">
        <v>1058</v>
      </c>
      <c r="H204" s="1">
        <v>34554</v>
      </c>
      <c r="I204" s="1">
        <v>38207</v>
      </c>
      <c r="J204" t="s">
        <v>1453</v>
      </c>
      <c r="K204" t="s">
        <v>1454</v>
      </c>
      <c r="L204" t="s">
        <v>1455</v>
      </c>
      <c r="M204" s="1">
        <v>34488</v>
      </c>
      <c r="R204" t="s">
        <v>260</v>
      </c>
      <c r="S204" t="s">
        <v>76</v>
      </c>
      <c r="T204" s="2">
        <v>7.35</v>
      </c>
      <c r="U204" s="2">
        <v>7.35</v>
      </c>
      <c r="V204" t="s">
        <v>139</v>
      </c>
      <c r="W204" s="1">
        <v>36440</v>
      </c>
      <c r="X204" s="3">
        <v>27100</v>
      </c>
      <c r="Y204" t="s">
        <v>1256</v>
      </c>
      <c r="Z204" t="s">
        <v>1456</v>
      </c>
      <c r="AA204" t="s">
        <v>1457</v>
      </c>
      <c r="AB204" t="s">
        <v>79</v>
      </c>
      <c r="AC204" s="2">
        <v>0</v>
      </c>
      <c r="AE204" s="2">
        <v>0</v>
      </c>
    </row>
    <row r="205" spans="1:37" x14ac:dyDescent="0.2">
      <c r="A205" t="s">
        <v>1458</v>
      </c>
      <c r="B205" t="str">
        <f t="shared" si="3"/>
        <v>'10-71</v>
      </c>
      <c r="C205" t="s">
        <v>1459</v>
      </c>
      <c r="D205" t="s">
        <v>1460</v>
      </c>
      <c r="E205" t="s">
        <v>1160</v>
      </c>
      <c r="F205" t="s">
        <v>1161</v>
      </c>
      <c r="G205" t="s">
        <v>1058</v>
      </c>
      <c r="H205" s="1">
        <v>39184</v>
      </c>
      <c r="I205" s="1">
        <v>2958352</v>
      </c>
      <c r="J205" t="s">
        <v>1459</v>
      </c>
      <c r="K205" t="s">
        <v>1461</v>
      </c>
      <c r="M205" s="1">
        <v>39066</v>
      </c>
      <c r="P205" s="1">
        <v>43070</v>
      </c>
      <c r="R205" t="s">
        <v>260</v>
      </c>
      <c r="S205" t="s">
        <v>76</v>
      </c>
      <c r="T205" s="2">
        <v>4.42</v>
      </c>
      <c r="U205" s="2">
        <v>2.63</v>
      </c>
      <c r="V205" t="s">
        <v>178</v>
      </c>
      <c r="W205" s="1">
        <v>43628</v>
      </c>
      <c r="X205" s="3">
        <v>1700</v>
      </c>
      <c r="Y205" t="s">
        <v>1191</v>
      </c>
      <c r="Z205" t="s">
        <v>1462</v>
      </c>
      <c r="AA205" t="s">
        <v>1463</v>
      </c>
      <c r="AB205" t="s">
        <v>199</v>
      </c>
      <c r="AC205" s="2">
        <v>0.5</v>
      </c>
      <c r="AD205" s="2">
        <v>0</v>
      </c>
      <c r="AE205" s="2">
        <v>2</v>
      </c>
      <c r="AF205" s="1">
        <v>44343</v>
      </c>
      <c r="AG205" t="s">
        <v>1214</v>
      </c>
      <c r="AJ205" s="1">
        <v>44341</v>
      </c>
      <c r="AK205" s="1">
        <v>44706</v>
      </c>
    </row>
    <row r="206" spans="1:37" x14ac:dyDescent="0.2">
      <c r="A206" t="s">
        <v>1464</v>
      </c>
      <c r="B206" t="str">
        <f t="shared" si="3"/>
        <v>'10-98</v>
      </c>
      <c r="C206" t="s">
        <v>1465</v>
      </c>
      <c r="D206" t="s">
        <v>1466</v>
      </c>
      <c r="E206" t="s">
        <v>1160</v>
      </c>
      <c r="F206" t="s">
        <v>1161</v>
      </c>
      <c r="G206" t="s">
        <v>1058</v>
      </c>
      <c r="H206" s="1">
        <v>2957987</v>
      </c>
      <c r="I206" s="1">
        <v>2958352</v>
      </c>
      <c r="J206" t="s">
        <v>1467</v>
      </c>
      <c r="K206" t="s">
        <v>1394</v>
      </c>
      <c r="L206" t="s">
        <v>1468</v>
      </c>
      <c r="M206" s="1">
        <v>43341</v>
      </c>
      <c r="R206" t="s">
        <v>604</v>
      </c>
      <c r="S206" t="s">
        <v>76</v>
      </c>
      <c r="T206" s="2">
        <v>26.42</v>
      </c>
      <c r="U206" s="2">
        <v>0</v>
      </c>
      <c r="V206" t="s">
        <v>45</v>
      </c>
      <c r="X206" s="3">
        <v>0</v>
      </c>
      <c r="Y206" t="s">
        <v>1256</v>
      </c>
      <c r="Z206" t="s">
        <v>1469</v>
      </c>
      <c r="AA206" t="s">
        <v>1470</v>
      </c>
    </row>
    <row r="207" spans="1:37" x14ac:dyDescent="0.2">
      <c r="A207" t="s">
        <v>1471</v>
      </c>
      <c r="B207" t="str">
        <f t="shared" si="3"/>
        <v>'10-A01</v>
      </c>
      <c r="C207" t="s">
        <v>1472</v>
      </c>
      <c r="D207" t="s">
        <v>1473</v>
      </c>
      <c r="E207" t="s">
        <v>1160</v>
      </c>
      <c r="F207" t="s">
        <v>1161</v>
      </c>
      <c r="G207" t="s">
        <v>39</v>
      </c>
      <c r="H207" s="1">
        <v>2958352</v>
      </c>
      <c r="I207" s="1">
        <v>2958352</v>
      </c>
      <c r="J207" t="s">
        <v>1472</v>
      </c>
      <c r="K207" t="s">
        <v>1474</v>
      </c>
      <c r="M207" s="1">
        <v>43910</v>
      </c>
      <c r="R207" t="s">
        <v>604</v>
      </c>
      <c r="S207" t="s">
        <v>76</v>
      </c>
      <c r="T207" s="2">
        <v>0</v>
      </c>
      <c r="U207" s="2">
        <v>0</v>
      </c>
      <c r="V207" t="s">
        <v>45</v>
      </c>
      <c r="X207" s="3">
        <v>0</v>
      </c>
      <c r="Y207" t="s">
        <v>1306</v>
      </c>
      <c r="Z207" t="s">
        <v>1475</v>
      </c>
      <c r="AA207" t="s">
        <v>1476</v>
      </c>
    </row>
    <row r="208" spans="1:37" x14ac:dyDescent="0.2">
      <c r="A208" t="s">
        <v>14418</v>
      </c>
      <c r="B208" t="str">
        <f t="shared" si="3"/>
        <v>'10-A03</v>
      </c>
      <c r="C208" t="s">
        <v>1392</v>
      </c>
      <c r="D208" t="s">
        <v>14419</v>
      </c>
      <c r="E208" t="s">
        <v>1160</v>
      </c>
      <c r="F208" t="s">
        <v>1161</v>
      </c>
      <c r="G208" t="s">
        <v>1058</v>
      </c>
      <c r="H208" s="1">
        <v>2958352</v>
      </c>
      <c r="I208" s="1">
        <v>2958352</v>
      </c>
      <c r="J208" t="s">
        <v>1392</v>
      </c>
      <c r="K208" t="s">
        <v>1394</v>
      </c>
      <c r="M208" s="1">
        <v>44249</v>
      </c>
      <c r="R208" t="s">
        <v>604</v>
      </c>
      <c r="S208" t="s">
        <v>76</v>
      </c>
      <c r="T208" s="2">
        <v>0</v>
      </c>
      <c r="U208" s="2">
        <v>0</v>
      </c>
      <c r="V208" t="s">
        <v>178</v>
      </c>
      <c r="X208" s="3">
        <v>0</v>
      </c>
      <c r="Y208" t="s">
        <v>1395</v>
      </c>
      <c r="Z208" t="s">
        <v>14420</v>
      </c>
      <c r="AA208" t="s">
        <v>14421</v>
      </c>
    </row>
    <row r="209" spans="1:37" x14ac:dyDescent="0.2">
      <c r="A209" t="s">
        <v>1481</v>
      </c>
      <c r="B209" t="str">
        <f t="shared" si="3"/>
        <v>'10-01</v>
      </c>
      <c r="D209" t="s">
        <v>1482</v>
      </c>
      <c r="E209" t="s">
        <v>1160</v>
      </c>
      <c r="F209" t="s">
        <v>1161</v>
      </c>
      <c r="H209" s="1">
        <v>26778</v>
      </c>
      <c r="I209" s="1">
        <v>28607</v>
      </c>
      <c r="J209" t="s">
        <v>1483</v>
      </c>
      <c r="K209" t="s">
        <v>1484</v>
      </c>
      <c r="L209" t="s">
        <v>1485</v>
      </c>
      <c r="M209" s="1">
        <v>26657</v>
      </c>
      <c r="Q209" s="1">
        <v>28045</v>
      </c>
      <c r="R209" t="s">
        <v>75</v>
      </c>
      <c r="S209" t="s">
        <v>76</v>
      </c>
      <c r="T209" s="2">
        <v>3</v>
      </c>
      <c r="U209" s="2">
        <v>0</v>
      </c>
      <c r="V209" t="s">
        <v>45</v>
      </c>
      <c r="X209" s="3">
        <v>2500</v>
      </c>
      <c r="Z209" t="s">
        <v>1486</v>
      </c>
      <c r="AA209" t="s">
        <v>1487</v>
      </c>
      <c r="AB209" t="s">
        <v>79</v>
      </c>
      <c r="AC209" s="2">
        <v>0</v>
      </c>
      <c r="AD209" s="2">
        <v>0</v>
      </c>
      <c r="AE209" s="2">
        <v>0</v>
      </c>
    </row>
    <row r="210" spans="1:37" x14ac:dyDescent="0.2">
      <c r="A210" t="s">
        <v>1488</v>
      </c>
      <c r="B210" t="str">
        <f t="shared" si="3"/>
        <v>'10-02</v>
      </c>
      <c r="C210" t="s">
        <v>1489</v>
      </c>
      <c r="D210" t="s">
        <v>611</v>
      </c>
      <c r="E210" t="s">
        <v>1160</v>
      </c>
      <c r="F210" t="s">
        <v>1161</v>
      </c>
      <c r="H210" s="1">
        <v>26866</v>
      </c>
      <c r="I210" s="1">
        <v>30433</v>
      </c>
      <c r="J210" t="s">
        <v>1490</v>
      </c>
      <c r="K210" t="s">
        <v>1491</v>
      </c>
      <c r="L210" t="s">
        <v>1492</v>
      </c>
      <c r="M210" s="1">
        <v>26744</v>
      </c>
      <c r="Q210" s="1">
        <v>29451</v>
      </c>
      <c r="R210" t="s">
        <v>75</v>
      </c>
      <c r="S210" t="s">
        <v>76</v>
      </c>
      <c r="T210" s="2">
        <v>2</v>
      </c>
      <c r="U210" s="2">
        <v>0</v>
      </c>
      <c r="V210" t="s">
        <v>45</v>
      </c>
      <c r="X210" s="3">
        <v>2500</v>
      </c>
      <c r="Z210" t="s">
        <v>1493</v>
      </c>
      <c r="AA210" t="s">
        <v>1494</v>
      </c>
      <c r="AB210" t="s">
        <v>79</v>
      </c>
      <c r="AC210" s="2">
        <v>0</v>
      </c>
      <c r="AD210" s="2">
        <v>0</v>
      </c>
      <c r="AE210" s="2">
        <v>0</v>
      </c>
    </row>
    <row r="211" spans="1:37" x14ac:dyDescent="0.2">
      <c r="A211" t="s">
        <v>1495</v>
      </c>
      <c r="B211" t="str">
        <f t="shared" si="3"/>
        <v>'10-03</v>
      </c>
      <c r="C211" t="s">
        <v>1496</v>
      </c>
      <c r="D211" t="s">
        <v>1497</v>
      </c>
      <c r="E211" t="s">
        <v>1160</v>
      </c>
      <c r="F211" t="s">
        <v>1161</v>
      </c>
      <c r="H211" s="1">
        <v>27995</v>
      </c>
      <c r="I211" s="1">
        <v>31534</v>
      </c>
      <c r="J211" t="s">
        <v>1498</v>
      </c>
      <c r="K211" t="s">
        <v>1499</v>
      </c>
      <c r="L211" t="s">
        <v>1500</v>
      </c>
      <c r="M211" s="1">
        <v>27873</v>
      </c>
      <c r="P211" s="1">
        <v>27882</v>
      </c>
      <c r="Q211" s="1">
        <v>29451</v>
      </c>
      <c r="R211" t="s">
        <v>75</v>
      </c>
      <c r="S211" t="s">
        <v>436</v>
      </c>
      <c r="T211" s="2">
        <v>8</v>
      </c>
      <c r="U211" s="2">
        <v>0</v>
      </c>
      <c r="V211" t="s">
        <v>45</v>
      </c>
      <c r="X211" s="3">
        <v>12500</v>
      </c>
      <c r="Z211" t="s">
        <v>1501</v>
      </c>
      <c r="AA211" t="s">
        <v>1502</v>
      </c>
      <c r="AB211" t="s">
        <v>79</v>
      </c>
      <c r="AC211" s="2">
        <v>0</v>
      </c>
      <c r="AD211" s="2">
        <v>0</v>
      </c>
      <c r="AE211" s="2">
        <v>0</v>
      </c>
    </row>
    <row r="212" spans="1:37" x14ac:dyDescent="0.2">
      <c r="A212" t="s">
        <v>1503</v>
      </c>
      <c r="B212" t="str">
        <f t="shared" si="3"/>
        <v>'10-06</v>
      </c>
      <c r="C212" t="s">
        <v>1285</v>
      </c>
      <c r="D212" t="s">
        <v>1504</v>
      </c>
      <c r="E212" t="s">
        <v>1160</v>
      </c>
      <c r="F212" t="s">
        <v>1161</v>
      </c>
      <c r="H212" s="1">
        <v>29875</v>
      </c>
      <c r="I212" s="1">
        <v>36921</v>
      </c>
      <c r="J212" t="s">
        <v>1328</v>
      </c>
      <c r="K212" t="s">
        <v>1329</v>
      </c>
      <c r="L212" t="s">
        <v>1505</v>
      </c>
      <c r="M212" s="1">
        <v>29753</v>
      </c>
      <c r="P212" s="1">
        <v>35094</v>
      </c>
      <c r="Q212" s="1">
        <v>36745</v>
      </c>
      <c r="R212" t="s">
        <v>75</v>
      </c>
      <c r="S212" t="s">
        <v>76</v>
      </c>
      <c r="T212" s="2">
        <v>20.63</v>
      </c>
      <c r="U212" s="2">
        <v>0</v>
      </c>
      <c r="V212" t="s">
        <v>45</v>
      </c>
      <c r="W212" s="1">
        <v>36580</v>
      </c>
      <c r="X212" s="3">
        <v>6800</v>
      </c>
      <c r="Z212" t="s">
        <v>1506</v>
      </c>
      <c r="AA212" t="s">
        <v>1507</v>
      </c>
      <c r="AB212" t="s">
        <v>79</v>
      </c>
      <c r="AC212" s="2">
        <v>0</v>
      </c>
      <c r="AD212" s="2">
        <v>0</v>
      </c>
      <c r="AE212" s="2">
        <v>0</v>
      </c>
      <c r="AF212" s="1">
        <v>37902</v>
      </c>
      <c r="AG212" t="s">
        <v>90</v>
      </c>
      <c r="AI212" s="1">
        <v>30690</v>
      </c>
      <c r="AJ212" s="1">
        <v>36712</v>
      </c>
      <c r="AK212" s="1">
        <v>34912</v>
      </c>
    </row>
    <row r="213" spans="1:37" x14ac:dyDescent="0.2">
      <c r="A213" t="s">
        <v>1508</v>
      </c>
      <c r="B213" t="str">
        <f t="shared" si="3"/>
        <v>'10-08</v>
      </c>
      <c r="C213" t="s">
        <v>1509</v>
      </c>
      <c r="D213" t="s">
        <v>1510</v>
      </c>
      <c r="E213" t="s">
        <v>1160</v>
      </c>
      <c r="F213" t="s">
        <v>1161</v>
      </c>
      <c r="H213" s="1">
        <v>30747</v>
      </c>
      <c r="I213" s="1">
        <v>34399</v>
      </c>
      <c r="J213" t="s">
        <v>1511</v>
      </c>
      <c r="K213" t="s">
        <v>1512</v>
      </c>
      <c r="L213" t="s">
        <v>1513</v>
      </c>
      <c r="M213" s="1">
        <v>30687</v>
      </c>
      <c r="Q213" s="1">
        <v>34843</v>
      </c>
      <c r="R213" t="s">
        <v>75</v>
      </c>
      <c r="S213" t="s">
        <v>76</v>
      </c>
      <c r="T213" s="2">
        <v>10</v>
      </c>
      <c r="U213" s="2">
        <v>0</v>
      </c>
      <c r="V213" t="s">
        <v>178</v>
      </c>
      <c r="W213" s="1">
        <v>34799</v>
      </c>
      <c r="X213" s="3">
        <v>5000</v>
      </c>
      <c r="Z213" t="s">
        <v>1514</v>
      </c>
      <c r="AA213" t="s">
        <v>1515</v>
      </c>
      <c r="AB213" t="s">
        <v>79</v>
      </c>
      <c r="AC213" s="2">
        <v>0</v>
      </c>
      <c r="AD213" s="2">
        <v>10</v>
      </c>
      <c r="AE213" s="2">
        <v>0</v>
      </c>
      <c r="AF213" s="1">
        <v>37902</v>
      </c>
      <c r="AG213" t="s">
        <v>90</v>
      </c>
      <c r="AJ213" s="1">
        <v>34814</v>
      </c>
      <c r="AK213" s="1">
        <v>2958352</v>
      </c>
    </row>
    <row r="214" spans="1:37" x14ac:dyDescent="0.2">
      <c r="A214" t="s">
        <v>1516</v>
      </c>
      <c r="B214" t="str">
        <f t="shared" si="3"/>
        <v>'10-11</v>
      </c>
      <c r="C214" t="s">
        <v>1517</v>
      </c>
      <c r="D214" t="s">
        <v>1518</v>
      </c>
      <c r="E214" t="s">
        <v>1160</v>
      </c>
      <c r="F214" t="s">
        <v>1161</v>
      </c>
      <c r="G214" t="s">
        <v>39</v>
      </c>
      <c r="H214" s="1">
        <v>31310</v>
      </c>
      <c r="I214" s="1">
        <v>38677</v>
      </c>
      <c r="J214" t="s">
        <v>1517</v>
      </c>
      <c r="K214" t="s">
        <v>1519</v>
      </c>
      <c r="M214" s="1">
        <v>30785</v>
      </c>
      <c r="P214" s="1">
        <v>37973</v>
      </c>
      <c r="Q214" s="1">
        <v>40540</v>
      </c>
      <c r="R214" t="s">
        <v>75</v>
      </c>
      <c r="S214" t="s">
        <v>76</v>
      </c>
      <c r="T214" s="2">
        <v>9.9</v>
      </c>
      <c r="U214" s="2">
        <v>9.9</v>
      </c>
      <c r="V214" t="s">
        <v>178</v>
      </c>
      <c r="W214" s="1">
        <v>40148</v>
      </c>
      <c r="X214" s="3">
        <v>8900</v>
      </c>
      <c r="Y214" t="s">
        <v>1306</v>
      </c>
      <c r="Z214" t="s">
        <v>1520</v>
      </c>
      <c r="AA214" t="s">
        <v>1521</v>
      </c>
      <c r="AB214" t="s">
        <v>339</v>
      </c>
      <c r="AC214" s="2">
        <v>0</v>
      </c>
      <c r="AD214" s="2">
        <v>9.9</v>
      </c>
      <c r="AE214" s="2">
        <v>0</v>
      </c>
      <c r="AF214" s="1">
        <v>40491</v>
      </c>
      <c r="AG214" t="s">
        <v>1309</v>
      </c>
      <c r="AJ214" s="1">
        <v>40485</v>
      </c>
      <c r="AK214" s="1">
        <v>40850</v>
      </c>
    </row>
    <row r="215" spans="1:37" x14ac:dyDescent="0.2">
      <c r="A215" t="s">
        <v>1522</v>
      </c>
      <c r="B215" t="str">
        <f t="shared" si="3"/>
        <v>'10-12</v>
      </c>
      <c r="C215" t="s">
        <v>1523</v>
      </c>
      <c r="D215" t="s">
        <v>1524</v>
      </c>
      <c r="E215" t="s">
        <v>1160</v>
      </c>
      <c r="F215" t="s">
        <v>1161</v>
      </c>
      <c r="G215" t="s">
        <v>1058</v>
      </c>
      <c r="H215" s="1">
        <v>31421</v>
      </c>
      <c r="I215" s="1">
        <v>38805</v>
      </c>
      <c r="J215" t="s">
        <v>1523</v>
      </c>
      <c r="K215" t="s">
        <v>1525</v>
      </c>
      <c r="M215" s="1">
        <v>31301</v>
      </c>
      <c r="P215" s="1">
        <v>37687</v>
      </c>
      <c r="Q215" s="1">
        <v>40240</v>
      </c>
      <c r="R215" t="s">
        <v>75</v>
      </c>
      <c r="S215" t="s">
        <v>76</v>
      </c>
      <c r="T215" s="2">
        <v>9.57</v>
      </c>
      <c r="U215" s="2">
        <v>9.57</v>
      </c>
      <c r="V215" t="s">
        <v>178</v>
      </c>
      <c r="W215" s="1">
        <v>37650</v>
      </c>
      <c r="X215" s="3">
        <v>6900</v>
      </c>
      <c r="Y215" t="s">
        <v>1163</v>
      </c>
      <c r="Z215" t="s">
        <v>1526</v>
      </c>
      <c r="AA215" t="s">
        <v>1527</v>
      </c>
      <c r="AB215" t="s">
        <v>339</v>
      </c>
      <c r="AC215" s="2">
        <v>0</v>
      </c>
      <c r="AD215" s="2">
        <v>9.6</v>
      </c>
      <c r="AE215" s="2">
        <v>0</v>
      </c>
      <c r="AF215" s="1">
        <v>39786</v>
      </c>
      <c r="AG215" t="s">
        <v>1141</v>
      </c>
      <c r="AJ215" s="1">
        <v>39785</v>
      </c>
      <c r="AK215" s="1">
        <v>39870</v>
      </c>
    </row>
    <row r="216" spans="1:37" x14ac:dyDescent="0.2">
      <c r="A216" t="s">
        <v>1528</v>
      </c>
      <c r="B216" t="str">
        <f t="shared" si="3"/>
        <v>'10-13</v>
      </c>
      <c r="C216" t="s">
        <v>1529</v>
      </c>
      <c r="D216" t="s">
        <v>1530</v>
      </c>
      <c r="E216" t="s">
        <v>1160</v>
      </c>
      <c r="F216" t="s">
        <v>1161</v>
      </c>
      <c r="H216" s="1">
        <v>30913</v>
      </c>
      <c r="I216" s="1">
        <v>35145</v>
      </c>
      <c r="J216" t="s">
        <v>1531</v>
      </c>
      <c r="K216" t="s">
        <v>1532</v>
      </c>
      <c r="L216" t="s">
        <v>1533</v>
      </c>
      <c r="M216" s="1">
        <v>30791</v>
      </c>
      <c r="Q216" s="1">
        <v>36809</v>
      </c>
      <c r="R216" t="s">
        <v>75</v>
      </c>
      <c r="S216" t="s">
        <v>76</v>
      </c>
      <c r="T216" s="2">
        <v>4</v>
      </c>
      <c r="U216" s="2">
        <v>0</v>
      </c>
      <c r="V216" t="s">
        <v>178</v>
      </c>
      <c r="W216" s="1">
        <v>34522</v>
      </c>
      <c r="X216" s="3">
        <v>2500</v>
      </c>
      <c r="Z216" t="s">
        <v>1534</v>
      </c>
      <c r="AA216" t="s">
        <v>1535</v>
      </c>
      <c r="AB216" t="s">
        <v>79</v>
      </c>
      <c r="AC216" s="2">
        <v>0</v>
      </c>
      <c r="AD216" s="2">
        <v>0</v>
      </c>
      <c r="AE216" s="2">
        <v>0</v>
      </c>
      <c r="AF216" s="1">
        <v>37902</v>
      </c>
      <c r="AG216" t="s">
        <v>90</v>
      </c>
      <c r="AH216" s="1">
        <v>33007</v>
      </c>
      <c r="AI216" s="1">
        <v>30733</v>
      </c>
      <c r="AJ216" s="1">
        <v>34766</v>
      </c>
      <c r="AK216" s="1">
        <v>36800</v>
      </c>
    </row>
    <row r="217" spans="1:37" x14ac:dyDescent="0.2">
      <c r="A217" t="s">
        <v>1536</v>
      </c>
      <c r="B217" t="str">
        <f t="shared" si="3"/>
        <v>'10-15</v>
      </c>
      <c r="D217" t="s">
        <v>1537</v>
      </c>
      <c r="E217" t="s">
        <v>1160</v>
      </c>
      <c r="F217" t="s">
        <v>1161</v>
      </c>
      <c r="H217" s="1">
        <v>31822</v>
      </c>
      <c r="I217" s="1">
        <v>35492</v>
      </c>
      <c r="J217" t="s">
        <v>1538</v>
      </c>
      <c r="K217" t="s">
        <v>1539</v>
      </c>
      <c r="L217" t="s">
        <v>1540</v>
      </c>
      <c r="M217" s="1">
        <v>31699</v>
      </c>
      <c r="Q217" s="1">
        <v>34010</v>
      </c>
      <c r="R217" t="s">
        <v>75</v>
      </c>
      <c r="S217" t="s">
        <v>436</v>
      </c>
      <c r="T217" s="2">
        <v>10</v>
      </c>
      <c r="U217" s="2">
        <v>0</v>
      </c>
      <c r="V217" t="s">
        <v>178</v>
      </c>
      <c r="W217" s="1">
        <v>32513</v>
      </c>
      <c r="X217" s="3">
        <v>2500</v>
      </c>
      <c r="Z217" t="s">
        <v>1541</v>
      </c>
      <c r="AA217" t="s">
        <v>1542</v>
      </c>
      <c r="AB217" t="s">
        <v>199</v>
      </c>
      <c r="AC217" s="2">
        <v>0</v>
      </c>
      <c r="AD217" s="2">
        <v>0</v>
      </c>
      <c r="AE217" s="2">
        <v>9.2000000000000011</v>
      </c>
      <c r="AF217" s="1">
        <v>37902</v>
      </c>
      <c r="AG217" t="s">
        <v>90</v>
      </c>
      <c r="AJ217" s="1">
        <v>33640</v>
      </c>
      <c r="AK217" s="1">
        <v>2958352</v>
      </c>
    </row>
    <row r="218" spans="1:37" x14ac:dyDescent="0.2">
      <c r="A218" t="s">
        <v>1543</v>
      </c>
      <c r="B218" t="str">
        <f t="shared" si="3"/>
        <v>'10-16</v>
      </c>
      <c r="C218" t="s">
        <v>1544</v>
      </c>
      <c r="D218" t="s">
        <v>1545</v>
      </c>
      <c r="E218" t="s">
        <v>1160</v>
      </c>
      <c r="F218" t="s">
        <v>1161</v>
      </c>
      <c r="H218" s="1">
        <v>31965</v>
      </c>
      <c r="I218" s="1">
        <v>35468</v>
      </c>
      <c r="J218" t="s">
        <v>1546</v>
      </c>
      <c r="K218" t="s">
        <v>1547</v>
      </c>
      <c r="L218" t="s">
        <v>1548</v>
      </c>
      <c r="M218" s="1">
        <v>31843</v>
      </c>
      <c r="P218" s="1">
        <v>33064</v>
      </c>
      <c r="Q218" s="1">
        <v>35405</v>
      </c>
      <c r="R218" t="s">
        <v>75</v>
      </c>
      <c r="S218" t="s">
        <v>436</v>
      </c>
      <c r="T218" s="2">
        <v>18</v>
      </c>
      <c r="U218" s="2">
        <v>0</v>
      </c>
      <c r="V218" t="s">
        <v>178</v>
      </c>
      <c r="W218" s="1">
        <v>35335</v>
      </c>
      <c r="X218" s="3">
        <v>2500</v>
      </c>
      <c r="Z218" t="s">
        <v>1549</v>
      </c>
      <c r="AA218" t="s">
        <v>1550</v>
      </c>
      <c r="AB218" t="s">
        <v>79</v>
      </c>
      <c r="AC218" s="2">
        <v>0</v>
      </c>
      <c r="AD218" s="2">
        <v>0.5</v>
      </c>
      <c r="AE218" s="2">
        <v>0</v>
      </c>
      <c r="AF218" s="1">
        <v>37902</v>
      </c>
      <c r="AG218" t="s">
        <v>90</v>
      </c>
      <c r="AJ218" s="1">
        <v>35389</v>
      </c>
      <c r="AK218" s="1">
        <v>2958352</v>
      </c>
    </row>
    <row r="219" spans="1:37" x14ac:dyDescent="0.2">
      <c r="A219" t="s">
        <v>1551</v>
      </c>
      <c r="B219" t="str">
        <f t="shared" si="3"/>
        <v>'10-17</v>
      </c>
      <c r="C219" t="s">
        <v>1552</v>
      </c>
      <c r="D219" t="s">
        <v>1553</v>
      </c>
      <c r="E219" t="s">
        <v>1160</v>
      </c>
      <c r="F219" t="s">
        <v>1161</v>
      </c>
      <c r="G219" t="s">
        <v>1058</v>
      </c>
      <c r="H219" s="1">
        <v>32138</v>
      </c>
      <c r="I219" s="1">
        <v>39452</v>
      </c>
      <c r="J219" t="s">
        <v>1554</v>
      </c>
      <c r="K219" t="s">
        <v>1248</v>
      </c>
      <c r="L219" t="s">
        <v>1249</v>
      </c>
      <c r="M219" s="1">
        <v>32058</v>
      </c>
      <c r="P219" s="1">
        <v>37435</v>
      </c>
      <c r="Q219" s="1">
        <v>38943</v>
      </c>
      <c r="R219" t="s">
        <v>75</v>
      </c>
      <c r="S219" t="s">
        <v>76</v>
      </c>
      <c r="T219" s="2">
        <v>16</v>
      </c>
      <c r="U219" s="2">
        <v>16</v>
      </c>
      <c r="V219" t="s">
        <v>178</v>
      </c>
      <c r="W219" s="1">
        <v>38729</v>
      </c>
      <c r="X219" s="3">
        <v>15300</v>
      </c>
      <c r="Y219" t="s">
        <v>1163</v>
      </c>
      <c r="Z219" t="s">
        <v>1555</v>
      </c>
      <c r="AA219" t="s">
        <v>1556</v>
      </c>
      <c r="AB219" t="s">
        <v>1557</v>
      </c>
      <c r="AC219" s="2">
        <v>0</v>
      </c>
      <c r="AD219" s="2">
        <v>16</v>
      </c>
      <c r="AE219" s="2">
        <v>0</v>
      </c>
      <c r="AF219" s="1">
        <v>38496</v>
      </c>
      <c r="AG219" t="s">
        <v>1558</v>
      </c>
      <c r="AJ219" s="1">
        <v>38495</v>
      </c>
      <c r="AK219" s="1">
        <v>38860</v>
      </c>
    </row>
    <row r="220" spans="1:37" x14ac:dyDescent="0.2">
      <c r="A220" t="s">
        <v>1559</v>
      </c>
      <c r="B220" t="str">
        <f t="shared" si="3"/>
        <v>'10-18</v>
      </c>
      <c r="C220" t="s">
        <v>1253</v>
      </c>
      <c r="D220" t="s">
        <v>1560</v>
      </c>
      <c r="E220" t="s">
        <v>1160</v>
      </c>
      <c r="F220" t="s">
        <v>1161</v>
      </c>
      <c r="H220" s="1">
        <v>32231</v>
      </c>
      <c r="I220" s="1">
        <v>35891</v>
      </c>
      <c r="J220" t="s">
        <v>1561</v>
      </c>
      <c r="K220" t="s">
        <v>1562</v>
      </c>
      <c r="L220" t="s">
        <v>1563</v>
      </c>
      <c r="M220" s="1">
        <v>32171</v>
      </c>
      <c r="Q220" s="1">
        <v>36927</v>
      </c>
      <c r="R220" t="s">
        <v>75</v>
      </c>
      <c r="S220" t="s">
        <v>76</v>
      </c>
      <c r="T220" s="2">
        <v>8</v>
      </c>
      <c r="U220" s="2">
        <v>0</v>
      </c>
      <c r="V220" t="s">
        <v>45</v>
      </c>
      <c r="W220" s="1">
        <v>36920</v>
      </c>
      <c r="X220" s="3">
        <v>5000</v>
      </c>
      <c r="Z220" t="s">
        <v>1564</v>
      </c>
      <c r="AA220" t="s">
        <v>1565</v>
      </c>
      <c r="AB220" t="s">
        <v>325</v>
      </c>
      <c r="AC220" s="2">
        <v>0.5</v>
      </c>
      <c r="AD220" s="2">
        <v>0</v>
      </c>
      <c r="AE220" s="2">
        <v>2.7</v>
      </c>
      <c r="AF220" s="1">
        <v>37902</v>
      </c>
      <c r="AG220" t="s">
        <v>90</v>
      </c>
      <c r="AH220" s="1">
        <v>33284</v>
      </c>
      <c r="AJ220" s="1">
        <v>34746</v>
      </c>
      <c r="AK220" s="1">
        <v>35096</v>
      </c>
    </row>
    <row r="221" spans="1:37" x14ac:dyDescent="0.2">
      <c r="A221" t="s">
        <v>1566</v>
      </c>
      <c r="B221" t="str">
        <f t="shared" si="3"/>
        <v>'10-19</v>
      </c>
      <c r="C221" t="s">
        <v>1567</v>
      </c>
      <c r="D221" t="s">
        <v>1568</v>
      </c>
      <c r="E221" t="s">
        <v>1160</v>
      </c>
      <c r="F221" t="s">
        <v>1161</v>
      </c>
      <c r="H221" s="1">
        <v>32654</v>
      </c>
      <c r="I221" s="1">
        <v>36318</v>
      </c>
      <c r="J221" t="s">
        <v>1569</v>
      </c>
      <c r="K221" t="s">
        <v>1570</v>
      </c>
      <c r="L221" t="s">
        <v>1571</v>
      </c>
      <c r="M221" s="1">
        <v>32534</v>
      </c>
      <c r="P221" s="1">
        <v>32699</v>
      </c>
      <c r="Q221" s="1">
        <v>34366</v>
      </c>
      <c r="R221" t="s">
        <v>75</v>
      </c>
      <c r="S221" t="s">
        <v>76</v>
      </c>
      <c r="T221" s="2">
        <v>5</v>
      </c>
      <c r="U221" s="2">
        <v>0</v>
      </c>
      <c r="V221" t="s">
        <v>178</v>
      </c>
      <c r="W221" s="1">
        <v>33995</v>
      </c>
      <c r="X221" s="3">
        <v>2500</v>
      </c>
      <c r="Z221" t="s">
        <v>1572</v>
      </c>
      <c r="AA221" t="s">
        <v>1573</v>
      </c>
      <c r="AB221" t="s">
        <v>79</v>
      </c>
      <c r="AC221" s="2">
        <v>0</v>
      </c>
      <c r="AD221" s="2">
        <v>0</v>
      </c>
      <c r="AE221" s="2">
        <v>0</v>
      </c>
      <c r="AF221" s="1">
        <v>37902</v>
      </c>
      <c r="AG221" t="s">
        <v>90</v>
      </c>
      <c r="AJ221" s="1">
        <v>34344</v>
      </c>
      <c r="AK221" s="1">
        <v>34700</v>
      </c>
    </row>
    <row r="222" spans="1:37" x14ac:dyDescent="0.2">
      <c r="A222" t="s">
        <v>1574</v>
      </c>
      <c r="B222" t="str">
        <f t="shared" si="3"/>
        <v>'10-20</v>
      </c>
      <c r="C222" t="s">
        <v>1575</v>
      </c>
      <c r="D222" t="s">
        <v>1576</v>
      </c>
      <c r="E222" t="s">
        <v>1160</v>
      </c>
      <c r="F222" t="s">
        <v>1161</v>
      </c>
      <c r="G222" t="s">
        <v>1058</v>
      </c>
      <c r="H222" s="1">
        <v>32857</v>
      </c>
      <c r="I222" s="1">
        <v>36598</v>
      </c>
      <c r="J222" t="s">
        <v>1577</v>
      </c>
      <c r="K222" t="s">
        <v>1578</v>
      </c>
      <c r="L222" t="s">
        <v>1579</v>
      </c>
      <c r="M222" s="1">
        <v>32735</v>
      </c>
      <c r="Q222" s="1">
        <v>36895</v>
      </c>
      <c r="R222" t="s">
        <v>75</v>
      </c>
      <c r="S222" t="s">
        <v>76</v>
      </c>
      <c r="T222" s="2">
        <v>206</v>
      </c>
      <c r="U222" s="2">
        <v>0</v>
      </c>
      <c r="V222" t="s">
        <v>178</v>
      </c>
      <c r="W222" s="1">
        <v>40940</v>
      </c>
      <c r="X222" s="3">
        <v>25000</v>
      </c>
      <c r="Y222" t="s">
        <v>1314</v>
      </c>
      <c r="Z222" t="s">
        <v>1580</v>
      </c>
      <c r="AA222" t="s">
        <v>1581</v>
      </c>
      <c r="AB222" t="s">
        <v>477</v>
      </c>
      <c r="AC222" s="2">
        <v>8</v>
      </c>
      <c r="AD222" s="2">
        <v>0</v>
      </c>
      <c r="AE222" s="2">
        <v>35</v>
      </c>
      <c r="AF222" s="1">
        <v>37902</v>
      </c>
      <c r="AG222" t="s">
        <v>90</v>
      </c>
      <c r="AH222" s="1">
        <v>34397</v>
      </c>
      <c r="AJ222" s="1">
        <v>34393</v>
      </c>
      <c r="AK222" s="1">
        <v>34731</v>
      </c>
    </row>
    <row r="223" spans="1:37" x14ac:dyDescent="0.2">
      <c r="A223" t="s">
        <v>1582</v>
      </c>
      <c r="B223" t="str">
        <f t="shared" si="3"/>
        <v>'10-21</v>
      </c>
      <c r="C223" t="s">
        <v>1583</v>
      </c>
      <c r="D223" t="s">
        <v>1584</v>
      </c>
      <c r="E223" t="s">
        <v>1160</v>
      </c>
      <c r="F223" t="s">
        <v>1161</v>
      </c>
      <c r="G223" t="s">
        <v>39</v>
      </c>
      <c r="H223" s="1">
        <v>32993</v>
      </c>
      <c r="I223" s="1">
        <v>41113</v>
      </c>
      <c r="J223" t="s">
        <v>1585</v>
      </c>
      <c r="K223" t="s">
        <v>1586</v>
      </c>
      <c r="L223" t="s">
        <v>1587</v>
      </c>
      <c r="M223" s="1">
        <v>32909</v>
      </c>
      <c r="P223" s="1">
        <v>37460</v>
      </c>
      <c r="Q223" s="1">
        <v>40154</v>
      </c>
      <c r="R223" t="s">
        <v>75</v>
      </c>
      <c r="S223" t="s">
        <v>76</v>
      </c>
      <c r="T223" s="2">
        <v>81</v>
      </c>
      <c r="U223" s="2">
        <v>60.7</v>
      </c>
      <c r="V223" t="s">
        <v>139</v>
      </c>
      <c r="W223" s="1">
        <v>38729</v>
      </c>
      <c r="X223" s="3">
        <v>38700</v>
      </c>
      <c r="Y223" t="s">
        <v>1414</v>
      </c>
      <c r="Z223" t="s">
        <v>1588</v>
      </c>
      <c r="AA223" t="s">
        <v>1589</v>
      </c>
      <c r="AB223" t="s">
        <v>1208</v>
      </c>
      <c r="AC223" s="2">
        <v>0</v>
      </c>
      <c r="AD223" s="2">
        <v>81</v>
      </c>
      <c r="AE223" s="2">
        <v>0</v>
      </c>
      <c r="AF223" s="1">
        <v>40065</v>
      </c>
      <c r="AG223" t="s">
        <v>1590</v>
      </c>
      <c r="AJ223" s="1">
        <v>40065</v>
      </c>
      <c r="AK223" s="1">
        <v>40106</v>
      </c>
    </row>
    <row r="224" spans="1:37" x14ac:dyDescent="0.2">
      <c r="A224" t="s">
        <v>1591</v>
      </c>
      <c r="B224" t="str">
        <f t="shared" si="3"/>
        <v>'10-22</v>
      </c>
      <c r="C224" t="s">
        <v>1285</v>
      </c>
      <c r="D224" t="s">
        <v>1592</v>
      </c>
      <c r="E224" t="s">
        <v>1160</v>
      </c>
      <c r="F224" t="s">
        <v>1161</v>
      </c>
      <c r="G224" t="s">
        <v>1058</v>
      </c>
      <c r="H224" s="1">
        <v>34387</v>
      </c>
      <c r="I224" s="1">
        <v>38039</v>
      </c>
      <c r="J224" t="s">
        <v>1285</v>
      </c>
      <c r="K224" t="s">
        <v>1329</v>
      </c>
      <c r="M224" s="1">
        <v>34156</v>
      </c>
      <c r="P224" s="1">
        <v>37435</v>
      </c>
      <c r="Q224" s="1">
        <v>39226</v>
      </c>
      <c r="R224" t="s">
        <v>75</v>
      </c>
      <c r="S224" t="s">
        <v>76</v>
      </c>
      <c r="T224" s="2">
        <v>42.39</v>
      </c>
      <c r="U224" s="2">
        <v>31.59</v>
      </c>
      <c r="V224" t="s">
        <v>178</v>
      </c>
      <c r="W224" s="1">
        <v>38782</v>
      </c>
      <c r="X224" s="3">
        <v>18200</v>
      </c>
      <c r="Y224" t="s">
        <v>1163</v>
      </c>
      <c r="Z224" t="s">
        <v>1593</v>
      </c>
      <c r="AA224" t="s">
        <v>1594</v>
      </c>
      <c r="AB224" t="s">
        <v>308</v>
      </c>
      <c r="AC224" s="2">
        <v>0</v>
      </c>
      <c r="AD224" s="2">
        <v>42.4</v>
      </c>
      <c r="AE224" s="2">
        <v>0</v>
      </c>
      <c r="AF224" s="1">
        <v>37902</v>
      </c>
      <c r="AG224" t="s">
        <v>90</v>
      </c>
      <c r="AJ224" s="1">
        <v>34746</v>
      </c>
      <c r="AK224" s="1">
        <v>34731</v>
      </c>
    </row>
    <row r="225" spans="1:37" x14ac:dyDescent="0.2">
      <c r="A225" t="s">
        <v>1595</v>
      </c>
      <c r="B225" t="str">
        <f t="shared" si="3"/>
        <v>'10-23</v>
      </c>
      <c r="C225" t="s">
        <v>1596</v>
      </c>
      <c r="D225" t="s">
        <v>1597</v>
      </c>
      <c r="E225" t="s">
        <v>1160</v>
      </c>
      <c r="F225" t="s">
        <v>1161</v>
      </c>
      <c r="G225" t="s">
        <v>1058</v>
      </c>
      <c r="H225" s="1">
        <v>37938</v>
      </c>
      <c r="I225" s="1">
        <v>41591</v>
      </c>
      <c r="J225" t="s">
        <v>1596</v>
      </c>
      <c r="K225" t="s">
        <v>1598</v>
      </c>
      <c r="M225" s="1">
        <v>37814</v>
      </c>
      <c r="P225" s="1">
        <v>37948</v>
      </c>
      <c r="Q225" s="1">
        <v>40430</v>
      </c>
      <c r="R225" t="s">
        <v>75</v>
      </c>
      <c r="S225" t="s">
        <v>76</v>
      </c>
      <c r="T225" s="2">
        <v>15</v>
      </c>
      <c r="U225" s="2">
        <v>15</v>
      </c>
      <c r="V225" t="s">
        <v>178</v>
      </c>
      <c r="W225" s="1">
        <v>39482</v>
      </c>
      <c r="X225" s="3">
        <v>11700</v>
      </c>
      <c r="Y225" t="s">
        <v>1599</v>
      </c>
      <c r="Z225" t="s">
        <v>1600</v>
      </c>
      <c r="AA225" t="s">
        <v>1601</v>
      </c>
      <c r="AB225" t="s">
        <v>339</v>
      </c>
      <c r="AC225" s="2">
        <v>0</v>
      </c>
      <c r="AD225" s="2">
        <v>15</v>
      </c>
      <c r="AE225" s="2">
        <v>0</v>
      </c>
      <c r="AF225" s="1">
        <v>40423</v>
      </c>
      <c r="AG225" t="s">
        <v>1141</v>
      </c>
      <c r="AJ225" s="1">
        <v>40422</v>
      </c>
      <c r="AK225" s="1">
        <v>40422</v>
      </c>
    </row>
    <row r="226" spans="1:37" x14ac:dyDescent="0.2">
      <c r="A226" t="s">
        <v>1602</v>
      </c>
      <c r="B226" t="str">
        <f t="shared" si="3"/>
        <v>'10-24</v>
      </c>
      <c r="D226" t="s">
        <v>1603</v>
      </c>
      <c r="E226" t="s">
        <v>1160</v>
      </c>
      <c r="F226" t="s">
        <v>1161</v>
      </c>
      <c r="G226" t="s">
        <v>1058</v>
      </c>
      <c r="H226" s="1">
        <v>33338</v>
      </c>
      <c r="I226" s="1">
        <v>36975</v>
      </c>
      <c r="J226" t="s">
        <v>1604</v>
      </c>
      <c r="K226" t="s">
        <v>1605</v>
      </c>
      <c r="L226" t="s">
        <v>1606</v>
      </c>
      <c r="M226" s="1">
        <v>33248</v>
      </c>
      <c r="Q226" s="1">
        <v>37679</v>
      </c>
      <c r="R226" t="s">
        <v>75</v>
      </c>
      <c r="S226" t="s">
        <v>76</v>
      </c>
      <c r="T226" s="2">
        <v>21</v>
      </c>
      <c r="U226" s="2">
        <v>0</v>
      </c>
      <c r="V226" t="s">
        <v>178</v>
      </c>
      <c r="W226" s="1">
        <v>37650</v>
      </c>
      <c r="X226" s="3">
        <v>5000</v>
      </c>
      <c r="Z226" t="s">
        <v>1607</v>
      </c>
      <c r="AA226" t="s">
        <v>1608</v>
      </c>
      <c r="AB226" t="s">
        <v>122</v>
      </c>
      <c r="AC226" s="2">
        <v>0</v>
      </c>
      <c r="AD226" s="2">
        <v>21</v>
      </c>
      <c r="AE226" s="2">
        <v>0</v>
      </c>
      <c r="AF226" s="1">
        <v>37902</v>
      </c>
      <c r="AG226" t="s">
        <v>90</v>
      </c>
      <c r="AJ226" s="1">
        <v>35124</v>
      </c>
      <c r="AK226" s="1">
        <v>35489</v>
      </c>
    </row>
    <row r="227" spans="1:37" x14ac:dyDescent="0.2">
      <c r="A227" t="s">
        <v>1609</v>
      </c>
      <c r="B227" t="str">
        <f t="shared" si="3"/>
        <v>'10-26</v>
      </c>
      <c r="D227" t="s">
        <v>1610</v>
      </c>
      <c r="E227" t="s">
        <v>1160</v>
      </c>
      <c r="F227" t="s">
        <v>1161</v>
      </c>
      <c r="G227" t="s">
        <v>39</v>
      </c>
      <c r="H227" s="1">
        <v>33984</v>
      </c>
      <c r="I227" s="1">
        <v>41322</v>
      </c>
      <c r="M227" s="1">
        <v>33773</v>
      </c>
      <c r="N227" s="1">
        <v>35879</v>
      </c>
      <c r="P227" s="1">
        <v>38020</v>
      </c>
      <c r="Q227" s="1">
        <v>38677</v>
      </c>
      <c r="R227" t="s">
        <v>75</v>
      </c>
      <c r="S227" t="s">
        <v>436</v>
      </c>
      <c r="T227" s="2">
        <v>10.94</v>
      </c>
      <c r="U227" s="2">
        <v>10.94</v>
      </c>
      <c r="V227" t="s">
        <v>45</v>
      </c>
      <c r="W227" s="1">
        <v>38755</v>
      </c>
      <c r="X227" s="3">
        <v>500000</v>
      </c>
      <c r="Y227" t="s">
        <v>1306</v>
      </c>
      <c r="Z227" t="s">
        <v>1611</v>
      </c>
      <c r="AA227" t="s">
        <v>1612</v>
      </c>
      <c r="AB227" t="s">
        <v>1432</v>
      </c>
      <c r="AC227" s="2">
        <v>0</v>
      </c>
      <c r="AD227" s="2">
        <v>0</v>
      </c>
      <c r="AE227" s="2">
        <v>0</v>
      </c>
      <c r="AF227" s="1">
        <v>38673</v>
      </c>
      <c r="AG227" t="s">
        <v>1613</v>
      </c>
      <c r="AJ227" s="1">
        <v>38672</v>
      </c>
      <c r="AK227" s="1">
        <v>38791</v>
      </c>
    </row>
    <row r="228" spans="1:37" x14ac:dyDescent="0.2">
      <c r="A228" t="s">
        <v>1614</v>
      </c>
      <c r="B228" t="str">
        <f t="shared" si="3"/>
        <v>'10-27</v>
      </c>
      <c r="C228" t="s">
        <v>1552</v>
      </c>
      <c r="D228" t="s">
        <v>1615</v>
      </c>
      <c r="E228" t="s">
        <v>1160</v>
      </c>
      <c r="F228" t="s">
        <v>1161</v>
      </c>
      <c r="H228" s="1">
        <v>34008</v>
      </c>
      <c r="I228" s="1">
        <v>37660</v>
      </c>
      <c r="J228" t="s">
        <v>1247</v>
      </c>
      <c r="K228" t="s">
        <v>1248</v>
      </c>
      <c r="L228" t="s">
        <v>1249</v>
      </c>
      <c r="M228" s="1">
        <v>33781</v>
      </c>
      <c r="Q228" s="1">
        <v>35800</v>
      </c>
      <c r="R228" t="s">
        <v>75</v>
      </c>
      <c r="S228" t="s">
        <v>76</v>
      </c>
      <c r="T228" s="2">
        <v>7</v>
      </c>
      <c r="U228" s="2">
        <v>0</v>
      </c>
      <c r="V228" t="s">
        <v>178</v>
      </c>
      <c r="W228" s="1">
        <v>35808</v>
      </c>
      <c r="X228" s="3">
        <v>5000</v>
      </c>
      <c r="Z228" t="s">
        <v>1616</v>
      </c>
      <c r="AA228" t="s">
        <v>1617</v>
      </c>
      <c r="AB228" t="s">
        <v>79</v>
      </c>
      <c r="AC228" s="2">
        <v>0</v>
      </c>
      <c r="AD228" s="2">
        <v>4</v>
      </c>
      <c r="AE228" s="2">
        <v>0</v>
      </c>
      <c r="AF228" s="1">
        <v>37902</v>
      </c>
      <c r="AG228" t="s">
        <v>90</v>
      </c>
      <c r="AJ228" s="1">
        <v>35773</v>
      </c>
      <c r="AK228" s="1">
        <v>2958352</v>
      </c>
    </row>
    <row r="229" spans="1:37" x14ac:dyDescent="0.2">
      <c r="A229" t="s">
        <v>1618</v>
      </c>
      <c r="B229" t="str">
        <f t="shared" si="3"/>
        <v>'10-28</v>
      </c>
      <c r="C229" t="s">
        <v>1619</v>
      </c>
      <c r="D229" t="s">
        <v>1620</v>
      </c>
      <c r="E229" t="s">
        <v>1160</v>
      </c>
      <c r="F229" t="s">
        <v>1161</v>
      </c>
      <c r="G229" t="s">
        <v>1058</v>
      </c>
      <c r="H229" s="1">
        <v>34081</v>
      </c>
      <c r="I229" s="1">
        <v>37733</v>
      </c>
      <c r="J229" t="s">
        <v>1621</v>
      </c>
      <c r="K229" t="s">
        <v>1229</v>
      </c>
      <c r="L229" t="s">
        <v>1230</v>
      </c>
      <c r="M229" s="1">
        <v>34045</v>
      </c>
      <c r="Q229" s="1">
        <v>36630</v>
      </c>
      <c r="R229" t="s">
        <v>75</v>
      </c>
      <c r="S229" t="s">
        <v>76</v>
      </c>
      <c r="T229" s="2">
        <v>4.8</v>
      </c>
      <c r="U229" s="2">
        <v>0</v>
      </c>
      <c r="V229" t="s">
        <v>178</v>
      </c>
      <c r="W229" s="1">
        <v>36556</v>
      </c>
      <c r="X229" s="3">
        <v>2500</v>
      </c>
      <c r="Y229" t="s">
        <v>1191</v>
      </c>
      <c r="Z229" t="s">
        <v>1622</v>
      </c>
      <c r="AA229" t="s">
        <v>1623</v>
      </c>
      <c r="AB229" t="s">
        <v>79</v>
      </c>
      <c r="AC229" s="2">
        <v>0</v>
      </c>
      <c r="AD229" s="2">
        <v>0</v>
      </c>
      <c r="AE229" s="2">
        <v>0</v>
      </c>
      <c r="AF229" s="1">
        <v>37902</v>
      </c>
      <c r="AG229" t="s">
        <v>90</v>
      </c>
      <c r="AH229" s="1">
        <v>34180</v>
      </c>
      <c r="AI229" s="1">
        <v>33814</v>
      </c>
      <c r="AJ229" s="1">
        <v>35174</v>
      </c>
      <c r="AK229" s="1">
        <v>35539</v>
      </c>
    </row>
    <row r="230" spans="1:37" x14ac:dyDescent="0.2">
      <c r="A230" t="s">
        <v>1624</v>
      </c>
      <c r="B230" t="str">
        <f t="shared" si="3"/>
        <v>'10-38</v>
      </c>
      <c r="C230" t="s">
        <v>1273</v>
      </c>
      <c r="D230" t="s">
        <v>1625</v>
      </c>
      <c r="E230" t="s">
        <v>1160</v>
      </c>
      <c r="F230" t="s">
        <v>1161</v>
      </c>
      <c r="G230" t="s">
        <v>1058</v>
      </c>
      <c r="H230" s="1">
        <v>35340</v>
      </c>
      <c r="I230" s="1">
        <v>37166</v>
      </c>
      <c r="J230" t="s">
        <v>1273</v>
      </c>
      <c r="K230" t="s">
        <v>1276</v>
      </c>
      <c r="M230" s="1">
        <v>35258</v>
      </c>
      <c r="Q230" s="1">
        <v>43845</v>
      </c>
      <c r="R230" t="s">
        <v>75</v>
      </c>
      <c r="S230" t="s">
        <v>76</v>
      </c>
      <c r="T230" s="2">
        <v>4.5</v>
      </c>
      <c r="U230" s="2">
        <v>4.5</v>
      </c>
      <c r="V230" t="s">
        <v>139</v>
      </c>
      <c r="W230" s="1">
        <v>37288</v>
      </c>
      <c r="X230" s="3">
        <v>6400</v>
      </c>
      <c r="Y230" t="s">
        <v>1169</v>
      </c>
      <c r="Z230" t="s">
        <v>1626</v>
      </c>
      <c r="AA230" t="s">
        <v>1627</v>
      </c>
      <c r="AB230" t="s">
        <v>79</v>
      </c>
      <c r="AC230" s="2">
        <v>0</v>
      </c>
      <c r="AD230" s="2">
        <v>4.5</v>
      </c>
      <c r="AE230" s="2">
        <v>0</v>
      </c>
      <c r="AF230" s="1">
        <v>43782</v>
      </c>
      <c r="AG230" t="s">
        <v>1178</v>
      </c>
      <c r="AJ230" s="1">
        <v>43774</v>
      </c>
      <c r="AK230" s="1">
        <v>2958101</v>
      </c>
    </row>
    <row r="231" spans="1:37" x14ac:dyDescent="0.2">
      <c r="A231" t="s">
        <v>1628</v>
      </c>
      <c r="B231" t="str">
        <f t="shared" si="3"/>
        <v>'10-39</v>
      </c>
      <c r="C231" t="s">
        <v>1629</v>
      </c>
      <c r="D231" t="s">
        <v>1630</v>
      </c>
      <c r="E231" t="s">
        <v>1160</v>
      </c>
      <c r="F231" t="s">
        <v>1161</v>
      </c>
      <c r="G231" t="s">
        <v>39</v>
      </c>
      <c r="H231" s="1">
        <v>35359</v>
      </c>
      <c r="I231" s="1">
        <v>37185</v>
      </c>
      <c r="J231" t="s">
        <v>1631</v>
      </c>
      <c r="K231" t="s">
        <v>1632</v>
      </c>
      <c r="L231" t="s">
        <v>1633</v>
      </c>
      <c r="M231" s="1">
        <v>35320</v>
      </c>
      <c r="Q231" s="1">
        <v>37089</v>
      </c>
      <c r="R231" t="s">
        <v>75</v>
      </c>
      <c r="S231" t="s">
        <v>76</v>
      </c>
      <c r="T231" s="2">
        <v>12</v>
      </c>
      <c r="U231" s="2">
        <v>0</v>
      </c>
      <c r="V231" t="s">
        <v>178</v>
      </c>
      <c r="W231" s="1">
        <v>39114</v>
      </c>
      <c r="X231" s="3">
        <v>0</v>
      </c>
      <c r="Y231" t="s">
        <v>1291</v>
      </c>
      <c r="Z231" t="s">
        <v>1634</v>
      </c>
      <c r="AA231" t="s">
        <v>1635</v>
      </c>
      <c r="AB231" t="s">
        <v>1208</v>
      </c>
      <c r="AC231" s="2">
        <v>0</v>
      </c>
      <c r="AD231" s="2">
        <v>0</v>
      </c>
      <c r="AE231" s="2">
        <v>3</v>
      </c>
    </row>
    <row r="232" spans="1:37" x14ac:dyDescent="0.2">
      <c r="A232" t="s">
        <v>1636</v>
      </c>
      <c r="B232" t="str">
        <f t="shared" si="3"/>
        <v>'10-41</v>
      </c>
      <c r="C232" t="s">
        <v>1637</v>
      </c>
      <c r="D232" t="s">
        <v>1638</v>
      </c>
      <c r="E232" t="s">
        <v>1160</v>
      </c>
      <c r="F232" t="s">
        <v>1161</v>
      </c>
      <c r="G232" t="s">
        <v>1058</v>
      </c>
      <c r="H232" s="1">
        <v>35523</v>
      </c>
      <c r="I232" s="1">
        <v>39175</v>
      </c>
      <c r="J232" t="s">
        <v>1639</v>
      </c>
      <c r="K232" t="s">
        <v>1640</v>
      </c>
      <c r="L232" t="s">
        <v>1641</v>
      </c>
      <c r="M232" s="1">
        <v>35445</v>
      </c>
      <c r="Q232" s="1">
        <v>39671</v>
      </c>
      <c r="R232" t="s">
        <v>75</v>
      </c>
      <c r="S232" t="s">
        <v>76</v>
      </c>
      <c r="T232" s="2">
        <v>7.1</v>
      </c>
      <c r="U232" s="2">
        <v>7.1</v>
      </c>
      <c r="V232" t="s">
        <v>178</v>
      </c>
      <c r="W232" s="1">
        <v>39272</v>
      </c>
      <c r="X232" s="3">
        <v>6700</v>
      </c>
      <c r="Y232" t="s">
        <v>1599</v>
      </c>
      <c r="Z232" t="s">
        <v>1642</v>
      </c>
      <c r="AA232" t="s">
        <v>1643</v>
      </c>
      <c r="AB232" t="s">
        <v>300</v>
      </c>
      <c r="AC232" s="2">
        <v>0</v>
      </c>
      <c r="AD232" s="2">
        <v>7.1</v>
      </c>
      <c r="AE232" s="2">
        <v>0</v>
      </c>
      <c r="AF232" s="1">
        <v>39237</v>
      </c>
      <c r="AG232" t="s">
        <v>1644</v>
      </c>
      <c r="AJ232" s="1">
        <v>39233</v>
      </c>
      <c r="AK232" s="1">
        <v>39233</v>
      </c>
    </row>
    <row r="233" spans="1:37" x14ac:dyDescent="0.2">
      <c r="A233" t="s">
        <v>1645</v>
      </c>
      <c r="B233" t="str">
        <f t="shared" si="3"/>
        <v>'10-42</v>
      </c>
      <c r="C233" t="s">
        <v>1646</v>
      </c>
      <c r="D233" t="s">
        <v>1647</v>
      </c>
      <c r="E233" t="s">
        <v>1160</v>
      </c>
      <c r="F233" t="s">
        <v>1161</v>
      </c>
      <c r="G233" t="s">
        <v>1058</v>
      </c>
      <c r="H233" s="1">
        <v>35564</v>
      </c>
      <c r="I233" s="1">
        <v>39216</v>
      </c>
      <c r="J233" t="s">
        <v>1648</v>
      </c>
      <c r="K233" t="s">
        <v>1649</v>
      </c>
      <c r="L233" t="s">
        <v>1650</v>
      </c>
      <c r="M233" s="1">
        <v>35492</v>
      </c>
      <c r="P233" s="1">
        <v>37393</v>
      </c>
      <c r="Q233" s="1">
        <v>40637</v>
      </c>
      <c r="R233" t="s">
        <v>75</v>
      </c>
      <c r="S233" t="s">
        <v>76</v>
      </c>
      <c r="T233" s="2">
        <v>49.01</v>
      </c>
      <c r="U233" s="2">
        <v>39</v>
      </c>
      <c r="V233" t="s">
        <v>494</v>
      </c>
      <c r="W233" s="1">
        <v>38742</v>
      </c>
      <c r="X233" s="3">
        <v>26400</v>
      </c>
      <c r="Y233" t="s">
        <v>1191</v>
      </c>
      <c r="Z233" t="s">
        <v>1651</v>
      </c>
      <c r="AA233" t="s">
        <v>1652</v>
      </c>
      <c r="AB233" t="s">
        <v>477</v>
      </c>
      <c r="AC233" s="2">
        <v>0</v>
      </c>
      <c r="AD233" s="2">
        <v>49</v>
      </c>
      <c r="AE233" s="2">
        <v>0</v>
      </c>
      <c r="AF233" s="1">
        <v>40633</v>
      </c>
      <c r="AG233" t="s">
        <v>1653</v>
      </c>
      <c r="AJ233" s="1">
        <v>40625</v>
      </c>
      <c r="AK233" s="1">
        <v>40969</v>
      </c>
    </row>
    <row r="234" spans="1:37" x14ac:dyDescent="0.2">
      <c r="A234" t="s">
        <v>1654</v>
      </c>
      <c r="B234" t="str">
        <f t="shared" si="3"/>
        <v>'10-43</v>
      </c>
      <c r="C234" t="s">
        <v>1655</v>
      </c>
      <c r="D234" t="s">
        <v>1656</v>
      </c>
      <c r="E234" t="s">
        <v>1160</v>
      </c>
      <c r="F234" t="s">
        <v>1161</v>
      </c>
      <c r="G234" t="s">
        <v>1058</v>
      </c>
      <c r="H234" s="1">
        <v>35829</v>
      </c>
      <c r="I234" s="1">
        <v>39480</v>
      </c>
      <c r="J234" t="s">
        <v>1657</v>
      </c>
      <c r="K234" t="s">
        <v>1658</v>
      </c>
      <c r="L234" t="s">
        <v>1659</v>
      </c>
      <c r="M234" s="1">
        <v>35719</v>
      </c>
      <c r="Q234" s="1">
        <v>38656</v>
      </c>
      <c r="R234" t="s">
        <v>75</v>
      </c>
      <c r="S234" t="s">
        <v>76</v>
      </c>
      <c r="T234" s="2">
        <v>3.65</v>
      </c>
      <c r="U234" s="2">
        <v>2.77</v>
      </c>
      <c r="V234" t="s">
        <v>178</v>
      </c>
      <c r="W234" s="1">
        <v>37631</v>
      </c>
      <c r="X234" s="3">
        <v>10900</v>
      </c>
      <c r="Y234" t="s">
        <v>1256</v>
      </c>
      <c r="Z234" t="s">
        <v>1660</v>
      </c>
      <c r="AA234" t="s">
        <v>1661</v>
      </c>
      <c r="AB234" t="s">
        <v>79</v>
      </c>
      <c r="AC234" s="2">
        <v>0</v>
      </c>
      <c r="AE234" s="2">
        <v>0</v>
      </c>
    </row>
    <row r="235" spans="1:37" x14ac:dyDescent="0.2">
      <c r="A235" t="s">
        <v>1662</v>
      </c>
      <c r="B235" t="str">
        <f t="shared" si="3"/>
        <v>'10-44</v>
      </c>
      <c r="C235" t="s">
        <v>1663</v>
      </c>
      <c r="D235" t="s">
        <v>1664</v>
      </c>
      <c r="E235" t="s">
        <v>1160</v>
      </c>
      <c r="F235" t="s">
        <v>1161</v>
      </c>
      <c r="G235" t="s">
        <v>39</v>
      </c>
      <c r="H235" s="1">
        <v>35836</v>
      </c>
      <c r="I235" s="1">
        <v>36581</v>
      </c>
      <c r="J235" t="s">
        <v>1665</v>
      </c>
      <c r="K235" t="s">
        <v>1666</v>
      </c>
      <c r="L235" t="s">
        <v>1667</v>
      </c>
      <c r="M235" s="1">
        <v>35731</v>
      </c>
      <c r="P235" s="1">
        <v>37230</v>
      </c>
      <c r="Q235" s="1">
        <v>38548</v>
      </c>
      <c r="R235" t="s">
        <v>75</v>
      </c>
      <c r="S235" t="s">
        <v>76</v>
      </c>
      <c r="T235" s="2">
        <v>33.799999999999997</v>
      </c>
      <c r="U235" s="2">
        <v>25.5</v>
      </c>
      <c r="V235" t="s">
        <v>45</v>
      </c>
      <c r="W235" s="1">
        <v>37288</v>
      </c>
      <c r="X235" s="3">
        <v>28800</v>
      </c>
      <c r="Y235" t="s">
        <v>1668</v>
      </c>
      <c r="Z235" t="s">
        <v>1669</v>
      </c>
      <c r="AA235" t="s">
        <v>1670</v>
      </c>
      <c r="AB235" t="s">
        <v>122</v>
      </c>
      <c r="AC235" s="2">
        <v>0</v>
      </c>
      <c r="AD235" s="2">
        <v>0</v>
      </c>
      <c r="AE235" s="2">
        <v>0</v>
      </c>
      <c r="AF235" s="1">
        <v>38344</v>
      </c>
      <c r="AG235" t="s">
        <v>1671</v>
      </c>
      <c r="AJ235" s="1">
        <v>38343</v>
      </c>
      <c r="AK235" s="1">
        <v>38708</v>
      </c>
    </row>
    <row r="236" spans="1:37" x14ac:dyDescent="0.2">
      <c r="A236" t="s">
        <v>1672</v>
      </c>
      <c r="B236" t="str">
        <f t="shared" si="3"/>
        <v>'10-50</v>
      </c>
      <c r="C236" t="s">
        <v>1673</v>
      </c>
      <c r="D236" t="s">
        <v>1674</v>
      </c>
      <c r="E236" t="s">
        <v>1160</v>
      </c>
      <c r="F236" t="s">
        <v>1161</v>
      </c>
      <c r="G236" t="s">
        <v>1058</v>
      </c>
      <c r="H236" s="1">
        <v>36343</v>
      </c>
      <c r="I236" s="1">
        <v>39996</v>
      </c>
      <c r="J236" t="s">
        <v>1657</v>
      </c>
      <c r="K236" t="s">
        <v>1658</v>
      </c>
      <c r="L236" t="s">
        <v>1659</v>
      </c>
      <c r="M236" s="1">
        <v>36250</v>
      </c>
      <c r="Q236" s="1">
        <v>37557</v>
      </c>
      <c r="R236" t="s">
        <v>75</v>
      </c>
      <c r="S236" t="s">
        <v>76</v>
      </c>
      <c r="T236" s="2">
        <v>18.240000000000002</v>
      </c>
      <c r="U236" s="2">
        <v>2.85</v>
      </c>
      <c r="V236" t="s">
        <v>178</v>
      </c>
      <c r="W236" s="1">
        <v>37312</v>
      </c>
      <c r="X236" s="3">
        <v>3000</v>
      </c>
      <c r="Y236" t="s">
        <v>1314</v>
      </c>
      <c r="Z236" t="s">
        <v>1675</v>
      </c>
      <c r="AA236" t="s">
        <v>1676</v>
      </c>
      <c r="AB236" t="s">
        <v>79</v>
      </c>
      <c r="AC236" s="2">
        <v>0</v>
      </c>
      <c r="AD236" s="2">
        <v>0</v>
      </c>
      <c r="AE236" s="2">
        <v>0</v>
      </c>
      <c r="AF236" s="1">
        <v>38716</v>
      </c>
      <c r="AG236" t="s">
        <v>1677</v>
      </c>
      <c r="AJ236" s="1">
        <v>38715</v>
      </c>
      <c r="AK236" s="1">
        <v>39080</v>
      </c>
    </row>
    <row r="237" spans="1:37" x14ac:dyDescent="0.2">
      <c r="A237" t="s">
        <v>1678</v>
      </c>
      <c r="B237" t="str">
        <f t="shared" si="3"/>
        <v>'10-51</v>
      </c>
      <c r="C237" t="s">
        <v>1679</v>
      </c>
      <c r="D237" t="s">
        <v>1680</v>
      </c>
      <c r="E237" t="s">
        <v>1160</v>
      </c>
      <c r="F237" t="s">
        <v>1161</v>
      </c>
      <c r="G237" t="s">
        <v>1058</v>
      </c>
      <c r="H237" s="1">
        <v>36602</v>
      </c>
      <c r="I237" s="1">
        <v>40254</v>
      </c>
      <c r="J237" t="s">
        <v>1681</v>
      </c>
      <c r="K237" t="s">
        <v>1682</v>
      </c>
      <c r="L237" t="s">
        <v>1683</v>
      </c>
      <c r="M237" s="1">
        <v>36563</v>
      </c>
      <c r="Q237" s="1">
        <v>43944</v>
      </c>
      <c r="R237" t="s">
        <v>75</v>
      </c>
      <c r="S237" t="s">
        <v>76</v>
      </c>
      <c r="T237" s="2">
        <v>13.8</v>
      </c>
      <c r="U237" s="2">
        <v>7.8</v>
      </c>
      <c r="V237" t="s">
        <v>45</v>
      </c>
      <c r="W237" s="1">
        <v>40168</v>
      </c>
      <c r="X237" s="3">
        <v>6600</v>
      </c>
      <c r="Y237" t="s">
        <v>1191</v>
      </c>
      <c r="Z237" t="s">
        <v>1684</v>
      </c>
      <c r="AA237" t="s">
        <v>1685</v>
      </c>
      <c r="AB237" t="s">
        <v>244</v>
      </c>
      <c r="AC237" s="2">
        <v>0</v>
      </c>
      <c r="AD237" s="2">
        <v>13.8</v>
      </c>
      <c r="AE237" s="2">
        <v>0</v>
      </c>
      <c r="AF237" s="1">
        <v>43935</v>
      </c>
      <c r="AG237" t="s">
        <v>1178</v>
      </c>
      <c r="AJ237" s="1">
        <v>43930</v>
      </c>
      <c r="AK237" s="1">
        <v>2958352</v>
      </c>
    </row>
    <row r="238" spans="1:37" x14ac:dyDescent="0.2">
      <c r="A238" t="s">
        <v>1686</v>
      </c>
      <c r="B238" t="str">
        <f t="shared" si="3"/>
        <v>'10-52</v>
      </c>
      <c r="C238" t="s">
        <v>1687</v>
      </c>
      <c r="D238" t="s">
        <v>1688</v>
      </c>
      <c r="E238" t="s">
        <v>1160</v>
      </c>
      <c r="F238" t="s">
        <v>1161</v>
      </c>
      <c r="G238" t="s">
        <v>1058</v>
      </c>
      <c r="H238" s="1">
        <v>36787</v>
      </c>
      <c r="I238" s="1">
        <v>40439</v>
      </c>
      <c r="J238" t="s">
        <v>1689</v>
      </c>
      <c r="K238" t="s">
        <v>1690</v>
      </c>
      <c r="L238" t="s">
        <v>1691</v>
      </c>
      <c r="M238" s="1">
        <v>36679</v>
      </c>
      <c r="Q238" s="1">
        <v>40990</v>
      </c>
      <c r="R238" t="s">
        <v>75</v>
      </c>
      <c r="S238" t="s">
        <v>76</v>
      </c>
      <c r="T238" s="2">
        <v>8.6</v>
      </c>
      <c r="U238" s="2">
        <v>5</v>
      </c>
      <c r="V238" t="s">
        <v>178</v>
      </c>
      <c r="W238" s="1">
        <v>40940</v>
      </c>
      <c r="X238" s="3">
        <v>6500</v>
      </c>
      <c r="Y238" t="s">
        <v>1256</v>
      </c>
      <c r="Z238" t="s">
        <v>1692</v>
      </c>
      <c r="AA238" t="s">
        <v>1693</v>
      </c>
      <c r="AB238" t="s">
        <v>810</v>
      </c>
      <c r="AC238" s="2">
        <v>0</v>
      </c>
      <c r="AD238" s="2">
        <v>8.6</v>
      </c>
      <c r="AE238" s="2">
        <v>0</v>
      </c>
      <c r="AF238" s="1">
        <v>40966</v>
      </c>
      <c r="AG238" t="s">
        <v>1325</v>
      </c>
      <c r="AJ238" s="1">
        <v>40962</v>
      </c>
      <c r="AK238" s="1">
        <v>117642</v>
      </c>
    </row>
    <row r="239" spans="1:37" x14ac:dyDescent="0.2">
      <c r="A239" t="s">
        <v>1694</v>
      </c>
      <c r="B239" t="str">
        <f t="shared" si="3"/>
        <v>'10-57</v>
      </c>
      <c r="C239" t="s">
        <v>1695</v>
      </c>
      <c r="D239" t="s">
        <v>1696</v>
      </c>
      <c r="E239" t="s">
        <v>1160</v>
      </c>
      <c r="F239" t="s">
        <v>1161</v>
      </c>
      <c r="G239" t="s">
        <v>1058</v>
      </c>
      <c r="H239" s="1">
        <v>37595</v>
      </c>
      <c r="I239" s="1">
        <v>41248</v>
      </c>
      <c r="J239" t="s">
        <v>1697</v>
      </c>
      <c r="K239" t="s">
        <v>1698</v>
      </c>
      <c r="L239" t="s">
        <v>1699</v>
      </c>
      <c r="M239" s="1">
        <v>36838</v>
      </c>
      <c r="P239" s="1">
        <v>37651</v>
      </c>
      <c r="Q239" s="1">
        <v>42079</v>
      </c>
      <c r="R239" t="s">
        <v>75</v>
      </c>
      <c r="S239" t="s">
        <v>76</v>
      </c>
      <c r="T239" s="2">
        <v>8.48</v>
      </c>
      <c r="U239" s="2">
        <v>5.8260000000000005</v>
      </c>
      <c r="V239" t="s">
        <v>178</v>
      </c>
      <c r="W239" s="1">
        <v>42047</v>
      </c>
      <c r="X239" s="3">
        <v>4200</v>
      </c>
      <c r="Y239" t="s">
        <v>1191</v>
      </c>
      <c r="Z239" t="s">
        <v>1700</v>
      </c>
      <c r="AA239" t="s">
        <v>1701</v>
      </c>
      <c r="AB239" t="s">
        <v>754</v>
      </c>
      <c r="AC239" s="2">
        <v>0</v>
      </c>
      <c r="AD239" s="2">
        <v>0</v>
      </c>
      <c r="AE239" s="2">
        <v>0</v>
      </c>
      <c r="AF239" s="1">
        <v>42072</v>
      </c>
      <c r="AG239" t="s">
        <v>1194</v>
      </c>
      <c r="AJ239" s="1">
        <v>42061</v>
      </c>
      <c r="AK239" s="1">
        <v>73051</v>
      </c>
    </row>
    <row r="240" spans="1:37" x14ac:dyDescent="0.2">
      <c r="A240" t="s">
        <v>1702</v>
      </c>
      <c r="B240" t="str">
        <f t="shared" si="3"/>
        <v>'10-58</v>
      </c>
      <c r="C240" t="s">
        <v>1703</v>
      </c>
      <c r="D240" t="s">
        <v>1704</v>
      </c>
      <c r="E240" t="s">
        <v>1160</v>
      </c>
      <c r="F240" t="s">
        <v>1161</v>
      </c>
      <c r="G240" t="s">
        <v>1058</v>
      </c>
      <c r="H240" s="1">
        <v>37063</v>
      </c>
      <c r="I240" s="1">
        <v>38159</v>
      </c>
      <c r="J240" t="s">
        <v>1705</v>
      </c>
      <c r="K240" t="s">
        <v>1706</v>
      </c>
      <c r="L240" t="s">
        <v>1707</v>
      </c>
      <c r="M240" s="1">
        <v>36857</v>
      </c>
      <c r="P240" s="1">
        <v>37299</v>
      </c>
      <c r="Q240" s="1">
        <v>37991</v>
      </c>
      <c r="R240" t="s">
        <v>75</v>
      </c>
      <c r="S240" t="s">
        <v>76</v>
      </c>
      <c r="T240" s="2">
        <v>28.3</v>
      </c>
      <c r="U240" s="2">
        <v>28.3</v>
      </c>
      <c r="V240" t="s">
        <v>494</v>
      </c>
      <c r="W240" s="1">
        <v>37651</v>
      </c>
      <c r="X240" s="3">
        <v>36200</v>
      </c>
      <c r="Y240" t="s">
        <v>1191</v>
      </c>
      <c r="Z240" t="s">
        <v>1708</v>
      </c>
      <c r="AA240" t="s">
        <v>1709</v>
      </c>
      <c r="AB240" t="s">
        <v>122</v>
      </c>
      <c r="AC240" s="2">
        <v>0</v>
      </c>
      <c r="AD240" s="2">
        <v>28.3</v>
      </c>
      <c r="AE240" s="2">
        <v>0</v>
      </c>
    </row>
    <row r="241" spans="1:37" x14ac:dyDescent="0.2">
      <c r="A241" t="s">
        <v>1710</v>
      </c>
      <c r="B241" t="str">
        <f t="shared" si="3"/>
        <v>'10-59</v>
      </c>
      <c r="C241" t="s">
        <v>1711</v>
      </c>
      <c r="D241" t="s">
        <v>1712</v>
      </c>
      <c r="E241" t="s">
        <v>1160</v>
      </c>
      <c r="F241" t="s">
        <v>1161</v>
      </c>
      <c r="G241" t="s">
        <v>1058</v>
      </c>
      <c r="H241" s="1">
        <v>36980</v>
      </c>
      <c r="I241" s="1">
        <v>40632</v>
      </c>
      <c r="J241" t="s">
        <v>1713</v>
      </c>
      <c r="K241" t="s">
        <v>1714</v>
      </c>
      <c r="L241" t="s">
        <v>1715</v>
      </c>
      <c r="M241" s="1">
        <v>36900</v>
      </c>
      <c r="Q241" s="1">
        <v>39226</v>
      </c>
      <c r="R241" t="s">
        <v>75</v>
      </c>
      <c r="S241" t="s">
        <v>76</v>
      </c>
      <c r="T241" s="2">
        <v>44.85</v>
      </c>
      <c r="U241" s="2">
        <v>12</v>
      </c>
      <c r="V241" t="s">
        <v>178</v>
      </c>
      <c r="W241" s="1">
        <v>38754</v>
      </c>
      <c r="X241" s="3">
        <v>8700</v>
      </c>
      <c r="Y241" t="s">
        <v>1163</v>
      </c>
      <c r="Z241" t="s">
        <v>1716</v>
      </c>
      <c r="AA241" t="s">
        <v>1717</v>
      </c>
      <c r="AB241" t="s">
        <v>308</v>
      </c>
      <c r="AC241" s="2">
        <v>0</v>
      </c>
      <c r="AD241" s="2">
        <v>44.9</v>
      </c>
      <c r="AE241" s="2">
        <v>0</v>
      </c>
      <c r="AF241" s="1">
        <v>38716</v>
      </c>
      <c r="AG241" t="s">
        <v>1613</v>
      </c>
      <c r="AJ241" s="1">
        <v>38715</v>
      </c>
      <c r="AK241" s="1">
        <v>39080</v>
      </c>
    </row>
    <row r="242" spans="1:37" x14ac:dyDescent="0.2">
      <c r="A242" t="s">
        <v>1718</v>
      </c>
      <c r="B242" t="str">
        <f t="shared" si="3"/>
        <v>'10-64</v>
      </c>
      <c r="D242" t="s">
        <v>1719</v>
      </c>
      <c r="E242" t="s">
        <v>1160</v>
      </c>
      <c r="F242" t="s">
        <v>1161</v>
      </c>
      <c r="G242" t="s">
        <v>1058</v>
      </c>
      <c r="H242" s="1">
        <v>41669</v>
      </c>
      <c r="I242" s="1">
        <v>41669</v>
      </c>
      <c r="K242" t="s">
        <v>1720</v>
      </c>
      <c r="M242" s="1">
        <v>37907</v>
      </c>
      <c r="P242" s="1">
        <v>38950</v>
      </c>
      <c r="Q242" s="1">
        <v>40575</v>
      </c>
      <c r="R242" t="s">
        <v>75</v>
      </c>
      <c r="S242" t="s">
        <v>76</v>
      </c>
      <c r="T242" s="2">
        <v>21</v>
      </c>
      <c r="U242" s="2">
        <v>13.39</v>
      </c>
      <c r="V242" t="s">
        <v>178</v>
      </c>
      <c r="W242" s="1">
        <v>44002</v>
      </c>
      <c r="X242" s="3">
        <v>11900</v>
      </c>
      <c r="Y242" t="s">
        <v>1163</v>
      </c>
      <c r="Z242" t="s">
        <v>1721</v>
      </c>
      <c r="AA242" t="s">
        <v>1722</v>
      </c>
      <c r="AB242" t="s">
        <v>339</v>
      </c>
      <c r="AC242" s="2">
        <v>0</v>
      </c>
      <c r="AD242" s="2">
        <v>0</v>
      </c>
      <c r="AE242" s="2">
        <v>0</v>
      </c>
      <c r="AF242" s="1">
        <v>40546</v>
      </c>
      <c r="AG242" t="s">
        <v>1723</v>
      </c>
      <c r="AJ242" s="1">
        <v>40533</v>
      </c>
      <c r="AK242" s="1">
        <v>40889</v>
      </c>
    </row>
    <row r="243" spans="1:37" x14ac:dyDescent="0.2">
      <c r="A243" t="s">
        <v>1284</v>
      </c>
      <c r="B243" t="str">
        <f t="shared" si="3"/>
        <v>'10-65</v>
      </c>
      <c r="C243" t="s">
        <v>1285</v>
      </c>
      <c r="D243" t="s">
        <v>1286</v>
      </c>
      <c r="E243" t="s">
        <v>1160</v>
      </c>
      <c r="F243" t="s">
        <v>1161</v>
      </c>
      <c r="G243" t="s">
        <v>1058</v>
      </c>
      <c r="H243" s="1">
        <v>37999</v>
      </c>
      <c r="I243" s="1">
        <v>41287</v>
      </c>
      <c r="J243" t="s">
        <v>1285</v>
      </c>
      <c r="K243" t="s">
        <v>1329</v>
      </c>
      <c r="M243" s="1">
        <v>37949</v>
      </c>
      <c r="Q243" s="1">
        <v>44281</v>
      </c>
      <c r="R243" t="s">
        <v>75</v>
      </c>
      <c r="S243" t="s">
        <v>76</v>
      </c>
      <c r="T243" s="2">
        <v>22.01</v>
      </c>
      <c r="U243" s="2">
        <v>22.01</v>
      </c>
      <c r="V243" t="s">
        <v>178</v>
      </c>
      <c r="W243" s="1">
        <v>40556</v>
      </c>
      <c r="X243" s="3">
        <v>17600</v>
      </c>
      <c r="Y243" t="s">
        <v>1169</v>
      </c>
      <c r="Z243" t="s">
        <v>1287</v>
      </c>
      <c r="AA243" t="s">
        <v>1288</v>
      </c>
      <c r="AB243" t="s">
        <v>837</v>
      </c>
      <c r="AC243" s="2">
        <v>0</v>
      </c>
      <c r="AD243" s="2">
        <v>22</v>
      </c>
      <c r="AE243" s="2">
        <v>0</v>
      </c>
      <c r="AF243" s="1">
        <v>44330</v>
      </c>
      <c r="AG243" t="s">
        <v>1214</v>
      </c>
      <c r="AJ243" s="1">
        <v>44239</v>
      </c>
      <c r="AK243" s="1">
        <v>44531</v>
      </c>
    </row>
    <row r="244" spans="1:37" x14ac:dyDescent="0.2">
      <c r="A244" t="s">
        <v>1724</v>
      </c>
      <c r="B244" t="str">
        <f t="shared" si="3"/>
        <v>'10-67</v>
      </c>
      <c r="C244" t="s">
        <v>1725</v>
      </c>
      <c r="D244" t="s">
        <v>1726</v>
      </c>
      <c r="E244" t="s">
        <v>1160</v>
      </c>
      <c r="F244" t="s">
        <v>1161</v>
      </c>
      <c r="G244" t="s">
        <v>1058</v>
      </c>
      <c r="H244" s="1">
        <v>38550</v>
      </c>
      <c r="I244" s="1">
        <v>39311</v>
      </c>
      <c r="J244" t="s">
        <v>1727</v>
      </c>
      <c r="K244" t="s">
        <v>1728</v>
      </c>
      <c r="M244" s="1">
        <v>38461</v>
      </c>
      <c r="P244" s="1">
        <v>39492</v>
      </c>
      <c r="Q244" s="1">
        <v>39492</v>
      </c>
      <c r="R244" t="s">
        <v>75</v>
      </c>
      <c r="S244" t="s">
        <v>76</v>
      </c>
      <c r="T244" s="2">
        <v>9.64</v>
      </c>
      <c r="U244" s="2">
        <v>9.64</v>
      </c>
      <c r="V244" t="s">
        <v>178</v>
      </c>
      <c r="X244" s="3">
        <v>10600</v>
      </c>
      <c r="Y244" t="s">
        <v>1169</v>
      </c>
      <c r="Z244" t="s">
        <v>1729</v>
      </c>
      <c r="AA244" t="s">
        <v>1730</v>
      </c>
    </row>
    <row r="245" spans="1:37" x14ac:dyDescent="0.2">
      <c r="A245" t="s">
        <v>1731</v>
      </c>
      <c r="B245" t="str">
        <f t="shared" si="3"/>
        <v>'10-72</v>
      </c>
      <c r="C245" t="s">
        <v>1392</v>
      </c>
      <c r="D245" t="s">
        <v>1732</v>
      </c>
      <c r="E245" t="s">
        <v>1160</v>
      </c>
      <c r="F245" t="s">
        <v>1161</v>
      </c>
      <c r="G245" t="s">
        <v>1058</v>
      </c>
      <c r="H245" s="1">
        <v>39258</v>
      </c>
      <c r="I245" s="1">
        <v>2958352</v>
      </c>
      <c r="J245" t="s">
        <v>1392</v>
      </c>
      <c r="K245" t="s">
        <v>1394</v>
      </c>
      <c r="M245" s="1">
        <v>39163</v>
      </c>
      <c r="P245" s="1">
        <v>43070</v>
      </c>
      <c r="Q245" s="1">
        <v>43187</v>
      </c>
      <c r="R245" t="s">
        <v>75</v>
      </c>
      <c r="S245" t="s">
        <v>76</v>
      </c>
      <c r="T245" s="2">
        <v>20.47</v>
      </c>
      <c r="U245" s="2">
        <v>10.3</v>
      </c>
      <c r="V245" t="s">
        <v>139</v>
      </c>
      <c r="W245" s="1">
        <v>42411</v>
      </c>
      <c r="X245" s="3">
        <v>8200</v>
      </c>
      <c r="Y245" t="s">
        <v>1169</v>
      </c>
      <c r="Z245" t="s">
        <v>1733</v>
      </c>
      <c r="AA245" t="s">
        <v>1734</v>
      </c>
      <c r="AB245" t="s">
        <v>199</v>
      </c>
      <c r="AC245" s="2">
        <v>0</v>
      </c>
      <c r="AD245" s="2">
        <v>20.5</v>
      </c>
      <c r="AE245" s="2">
        <v>0</v>
      </c>
      <c r="AF245" s="1">
        <v>42993</v>
      </c>
      <c r="AG245" t="s">
        <v>1166</v>
      </c>
      <c r="AJ245" s="1">
        <v>42992</v>
      </c>
      <c r="AK245" s="1">
        <v>43101</v>
      </c>
    </row>
    <row r="246" spans="1:37" x14ac:dyDescent="0.2">
      <c r="A246" t="s">
        <v>1735</v>
      </c>
      <c r="B246" t="str">
        <f t="shared" si="3"/>
        <v>'10-73</v>
      </c>
      <c r="C246" t="s">
        <v>1253</v>
      </c>
      <c r="D246" t="s">
        <v>1736</v>
      </c>
      <c r="E246" t="s">
        <v>1160</v>
      </c>
      <c r="F246" t="s">
        <v>1161</v>
      </c>
      <c r="G246" t="s">
        <v>1058</v>
      </c>
      <c r="H246" s="1">
        <v>39330</v>
      </c>
      <c r="I246" s="1">
        <v>2958352</v>
      </c>
      <c r="J246" t="s">
        <v>1253</v>
      </c>
      <c r="K246" t="s">
        <v>1255</v>
      </c>
      <c r="M246" s="1">
        <v>39181</v>
      </c>
      <c r="P246" s="1">
        <v>43070</v>
      </c>
      <c r="Q246" s="1">
        <v>43693</v>
      </c>
      <c r="R246" t="s">
        <v>75</v>
      </c>
      <c r="S246" t="s">
        <v>76</v>
      </c>
      <c r="T246" s="2">
        <v>23.37</v>
      </c>
      <c r="U246" s="2">
        <v>20.69</v>
      </c>
      <c r="V246" t="s">
        <v>45</v>
      </c>
      <c r="W246" s="1">
        <v>43644</v>
      </c>
      <c r="X246" s="3">
        <v>21800</v>
      </c>
      <c r="Y246" t="s">
        <v>1163</v>
      </c>
      <c r="Z246" t="s">
        <v>1737</v>
      </c>
      <c r="AA246" t="s">
        <v>1738</v>
      </c>
      <c r="AB246" t="s">
        <v>49</v>
      </c>
      <c r="AC246" s="2">
        <v>0</v>
      </c>
      <c r="AD246" s="2">
        <v>20.7</v>
      </c>
      <c r="AE246" s="2">
        <v>0</v>
      </c>
      <c r="AF246" s="1">
        <v>43642</v>
      </c>
      <c r="AG246" t="s">
        <v>1178</v>
      </c>
      <c r="AJ246" s="1">
        <v>43634</v>
      </c>
      <c r="AK246" s="1">
        <v>2958101</v>
      </c>
    </row>
    <row r="247" spans="1:37" x14ac:dyDescent="0.2">
      <c r="A247" t="s">
        <v>1739</v>
      </c>
      <c r="B247" t="str">
        <f t="shared" si="3"/>
        <v>'10-76</v>
      </c>
      <c r="C247" t="s">
        <v>1740</v>
      </c>
      <c r="D247" t="s">
        <v>1741</v>
      </c>
      <c r="E247" t="s">
        <v>1160</v>
      </c>
      <c r="F247" t="s">
        <v>1161</v>
      </c>
      <c r="G247" t="s">
        <v>1058</v>
      </c>
      <c r="H247" s="1">
        <v>39454</v>
      </c>
      <c r="I247" s="1">
        <v>43107</v>
      </c>
      <c r="J247" t="s">
        <v>1740</v>
      </c>
      <c r="K247" t="s">
        <v>1742</v>
      </c>
      <c r="M247" s="1">
        <v>39286</v>
      </c>
      <c r="Q247" s="1">
        <v>40003</v>
      </c>
      <c r="R247" t="s">
        <v>75</v>
      </c>
      <c r="S247" t="s">
        <v>76</v>
      </c>
      <c r="T247" s="2">
        <v>17.43</v>
      </c>
      <c r="U247" s="2">
        <v>13.83</v>
      </c>
      <c r="V247" t="s">
        <v>178</v>
      </c>
      <c r="W247" s="1">
        <v>43269</v>
      </c>
      <c r="X247" s="3">
        <v>14300</v>
      </c>
      <c r="Y247" t="s">
        <v>1743</v>
      </c>
      <c r="Z247" t="s">
        <v>1744</v>
      </c>
      <c r="AA247" t="s">
        <v>1745</v>
      </c>
      <c r="AB247" t="s">
        <v>128</v>
      </c>
      <c r="AC247" s="2">
        <v>2</v>
      </c>
      <c r="AD247" s="2">
        <v>0</v>
      </c>
      <c r="AE247" s="2">
        <v>15</v>
      </c>
    </row>
    <row r="248" spans="1:37" x14ac:dyDescent="0.2">
      <c r="A248" t="s">
        <v>1326</v>
      </c>
      <c r="B248" t="str">
        <f t="shared" si="3"/>
        <v>'10-79</v>
      </c>
      <c r="C248" t="s">
        <v>1285</v>
      </c>
      <c r="D248" t="s">
        <v>1327</v>
      </c>
      <c r="E248" t="s">
        <v>1160</v>
      </c>
      <c r="F248" t="s">
        <v>1161</v>
      </c>
      <c r="G248" t="s">
        <v>1058</v>
      </c>
      <c r="H248" s="1">
        <v>39545</v>
      </c>
      <c r="I248" s="1">
        <v>2958352</v>
      </c>
      <c r="J248" t="s">
        <v>1328</v>
      </c>
      <c r="K248" t="s">
        <v>1329</v>
      </c>
      <c r="M248" s="1">
        <v>39426</v>
      </c>
      <c r="P248" s="1">
        <v>43070</v>
      </c>
      <c r="Q248" s="1">
        <v>44236</v>
      </c>
      <c r="R248" t="s">
        <v>75</v>
      </c>
      <c r="S248" t="s">
        <v>76</v>
      </c>
      <c r="T248" s="2">
        <v>18.09</v>
      </c>
      <c r="U248" s="2">
        <v>14.2</v>
      </c>
      <c r="V248" t="s">
        <v>178</v>
      </c>
      <c r="W248" s="1">
        <v>40928</v>
      </c>
      <c r="X248" s="3">
        <v>14100</v>
      </c>
      <c r="Y248" t="s">
        <v>1169</v>
      </c>
      <c r="Z248" t="s">
        <v>1330</v>
      </c>
      <c r="AA248" t="s">
        <v>1331</v>
      </c>
      <c r="AB248" t="s">
        <v>837</v>
      </c>
      <c r="AC248" s="2">
        <v>0</v>
      </c>
      <c r="AD248" s="2">
        <v>18.100000000000001</v>
      </c>
      <c r="AE248" s="2">
        <v>0</v>
      </c>
      <c r="AF248" s="1">
        <v>44176</v>
      </c>
      <c r="AG248" t="s">
        <v>1214</v>
      </c>
      <c r="AJ248" s="1">
        <v>44175</v>
      </c>
      <c r="AK248" s="1">
        <v>44540</v>
      </c>
    </row>
    <row r="249" spans="1:37" x14ac:dyDescent="0.2">
      <c r="A249" t="s">
        <v>1746</v>
      </c>
      <c r="B249" t="str">
        <f t="shared" si="3"/>
        <v>'10-83</v>
      </c>
      <c r="C249" t="s">
        <v>1747</v>
      </c>
      <c r="D249" t="s">
        <v>1748</v>
      </c>
      <c r="E249" t="s">
        <v>1160</v>
      </c>
      <c r="F249" t="s">
        <v>1161</v>
      </c>
      <c r="G249" t="s">
        <v>39</v>
      </c>
      <c r="H249" s="1">
        <v>40106</v>
      </c>
      <c r="I249" s="1">
        <v>2958352</v>
      </c>
      <c r="J249" t="s">
        <v>1747</v>
      </c>
      <c r="K249" t="s">
        <v>1749</v>
      </c>
      <c r="M249" s="1">
        <v>39715</v>
      </c>
      <c r="N249" s="1">
        <v>39896</v>
      </c>
      <c r="P249" s="1">
        <v>43070</v>
      </c>
      <c r="Q249" s="1">
        <v>43258</v>
      </c>
      <c r="R249" t="s">
        <v>75</v>
      </c>
      <c r="S249" t="s">
        <v>76</v>
      </c>
      <c r="T249" s="2">
        <v>25.09</v>
      </c>
      <c r="U249" s="2">
        <v>25.09</v>
      </c>
      <c r="V249" t="s">
        <v>139</v>
      </c>
      <c r="W249" s="1">
        <v>42426</v>
      </c>
      <c r="X249" s="3">
        <v>27400</v>
      </c>
      <c r="Y249" t="s">
        <v>1668</v>
      </c>
      <c r="Z249" t="s">
        <v>1750</v>
      </c>
      <c r="AA249" t="s">
        <v>1751</v>
      </c>
      <c r="AB249" t="s">
        <v>199</v>
      </c>
      <c r="AC249" s="2">
        <v>0</v>
      </c>
      <c r="AD249" s="2">
        <v>25.1</v>
      </c>
      <c r="AE249" s="2">
        <v>0</v>
      </c>
      <c r="AF249" s="1">
        <v>42829</v>
      </c>
      <c r="AG249" t="s">
        <v>1309</v>
      </c>
      <c r="AJ249" s="1">
        <v>42823</v>
      </c>
      <c r="AK249" s="1">
        <v>43188</v>
      </c>
    </row>
    <row r="250" spans="1:37" x14ac:dyDescent="0.2">
      <c r="A250" t="s">
        <v>1752</v>
      </c>
      <c r="B250" t="str">
        <f t="shared" si="3"/>
        <v>'10-66</v>
      </c>
      <c r="C250" t="s">
        <v>1753</v>
      </c>
      <c r="D250" t="s">
        <v>1754</v>
      </c>
      <c r="E250" t="s">
        <v>1160</v>
      </c>
      <c r="F250" t="s">
        <v>1161</v>
      </c>
      <c r="G250" t="s">
        <v>1058</v>
      </c>
      <c r="H250" s="1">
        <v>2958352</v>
      </c>
      <c r="I250" s="1">
        <v>2958352</v>
      </c>
      <c r="J250" t="s">
        <v>1755</v>
      </c>
      <c r="K250" t="s">
        <v>1756</v>
      </c>
      <c r="M250" s="1">
        <v>38071</v>
      </c>
      <c r="R250" t="s">
        <v>1757</v>
      </c>
      <c r="S250" t="s">
        <v>76</v>
      </c>
      <c r="T250" s="2">
        <v>28.65</v>
      </c>
      <c r="U250" s="2">
        <v>28.65</v>
      </c>
      <c r="V250" t="s">
        <v>139</v>
      </c>
      <c r="X250" s="3">
        <v>0</v>
      </c>
      <c r="Y250" t="s">
        <v>1314</v>
      </c>
      <c r="Z250" t="s">
        <v>1758</v>
      </c>
      <c r="AA250" t="s">
        <v>1759</v>
      </c>
    </row>
    <row r="251" spans="1:37" x14ac:dyDescent="0.2">
      <c r="A251" t="s">
        <v>1760</v>
      </c>
      <c r="B251" t="str">
        <f t="shared" si="3"/>
        <v>'10-86</v>
      </c>
      <c r="C251" t="s">
        <v>1260</v>
      </c>
      <c r="D251" t="s">
        <v>1761</v>
      </c>
      <c r="E251" t="s">
        <v>1160</v>
      </c>
      <c r="F251" t="s">
        <v>1161</v>
      </c>
      <c r="G251" t="s">
        <v>1058</v>
      </c>
      <c r="H251" s="1">
        <v>2958352</v>
      </c>
      <c r="I251" s="1">
        <v>2958352</v>
      </c>
      <c r="J251" t="s">
        <v>1262</v>
      </c>
      <c r="K251" t="s">
        <v>1263</v>
      </c>
      <c r="M251" s="1">
        <v>40423</v>
      </c>
      <c r="Q251" s="1">
        <v>44050</v>
      </c>
      <c r="R251" t="s">
        <v>1757</v>
      </c>
      <c r="S251" t="s">
        <v>76</v>
      </c>
      <c r="T251" s="2">
        <v>0</v>
      </c>
      <c r="U251" s="2">
        <v>0</v>
      </c>
      <c r="V251" t="s">
        <v>178</v>
      </c>
      <c r="X251" s="3">
        <v>0</v>
      </c>
      <c r="Y251" t="s">
        <v>1256</v>
      </c>
      <c r="Z251" t="s">
        <v>1762</v>
      </c>
      <c r="AA251" t="s">
        <v>1763</v>
      </c>
    </row>
    <row r="252" spans="1:37" x14ac:dyDescent="0.2">
      <c r="A252" t="s">
        <v>1764</v>
      </c>
      <c r="B252" t="str">
        <f t="shared" si="3"/>
        <v>'10-88</v>
      </c>
      <c r="C252" t="s">
        <v>1765</v>
      </c>
      <c r="D252" t="s">
        <v>1766</v>
      </c>
      <c r="E252" t="s">
        <v>1160</v>
      </c>
      <c r="F252" t="s">
        <v>1161</v>
      </c>
      <c r="G252" t="s">
        <v>1058</v>
      </c>
      <c r="H252" s="1">
        <v>2958352</v>
      </c>
      <c r="I252" s="1">
        <v>2958352</v>
      </c>
      <c r="J252" t="s">
        <v>1765</v>
      </c>
      <c r="K252" t="s">
        <v>1767</v>
      </c>
      <c r="M252" s="1">
        <v>40812</v>
      </c>
      <c r="Q252" s="1">
        <v>44050</v>
      </c>
      <c r="R252" t="s">
        <v>1757</v>
      </c>
      <c r="S252" t="s">
        <v>76</v>
      </c>
      <c r="T252" s="2">
        <v>15.85</v>
      </c>
      <c r="U252" s="2">
        <v>0</v>
      </c>
      <c r="V252" t="s">
        <v>178</v>
      </c>
      <c r="W252" s="1">
        <v>42037</v>
      </c>
      <c r="X252" s="3">
        <v>0</v>
      </c>
      <c r="Y252" t="s">
        <v>1395</v>
      </c>
      <c r="Z252" t="s">
        <v>1768</v>
      </c>
      <c r="AA252" t="s">
        <v>1769</v>
      </c>
      <c r="AB252" t="s">
        <v>754</v>
      </c>
      <c r="AC252" s="2">
        <v>0</v>
      </c>
      <c r="AD252" s="2">
        <v>0</v>
      </c>
      <c r="AE252" s="2">
        <v>0</v>
      </c>
    </row>
    <row r="253" spans="1:37" x14ac:dyDescent="0.2">
      <c r="A253" t="s">
        <v>1770</v>
      </c>
      <c r="B253" t="str">
        <f t="shared" si="3"/>
        <v>'11-01</v>
      </c>
      <c r="C253" t="s">
        <v>219</v>
      </c>
      <c r="D253" t="s">
        <v>1771</v>
      </c>
      <c r="E253" t="s">
        <v>1772</v>
      </c>
      <c r="F253" t="s">
        <v>398</v>
      </c>
      <c r="G253" t="s">
        <v>399</v>
      </c>
      <c r="H253" s="1">
        <v>26509</v>
      </c>
      <c r="I253" s="1">
        <v>2958352</v>
      </c>
      <c r="J253" t="s">
        <v>1773</v>
      </c>
      <c r="K253" t="s">
        <v>1774</v>
      </c>
      <c r="L253" t="s">
        <v>1775</v>
      </c>
      <c r="M253" s="1">
        <v>26387</v>
      </c>
      <c r="P253" s="1">
        <v>43551</v>
      </c>
      <c r="R253" t="s">
        <v>43</v>
      </c>
      <c r="S253" t="s">
        <v>44</v>
      </c>
      <c r="T253" s="2">
        <v>1026</v>
      </c>
      <c r="U253" s="2">
        <v>274</v>
      </c>
      <c r="V253" t="s">
        <v>55</v>
      </c>
      <c r="W253" s="1">
        <v>44006</v>
      </c>
      <c r="X253" s="3">
        <v>1000000</v>
      </c>
      <c r="Y253" t="s">
        <v>1776</v>
      </c>
      <c r="Z253" t="s">
        <v>1777</v>
      </c>
      <c r="AA253" t="s">
        <v>1778</v>
      </c>
      <c r="AB253" t="s">
        <v>49</v>
      </c>
      <c r="AC253" s="2">
        <v>14</v>
      </c>
      <c r="AD253" s="2">
        <v>0</v>
      </c>
      <c r="AE253" s="2">
        <v>295</v>
      </c>
      <c r="AF253" s="1">
        <v>43605</v>
      </c>
      <c r="AG253" t="s">
        <v>1779</v>
      </c>
      <c r="AJ253" s="1">
        <v>43605</v>
      </c>
      <c r="AK253" s="1">
        <v>43971</v>
      </c>
    </row>
    <row r="254" spans="1:37" x14ac:dyDescent="0.2">
      <c r="A254" t="s">
        <v>1780</v>
      </c>
      <c r="B254" t="str">
        <f t="shared" si="3"/>
        <v>'11-03</v>
      </c>
      <c r="C254" t="s">
        <v>1781</v>
      </c>
      <c r="D254" t="s">
        <v>1782</v>
      </c>
      <c r="E254" t="s">
        <v>1772</v>
      </c>
      <c r="F254" t="s">
        <v>398</v>
      </c>
      <c r="G254" t="s">
        <v>399</v>
      </c>
      <c r="H254" s="1">
        <v>26554</v>
      </c>
      <c r="I254" s="1">
        <v>2958352</v>
      </c>
      <c r="J254" t="s">
        <v>1781</v>
      </c>
      <c r="K254" t="s">
        <v>1783</v>
      </c>
      <c r="M254" s="1">
        <v>26468</v>
      </c>
      <c r="P254" s="1">
        <v>43070</v>
      </c>
      <c r="R254" t="s">
        <v>43</v>
      </c>
      <c r="S254" t="s">
        <v>44</v>
      </c>
      <c r="T254" s="2">
        <v>288</v>
      </c>
      <c r="U254" s="2">
        <v>260.7</v>
      </c>
      <c r="V254" t="s">
        <v>55</v>
      </c>
      <c r="W254" s="1">
        <v>44013</v>
      </c>
      <c r="X254" s="3">
        <v>1000000</v>
      </c>
      <c r="Y254" t="s">
        <v>1784</v>
      </c>
      <c r="Z254" t="s">
        <v>1785</v>
      </c>
      <c r="AA254" t="s">
        <v>1786</v>
      </c>
      <c r="AB254" t="s">
        <v>49</v>
      </c>
      <c r="AC254" s="2">
        <v>0</v>
      </c>
      <c r="AD254" s="2">
        <v>0</v>
      </c>
      <c r="AE254" s="2">
        <v>261</v>
      </c>
      <c r="AF254" s="1">
        <v>44217</v>
      </c>
      <c r="AG254" t="s">
        <v>1779</v>
      </c>
      <c r="AI254" s="1">
        <v>44208</v>
      </c>
      <c r="AJ254" s="1">
        <v>43579</v>
      </c>
      <c r="AK254" s="1">
        <v>43945</v>
      </c>
    </row>
    <row r="255" spans="1:37" x14ac:dyDescent="0.2">
      <c r="A255" t="s">
        <v>1787</v>
      </c>
      <c r="B255" t="str">
        <f t="shared" si="3"/>
        <v>'11-07</v>
      </c>
      <c r="C255" t="s">
        <v>219</v>
      </c>
      <c r="D255" t="s">
        <v>1788</v>
      </c>
      <c r="E255" t="s">
        <v>1772</v>
      </c>
      <c r="F255" t="s">
        <v>398</v>
      </c>
      <c r="G255" t="s">
        <v>399</v>
      </c>
      <c r="H255" s="1">
        <v>29053</v>
      </c>
      <c r="I255" s="1">
        <v>2958352</v>
      </c>
      <c r="J255" t="s">
        <v>1773</v>
      </c>
      <c r="K255" t="s">
        <v>1774</v>
      </c>
      <c r="L255" t="s">
        <v>259</v>
      </c>
      <c r="M255" s="1">
        <v>29047</v>
      </c>
      <c r="P255" s="1">
        <v>43070</v>
      </c>
      <c r="R255" t="s">
        <v>43</v>
      </c>
      <c r="S255" t="s">
        <v>44</v>
      </c>
      <c r="T255" s="2">
        <v>276.53000000000003</v>
      </c>
      <c r="U255" s="2">
        <v>192.49</v>
      </c>
      <c r="V255" t="s">
        <v>55</v>
      </c>
      <c r="W255" s="1">
        <v>44006</v>
      </c>
      <c r="X255" s="3">
        <v>500000</v>
      </c>
      <c r="Y255" t="s">
        <v>1789</v>
      </c>
      <c r="Z255" t="s">
        <v>1790</v>
      </c>
      <c r="AA255" t="s">
        <v>1791</v>
      </c>
      <c r="AB255" t="s">
        <v>49</v>
      </c>
      <c r="AC255" s="2">
        <v>1.6</v>
      </c>
      <c r="AD255" s="2">
        <v>0</v>
      </c>
      <c r="AE255" s="2">
        <v>107.7</v>
      </c>
      <c r="AF255" s="1">
        <v>43605</v>
      </c>
      <c r="AG255" t="s">
        <v>1779</v>
      </c>
      <c r="AJ255" s="1">
        <v>43605</v>
      </c>
      <c r="AK255" s="1">
        <v>43971</v>
      </c>
    </row>
    <row r="256" spans="1:37" x14ac:dyDescent="0.2">
      <c r="A256" t="s">
        <v>1792</v>
      </c>
      <c r="B256" t="str">
        <f t="shared" si="3"/>
        <v>'11-02</v>
      </c>
      <c r="C256" t="s">
        <v>318</v>
      </c>
      <c r="D256" t="s">
        <v>1793</v>
      </c>
      <c r="E256" t="s">
        <v>1772</v>
      </c>
      <c r="F256" t="s">
        <v>398</v>
      </c>
      <c r="H256" s="1">
        <v>26543</v>
      </c>
      <c r="I256" s="1">
        <v>33716</v>
      </c>
      <c r="J256" t="s">
        <v>277</v>
      </c>
      <c r="K256" t="s">
        <v>1774</v>
      </c>
      <c r="L256" t="s">
        <v>1794</v>
      </c>
      <c r="M256" s="1">
        <v>26420</v>
      </c>
      <c r="P256" s="1">
        <v>30063</v>
      </c>
      <c r="Q256" s="1">
        <v>31677</v>
      </c>
      <c r="R256" t="s">
        <v>75</v>
      </c>
      <c r="S256" t="s">
        <v>76</v>
      </c>
      <c r="T256" s="2">
        <v>22</v>
      </c>
      <c r="U256" s="2">
        <v>0</v>
      </c>
      <c r="V256" t="s">
        <v>45</v>
      </c>
      <c r="W256" s="1">
        <v>31813</v>
      </c>
      <c r="X256" s="3">
        <v>25000</v>
      </c>
      <c r="Z256" t="s">
        <v>1795</v>
      </c>
      <c r="AA256" t="s">
        <v>1796</v>
      </c>
      <c r="AB256" t="s">
        <v>79</v>
      </c>
      <c r="AC256" s="2">
        <v>8</v>
      </c>
      <c r="AD256" s="2">
        <v>0</v>
      </c>
      <c r="AE256" s="2">
        <v>0</v>
      </c>
    </row>
    <row r="257" spans="1:37" x14ac:dyDescent="0.2">
      <c r="A257" t="s">
        <v>1797</v>
      </c>
      <c r="B257" t="str">
        <f t="shared" si="3"/>
        <v>'11-04</v>
      </c>
      <c r="C257" t="s">
        <v>1798</v>
      </c>
      <c r="D257" t="s">
        <v>1799</v>
      </c>
      <c r="E257" t="s">
        <v>1772</v>
      </c>
      <c r="F257" t="s">
        <v>398</v>
      </c>
      <c r="H257" s="1">
        <v>26338</v>
      </c>
      <c r="I257" s="1">
        <v>27367</v>
      </c>
      <c r="J257" t="s">
        <v>1800</v>
      </c>
      <c r="K257" t="s">
        <v>1801</v>
      </c>
      <c r="L257" t="s">
        <v>1802</v>
      </c>
      <c r="M257" s="1">
        <v>26581</v>
      </c>
      <c r="Q257" s="1">
        <v>27845</v>
      </c>
      <c r="R257" t="s">
        <v>75</v>
      </c>
      <c r="S257" t="s">
        <v>76</v>
      </c>
      <c r="T257" s="2">
        <v>6</v>
      </c>
      <c r="U257" s="2">
        <v>0</v>
      </c>
      <c r="V257" t="s">
        <v>45</v>
      </c>
      <c r="X257" s="3">
        <v>12500</v>
      </c>
      <c r="Z257" t="s">
        <v>1803</v>
      </c>
      <c r="AA257" t="s">
        <v>1804</v>
      </c>
      <c r="AB257" t="s">
        <v>79</v>
      </c>
      <c r="AC257" s="2">
        <v>0</v>
      </c>
      <c r="AD257" s="2">
        <v>0</v>
      </c>
      <c r="AE257" s="2">
        <v>0</v>
      </c>
    </row>
    <row r="258" spans="1:37" x14ac:dyDescent="0.2">
      <c r="A258" t="s">
        <v>1805</v>
      </c>
      <c r="B258" t="str">
        <f t="shared" ref="B258:B321" si="4">"'"&amp;A258</f>
        <v>'11-05</v>
      </c>
      <c r="C258" t="s">
        <v>219</v>
      </c>
      <c r="D258" t="s">
        <v>1806</v>
      </c>
      <c r="E258" t="s">
        <v>1772</v>
      </c>
      <c r="F258" t="s">
        <v>398</v>
      </c>
      <c r="H258" s="1">
        <v>27797</v>
      </c>
      <c r="I258" s="1">
        <v>31556</v>
      </c>
      <c r="J258" t="s">
        <v>277</v>
      </c>
      <c r="K258" t="s">
        <v>234</v>
      </c>
      <c r="L258" t="s">
        <v>235</v>
      </c>
      <c r="M258" s="1">
        <v>27674</v>
      </c>
      <c r="Q258" s="1">
        <v>33147</v>
      </c>
      <c r="R258" t="s">
        <v>75</v>
      </c>
      <c r="S258" t="s">
        <v>76</v>
      </c>
      <c r="T258" s="2">
        <v>25</v>
      </c>
      <c r="U258" s="2">
        <v>0</v>
      </c>
      <c r="V258" t="s">
        <v>45</v>
      </c>
      <c r="W258" s="1">
        <v>32891</v>
      </c>
      <c r="X258" s="3">
        <v>25000</v>
      </c>
      <c r="Z258" t="s">
        <v>1807</v>
      </c>
      <c r="AA258" t="s">
        <v>1808</v>
      </c>
      <c r="AB258" t="s">
        <v>79</v>
      </c>
      <c r="AC258" s="2">
        <v>0</v>
      </c>
      <c r="AD258" s="2">
        <v>0.3</v>
      </c>
      <c r="AE258" s="2">
        <v>0</v>
      </c>
    </row>
    <row r="259" spans="1:37" x14ac:dyDescent="0.2">
      <c r="A259" t="s">
        <v>1809</v>
      </c>
      <c r="B259" t="str">
        <f t="shared" si="4"/>
        <v>'11-06</v>
      </c>
      <c r="C259" t="s">
        <v>219</v>
      </c>
      <c r="D259" t="s">
        <v>1810</v>
      </c>
      <c r="E259" t="s">
        <v>1772</v>
      </c>
      <c r="F259" t="s">
        <v>398</v>
      </c>
      <c r="H259" s="1">
        <v>28491</v>
      </c>
      <c r="I259" s="1">
        <v>32061</v>
      </c>
      <c r="J259" t="s">
        <v>277</v>
      </c>
      <c r="K259" t="s">
        <v>234</v>
      </c>
      <c r="L259" t="s">
        <v>235</v>
      </c>
      <c r="M259" s="1">
        <v>28369</v>
      </c>
      <c r="Q259" s="1">
        <v>33436</v>
      </c>
      <c r="R259" t="s">
        <v>75</v>
      </c>
      <c r="S259" t="s">
        <v>76</v>
      </c>
      <c r="T259" s="2">
        <v>64</v>
      </c>
      <c r="U259" s="2">
        <v>0</v>
      </c>
      <c r="V259" t="s">
        <v>45</v>
      </c>
      <c r="W259" s="1">
        <v>33256</v>
      </c>
      <c r="X259" s="3">
        <v>25000</v>
      </c>
      <c r="AB259" t="s">
        <v>79</v>
      </c>
      <c r="AC259" s="2">
        <v>0</v>
      </c>
      <c r="AD259" s="2">
        <v>0</v>
      </c>
      <c r="AE259" s="2">
        <v>0</v>
      </c>
    </row>
    <row r="260" spans="1:37" x14ac:dyDescent="0.2">
      <c r="A260" t="s">
        <v>1811</v>
      </c>
      <c r="B260" t="str">
        <f t="shared" si="4"/>
        <v>'11-08</v>
      </c>
      <c r="C260" t="s">
        <v>1812</v>
      </c>
      <c r="D260" t="s">
        <v>1813</v>
      </c>
      <c r="E260" t="s">
        <v>1772</v>
      </c>
      <c r="F260" t="s">
        <v>398</v>
      </c>
      <c r="G260" t="s">
        <v>399</v>
      </c>
      <c r="H260" s="1">
        <v>32251</v>
      </c>
      <c r="I260" s="1">
        <v>35903</v>
      </c>
      <c r="J260" t="s">
        <v>1814</v>
      </c>
      <c r="K260" t="s">
        <v>1815</v>
      </c>
      <c r="L260" t="s">
        <v>1816</v>
      </c>
      <c r="M260" s="1">
        <v>31945</v>
      </c>
      <c r="N260" s="1">
        <v>31995</v>
      </c>
      <c r="Q260" s="1">
        <v>35934</v>
      </c>
      <c r="R260" t="s">
        <v>75</v>
      </c>
      <c r="S260" t="s">
        <v>44</v>
      </c>
      <c r="T260" s="2">
        <v>100</v>
      </c>
      <c r="U260" s="2">
        <v>0</v>
      </c>
      <c r="V260" t="s">
        <v>45</v>
      </c>
      <c r="W260" s="1">
        <v>36193</v>
      </c>
      <c r="X260" s="3">
        <v>25000</v>
      </c>
      <c r="Z260" t="s">
        <v>1817</v>
      </c>
      <c r="AA260" t="s">
        <v>1818</v>
      </c>
      <c r="AB260" t="s">
        <v>79</v>
      </c>
      <c r="AC260" s="2">
        <v>0</v>
      </c>
      <c r="AD260" s="2">
        <v>0</v>
      </c>
      <c r="AE260" s="2">
        <v>0</v>
      </c>
    </row>
    <row r="261" spans="1:37" x14ac:dyDescent="0.2">
      <c r="A261" t="s">
        <v>1819</v>
      </c>
      <c r="B261" t="str">
        <f t="shared" si="4"/>
        <v>'11-09</v>
      </c>
      <c r="C261" t="s">
        <v>219</v>
      </c>
      <c r="D261" t="s">
        <v>1820</v>
      </c>
      <c r="E261" t="s">
        <v>1772</v>
      </c>
      <c r="F261" t="s">
        <v>398</v>
      </c>
      <c r="G261" t="s">
        <v>399</v>
      </c>
      <c r="H261" s="1">
        <v>36493</v>
      </c>
      <c r="I261" s="1">
        <v>38320</v>
      </c>
      <c r="J261" t="s">
        <v>1773</v>
      </c>
      <c r="K261" t="s">
        <v>1774</v>
      </c>
      <c r="L261" t="s">
        <v>1775</v>
      </c>
      <c r="M261" s="1">
        <v>36455</v>
      </c>
      <c r="Q261" s="1">
        <v>37630</v>
      </c>
      <c r="R261" t="s">
        <v>75</v>
      </c>
      <c r="S261" t="s">
        <v>44</v>
      </c>
      <c r="T261" s="2">
        <v>7.83</v>
      </c>
      <c r="U261" s="2">
        <v>7.83</v>
      </c>
      <c r="V261" t="s">
        <v>45</v>
      </c>
      <c r="W261" s="1">
        <v>41647</v>
      </c>
      <c r="X261" s="3">
        <v>500000</v>
      </c>
      <c r="Y261" t="s">
        <v>1821</v>
      </c>
      <c r="Z261" t="s">
        <v>1822</v>
      </c>
      <c r="AA261" t="s">
        <v>1823</v>
      </c>
      <c r="AB261" t="s">
        <v>156</v>
      </c>
      <c r="AC261" s="2">
        <v>0</v>
      </c>
      <c r="AD261" s="2">
        <v>0</v>
      </c>
      <c r="AE261" s="2">
        <v>261</v>
      </c>
    </row>
    <row r="262" spans="1:37" x14ac:dyDescent="0.2">
      <c r="A262" t="s">
        <v>1824</v>
      </c>
      <c r="B262" t="str">
        <f t="shared" si="4"/>
        <v>'12-02</v>
      </c>
      <c r="C262" t="s">
        <v>1781</v>
      </c>
      <c r="D262" t="s">
        <v>1825</v>
      </c>
      <c r="E262" t="s">
        <v>1826</v>
      </c>
      <c r="F262" t="s">
        <v>398</v>
      </c>
      <c r="G262" t="s">
        <v>459</v>
      </c>
      <c r="H262" s="1">
        <v>26648</v>
      </c>
      <c r="I262" s="1">
        <v>2958352</v>
      </c>
      <c r="J262" t="s">
        <v>1781</v>
      </c>
      <c r="K262" t="s">
        <v>1783</v>
      </c>
      <c r="M262" s="1">
        <v>26526</v>
      </c>
      <c r="P262" s="1">
        <v>43070</v>
      </c>
      <c r="R262" t="s">
        <v>43</v>
      </c>
      <c r="S262" t="s">
        <v>44</v>
      </c>
      <c r="T262" s="2">
        <v>308.7</v>
      </c>
      <c r="U262" s="2">
        <v>193.5</v>
      </c>
      <c r="V262" t="s">
        <v>55</v>
      </c>
      <c r="W262" s="1">
        <v>44013</v>
      </c>
      <c r="X262" s="3">
        <v>1000000</v>
      </c>
      <c r="Y262" t="s">
        <v>1827</v>
      </c>
      <c r="Z262" t="s">
        <v>1828</v>
      </c>
      <c r="AA262" t="s">
        <v>1829</v>
      </c>
      <c r="AB262" t="s">
        <v>49</v>
      </c>
      <c r="AC262" s="2">
        <v>0</v>
      </c>
      <c r="AD262" s="2">
        <v>0</v>
      </c>
      <c r="AE262" s="2">
        <v>147</v>
      </c>
      <c r="AF262" s="1">
        <v>44320</v>
      </c>
      <c r="AG262" t="s">
        <v>1779</v>
      </c>
      <c r="AJ262" s="1">
        <v>43795</v>
      </c>
      <c r="AK262" s="1">
        <v>44526</v>
      </c>
    </row>
    <row r="263" spans="1:37" x14ac:dyDescent="0.2">
      <c r="A263" t="s">
        <v>1831</v>
      </c>
      <c r="B263" t="str">
        <f t="shared" si="4"/>
        <v>'12-07</v>
      </c>
      <c r="C263" t="s">
        <v>1781</v>
      </c>
      <c r="D263" t="s">
        <v>1832</v>
      </c>
      <c r="E263" t="s">
        <v>1826</v>
      </c>
      <c r="F263" t="s">
        <v>398</v>
      </c>
      <c r="G263" t="s">
        <v>459</v>
      </c>
      <c r="H263" s="1">
        <v>30155</v>
      </c>
      <c r="I263" s="1">
        <v>2958352</v>
      </c>
      <c r="J263" t="s">
        <v>1781</v>
      </c>
      <c r="K263" t="s">
        <v>1783</v>
      </c>
      <c r="M263" s="1">
        <v>28136</v>
      </c>
      <c r="P263" s="1">
        <v>43070</v>
      </c>
      <c r="R263" t="s">
        <v>43</v>
      </c>
      <c r="S263" t="s">
        <v>44</v>
      </c>
      <c r="T263" s="2">
        <v>175.82</v>
      </c>
      <c r="U263" s="2">
        <v>61.89</v>
      </c>
      <c r="V263" t="s">
        <v>55</v>
      </c>
      <c r="W263" s="1">
        <v>44013</v>
      </c>
      <c r="X263" s="3">
        <v>1000000</v>
      </c>
      <c r="Y263" t="s">
        <v>1833</v>
      </c>
      <c r="Z263" t="s">
        <v>1834</v>
      </c>
      <c r="AA263" t="s">
        <v>1835</v>
      </c>
      <c r="AB263" t="s">
        <v>49</v>
      </c>
      <c r="AC263" s="2">
        <v>0</v>
      </c>
      <c r="AD263" s="2">
        <v>0</v>
      </c>
      <c r="AE263" s="2">
        <v>14</v>
      </c>
      <c r="AF263" s="1">
        <v>43643</v>
      </c>
      <c r="AG263" t="s">
        <v>1830</v>
      </c>
      <c r="AJ263" s="1">
        <v>41666</v>
      </c>
      <c r="AK263" s="1">
        <v>43735</v>
      </c>
    </row>
    <row r="264" spans="1:37" x14ac:dyDescent="0.2">
      <c r="A264" t="s">
        <v>1836</v>
      </c>
      <c r="B264" t="str">
        <f t="shared" si="4"/>
        <v>'12-16</v>
      </c>
      <c r="C264" t="s">
        <v>1837</v>
      </c>
      <c r="D264" t="s">
        <v>1838</v>
      </c>
      <c r="E264" t="s">
        <v>1826</v>
      </c>
      <c r="F264" t="s">
        <v>398</v>
      </c>
      <c r="G264" t="s">
        <v>459</v>
      </c>
      <c r="H264" s="1">
        <v>36636</v>
      </c>
      <c r="I264" s="1">
        <v>2958352</v>
      </c>
      <c r="J264" t="s">
        <v>1839</v>
      </c>
      <c r="K264" t="s">
        <v>1840</v>
      </c>
      <c r="L264" t="s">
        <v>1841</v>
      </c>
      <c r="M264" s="1">
        <v>36556</v>
      </c>
      <c r="P264" s="1">
        <v>43070</v>
      </c>
      <c r="R264" t="s">
        <v>43</v>
      </c>
      <c r="S264" t="s">
        <v>1842</v>
      </c>
      <c r="T264" s="2">
        <v>29</v>
      </c>
      <c r="U264" s="2">
        <v>20.68</v>
      </c>
      <c r="V264" t="s">
        <v>178</v>
      </c>
      <c r="W264" s="1">
        <v>44034</v>
      </c>
      <c r="X264" s="3">
        <v>11100</v>
      </c>
      <c r="Y264" t="s">
        <v>1827</v>
      </c>
      <c r="Z264" t="s">
        <v>1843</v>
      </c>
      <c r="AA264" t="s">
        <v>1844</v>
      </c>
      <c r="AB264" t="s">
        <v>49</v>
      </c>
      <c r="AC264" s="2">
        <v>0</v>
      </c>
      <c r="AD264" s="2">
        <v>0</v>
      </c>
      <c r="AE264" s="2">
        <v>20.7</v>
      </c>
      <c r="AF264" s="1">
        <v>44116</v>
      </c>
      <c r="AG264" t="s">
        <v>1845</v>
      </c>
      <c r="AJ264" s="1">
        <v>42717</v>
      </c>
      <c r="AK264" s="1">
        <v>44087</v>
      </c>
    </row>
    <row r="265" spans="1:37" x14ac:dyDescent="0.2">
      <c r="A265" t="s">
        <v>1853</v>
      </c>
      <c r="B265" t="str">
        <f t="shared" si="4"/>
        <v>'12-18</v>
      </c>
      <c r="C265" t="s">
        <v>1837</v>
      </c>
      <c r="D265" t="s">
        <v>1854</v>
      </c>
      <c r="E265" t="s">
        <v>1826</v>
      </c>
      <c r="F265" t="s">
        <v>398</v>
      </c>
      <c r="G265" t="s">
        <v>459</v>
      </c>
      <c r="H265" s="1">
        <v>42130</v>
      </c>
      <c r="I265" s="1">
        <v>2958352</v>
      </c>
      <c r="J265" t="s">
        <v>1837</v>
      </c>
      <c r="K265" t="s">
        <v>1855</v>
      </c>
      <c r="M265" s="1">
        <v>41996</v>
      </c>
      <c r="P265" s="1">
        <v>43070</v>
      </c>
      <c r="R265" t="s">
        <v>43</v>
      </c>
      <c r="S265" t="s">
        <v>1842</v>
      </c>
      <c r="T265" s="2">
        <v>353.56</v>
      </c>
      <c r="U265" s="2">
        <v>49.24</v>
      </c>
      <c r="V265" t="s">
        <v>178</v>
      </c>
      <c r="W265" s="1">
        <v>44034</v>
      </c>
      <c r="X265" s="3">
        <v>10900</v>
      </c>
      <c r="Y265" t="s">
        <v>1827</v>
      </c>
      <c r="Z265" t="s">
        <v>1856</v>
      </c>
      <c r="AA265" t="s">
        <v>1857</v>
      </c>
      <c r="AB265" t="s">
        <v>49</v>
      </c>
      <c r="AC265" s="2">
        <v>0</v>
      </c>
      <c r="AD265" s="2">
        <v>0</v>
      </c>
      <c r="AE265" s="2">
        <v>35.4</v>
      </c>
    </row>
    <row r="266" spans="1:37" x14ac:dyDescent="0.2">
      <c r="A266" t="s">
        <v>1858</v>
      </c>
      <c r="B266" t="str">
        <f t="shared" si="4"/>
        <v>'12-01</v>
      </c>
      <c r="C266" t="s">
        <v>1859</v>
      </c>
      <c r="D266" t="s">
        <v>1860</v>
      </c>
      <c r="E266" t="s">
        <v>1826</v>
      </c>
      <c r="F266" t="s">
        <v>398</v>
      </c>
      <c r="H266" s="1">
        <v>26601</v>
      </c>
      <c r="I266" s="1">
        <v>30156</v>
      </c>
      <c r="J266" t="s">
        <v>1861</v>
      </c>
      <c r="K266" t="s">
        <v>1862</v>
      </c>
      <c r="L266" t="s">
        <v>1863</v>
      </c>
      <c r="M266" s="1">
        <v>26479</v>
      </c>
      <c r="Q266" s="1">
        <v>29853</v>
      </c>
      <c r="R266" t="s">
        <v>75</v>
      </c>
      <c r="S266" t="s">
        <v>76</v>
      </c>
      <c r="T266" s="2">
        <v>13</v>
      </c>
      <c r="U266" s="2">
        <v>0</v>
      </c>
      <c r="V266" t="s">
        <v>45</v>
      </c>
      <c r="W266" s="1">
        <v>35828</v>
      </c>
      <c r="X266" s="3">
        <v>5000</v>
      </c>
      <c r="Z266" t="s">
        <v>1864</v>
      </c>
      <c r="AA266" t="s">
        <v>1865</v>
      </c>
      <c r="AB266" t="s">
        <v>79</v>
      </c>
      <c r="AC266" s="2">
        <v>0</v>
      </c>
      <c r="AD266" s="2">
        <v>0</v>
      </c>
      <c r="AE266" s="2">
        <v>0</v>
      </c>
    </row>
    <row r="267" spans="1:37" x14ac:dyDescent="0.2">
      <c r="A267" t="s">
        <v>1866</v>
      </c>
      <c r="B267" t="str">
        <f t="shared" si="4"/>
        <v>'12-03</v>
      </c>
      <c r="C267" t="s">
        <v>1867</v>
      </c>
      <c r="D267" t="s">
        <v>1868</v>
      </c>
      <c r="E267" t="s">
        <v>1826</v>
      </c>
      <c r="F267" t="s">
        <v>398</v>
      </c>
      <c r="H267" s="1">
        <v>27109</v>
      </c>
      <c r="I267" s="1">
        <v>28133</v>
      </c>
      <c r="J267" t="s">
        <v>1869</v>
      </c>
      <c r="K267" t="s">
        <v>1870</v>
      </c>
      <c r="L267" t="s">
        <v>1871</v>
      </c>
      <c r="M267" s="1">
        <v>26989</v>
      </c>
      <c r="Q267" s="1">
        <v>27659</v>
      </c>
      <c r="R267" t="s">
        <v>75</v>
      </c>
      <c r="S267" t="s">
        <v>76</v>
      </c>
      <c r="T267" s="2">
        <v>20</v>
      </c>
      <c r="U267" s="2">
        <v>0</v>
      </c>
      <c r="V267" t="s">
        <v>45</v>
      </c>
      <c r="X267" s="3">
        <v>12500</v>
      </c>
      <c r="Z267" t="s">
        <v>629</v>
      </c>
      <c r="AA267" t="s">
        <v>1872</v>
      </c>
      <c r="AB267" t="s">
        <v>79</v>
      </c>
      <c r="AC267" s="2">
        <v>0</v>
      </c>
      <c r="AD267" s="2">
        <v>0</v>
      </c>
      <c r="AE267" s="2">
        <v>0</v>
      </c>
    </row>
    <row r="268" spans="1:37" x14ac:dyDescent="0.2">
      <c r="A268" t="s">
        <v>1873</v>
      </c>
      <c r="B268" t="str">
        <f t="shared" si="4"/>
        <v>'12-04</v>
      </c>
      <c r="C268" t="s">
        <v>1874</v>
      </c>
      <c r="D268" t="s">
        <v>1875</v>
      </c>
      <c r="E268" t="s">
        <v>1826</v>
      </c>
      <c r="F268" t="s">
        <v>398</v>
      </c>
      <c r="H268" s="1">
        <v>27170</v>
      </c>
      <c r="I268" s="1">
        <v>30709</v>
      </c>
      <c r="J268" t="s">
        <v>1876</v>
      </c>
      <c r="K268" t="s">
        <v>1877</v>
      </c>
      <c r="L268" t="s">
        <v>1878</v>
      </c>
      <c r="M268" s="1">
        <v>27050</v>
      </c>
      <c r="Q268" s="1">
        <v>31840</v>
      </c>
      <c r="R268" t="s">
        <v>75</v>
      </c>
      <c r="S268" t="s">
        <v>76</v>
      </c>
      <c r="T268" s="2">
        <v>9</v>
      </c>
      <c r="U268" s="2">
        <v>0</v>
      </c>
      <c r="V268" t="s">
        <v>45</v>
      </c>
      <c r="X268" s="3">
        <v>12500</v>
      </c>
      <c r="Z268" t="s">
        <v>1879</v>
      </c>
      <c r="AA268" t="s">
        <v>1880</v>
      </c>
      <c r="AB268" t="s">
        <v>79</v>
      </c>
      <c r="AC268" s="2">
        <v>0</v>
      </c>
      <c r="AD268" s="2">
        <v>0</v>
      </c>
      <c r="AE268" s="2">
        <v>0</v>
      </c>
    </row>
    <row r="269" spans="1:37" x14ac:dyDescent="0.2">
      <c r="A269" t="s">
        <v>1881</v>
      </c>
      <c r="B269" t="str">
        <f t="shared" si="4"/>
        <v>'12-05</v>
      </c>
      <c r="C269" t="s">
        <v>1882</v>
      </c>
      <c r="D269" t="s">
        <v>1883</v>
      </c>
      <c r="E269" t="s">
        <v>1826</v>
      </c>
      <c r="F269" t="s">
        <v>398</v>
      </c>
      <c r="H269" s="1">
        <v>27658</v>
      </c>
      <c r="I269" s="1">
        <v>31194</v>
      </c>
      <c r="J269" t="s">
        <v>1884</v>
      </c>
      <c r="K269" t="s">
        <v>1885</v>
      </c>
      <c r="L269" t="s">
        <v>1886</v>
      </c>
      <c r="M269" s="1">
        <v>27535</v>
      </c>
      <c r="R269" t="s">
        <v>75</v>
      </c>
      <c r="S269" t="s">
        <v>401</v>
      </c>
      <c r="T269" s="2">
        <v>50</v>
      </c>
      <c r="U269" s="2">
        <v>0</v>
      </c>
      <c r="V269" t="s">
        <v>45</v>
      </c>
      <c r="X269" s="3">
        <v>2500</v>
      </c>
      <c r="Z269" t="s">
        <v>1887</v>
      </c>
      <c r="AA269" t="s">
        <v>1888</v>
      </c>
      <c r="AB269" t="s">
        <v>79</v>
      </c>
      <c r="AC269" s="2">
        <v>0</v>
      </c>
      <c r="AD269" s="2">
        <v>0</v>
      </c>
      <c r="AE269" s="2">
        <v>0</v>
      </c>
    </row>
    <row r="270" spans="1:37" x14ac:dyDescent="0.2">
      <c r="A270" t="s">
        <v>1889</v>
      </c>
      <c r="B270" t="str">
        <f t="shared" si="4"/>
        <v>'12-06</v>
      </c>
      <c r="C270" t="s">
        <v>1874</v>
      </c>
      <c r="D270" t="s">
        <v>1890</v>
      </c>
      <c r="E270" t="s">
        <v>1826</v>
      </c>
      <c r="F270" t="s">
        <v>398</v>
      </c>
      <c r="H270" s="1">
        <v>28785</v>
      </c>
      <c r="I270" s="1">
        <v>32345</v>
      </c>
      <c r="J270" t="s">
        <v>1876</v>
      </c>
      <c r="K270" t="s">
        <v>1877</v>
      </c>
      <c r="L270" t="s">
        <v>1891</v>
      </c>
      <c r="M270" s="1">
        <v>28663</v>
      </c>
      <c r="Q270" s="1">
        <v>31840</v>
      </c>
      <c r="R270" t="s">
        <v>75</v>
      </c>
      <c r="S270" t="s">
        <v>76</v>
      </c>
      <c r="T270" s="2">
        <v>7</v>
      </c>
      <c r="U270" s="2">
        <v>0</v>
      </c>
      <c r="V270" t="s">
        <v>45</v>
      </c>
      <c r="X270" s="3">
        <v>12500</v>
      </c>
      <c r="Z270" t="s">
        <v>1892</v>
      </c>
      <c r="AA270" t="s">
        <v>1893</v>
      </c>
      <c r="AB270" t="s">
        <v>79</v>
      </c>
      <c r="AC270" s="2">
        <v>0</v>
      </c>
      <c r="AD270" s="2">
        <v>0</v>
      </c>
      <c r="AE270" s="2">
        <v>0</v>
      </c>
    </row>
    <row r="271" spans="1:37" x14ac:dyDescent="0.2">
      <c r="A271" t="s">
        <v>1894</v>
      </c>
      <c r="B271" t="str">
        <f t="shared" si="4"/>
        <v>'12-08</v>
      </c>
      <c r="C271" t="s">
        <v>1895</v>
      </c>
      <c r="D271" t="s">
        <v>1896</v>
      </c>
      <c r="E271" t="s">
        <v>1826</v>
      </c>
      <c r="F271" t="s">
        <v>398</v>
      </c>
      <c r="H271" s="1">
        <v>28949</v>
      </c>
      <c r="I271" s="1">
        <v>32601</v>
      </c>
      <c r="J271" t="s">
        <v>1897</v>
      </c>
      <c r="K271" t="s">
        <v>1898</v>
      </c>
      <c r="L271" t="s">
        <v>1899</v>
      </c>
      <c r="M271" s="1">
        <v>28886</v>
      </c>
      <c r="Q271" s="1">
        <v>35989</v>
      </c>
      <c r="R271" t="s">
        <v>75</v>
      </c>
      <c r="S271" t="s">
        <v>1900</v>
      </c>
      <c r="T271" s="2">
        <v>1.31</v>
      </c>
      <c r="U271" s="2">
        <v>0</v>
      </c>
      <c r="V271" t="s">
        <v>45</v>
      </c>
      <c r="W271" s="1">
        <v>35796</v>
      </c>
      <c r="X271" s="3">
        <v>2500</v>
      </c>
      <c r="Z271" t="s">
        <v>1901</v>
      </c>
      <c r="AA271" t="s">
        <v>1902</v>
      </c>
      <c r="AB271" t="s">
        <v>79</v>
      </c>
      <c r="AC271" s="2">
        <v>0</v>
      </c>
      <c r="AD271" s="2">
        <v>1.31</v>
      </c>
      <c r="AE271" s="2">
        <v>0</v>
      </c>
      <c r="AF271" s="1">
        <v>37902</v>
      </c>
      <c r="AG271" t="s">
        <v>90</v>
      </c>
      <c r="AJ271" s="1">
        <v>34060</v>
      </c>
      <c r="AK271" s="1">
        <v>2958352</v>
      </c>
    </row>
    <row r="272" spans="1:37" x14ac:dyDescent="0.2">
      <c r="A272" t="s">
        <v>1903</v>
      </c>
      <c r="B272" t="str">
        <f t="shared" si="4"/>
        <v>'12-09</v>
      </c>
      <c r="C272" t="s">
        <v>1904</v>
      </c>
      <c r="D272" t="s">
        <v>1905</v>
      </c>
      <c r="E272" t="s">
        <v>1826</v>
      </c>
      <c r="F272" t="s">
        <v>398</v>
      </c>
      <c r="H272" s="1">
        <v>28985</v>
      </c>
      <c r="I272" s="1">
        <v>33620</v>
      </c>
      <c r="J272" t="s">
        <v>1906</v>
      </c>
      <c r="K272" t="s">
        <v>1907</v>
      </c>
      <c r="L272" t="s">
        <v>1908</v>
      </c>
      <c r="M272" s="1">
        <v>28924</v>
      </c>
      <c r="P272" s="1">
        <v>33255</v>
      </c>
      <c r="Q272" s="1">
        <v>37440</v>
      </c>
      <c r="R272" t="s">
        <v>75</v>
      </c>
      <c r="S272" t="s">
        <v>1900</v>
      </c>
      <c r="T272" s="2">
        <v>10</v>
      </c>
      <c r="U272" s="2">
        <v>0</v>
      </c>
      <c r="V272" t="s">
        <v>45</v>
      </c>
      <c r="W272" s="1">
        <v>36188</v>
      </c>
      <c r="X272" s="3">
        <v>5000</v>
      </c>
      <c r="Y272" t="s">
        <v>1827</v>
      </c>
      <c r="Z272" t="s">
        <v>1909</v>
      </c>
      <c r="AA272" t="s">
        <v>1910</v>
      </c>
      <c r="AB272" t="s">
        <v>79</v>
      </c>
      <c r="AC272" s="2">
        <v>0</v>
      </c>
      <c r="AD272" s="2">
        <v>0</v>
      </c>
      <c r="AE272" s="2">
        <v>0</v>
      </c>
      <c r="AF272" s="1">
        <v>37902</v>
      </c>
      <c r="AG272" t="s">
        <v>90</v>
      </c>
      <c r="AJ272" s="1">
        <v>33176</v>
      </c>
      <c r="AK272" s="1">
        <v>2958352</v>
      </c>
    </row>
    <row r="273" spans="1:37" x14ac:dyDescent="0.2">
      <c r="A273" t="s">
        <v>1911</v>
      </c>
      <c r="B273" t="str">
        <f t="shared" si="4"/>
        <v>'12-10</v>
      </c>
      <c r="C273" t="s">
        <v>1912</v>
      </c>
      <c r="D273" t="s">
        <v>1913</v>
      </c>
      <c r="E273" t="s">
        <v>1826</v>
      </c>
      <c r="F273" t="s">
        <v>398</v>
      </c>
      <c r="H273" s="1">
        <v>30570</v>
      </c>
      <c r="I273" s="1">
        <v>34143</v>
      </c>
      <c r="J273" t="s">
        <v>1914</v>
      </c>
      <c r="K273" t="s">
        <v>1915</v>
      </c>
      <c r="L273" t="s">
        <v>1916</v>
      </c>
      <c r="M273" s="1">
        <v>30447</v>
      </c>
      <c r="Q273" s="1">
        <v>36882</v>
      </c>
      <c r="R273" t="s">
        <v>75</v>
      </c>
      <c r="S273" t="s">
        <v>1900</v>
      </c>
      <c r="T273" s="2">
        <v>2</v>
      </c>
      <c r="U273" s="2">
        <v>0</v>
      </c>
      <c r="V273" t="s">
        <v>178</v>
      </c>
      <c r="W273" s="1">
        <v>36445</v>
      </c>
      <c r="X273" s="3">
        <v>2500</v>
      </c>
      <c r="Y273" t="s">
        <v>1917</v>
      </c>
      <c r="Z273" t="s">
        <v>1918</v>
      </c>
      <c r="AA273" t="s">
        <v>1919</v>
      </c>
      <c r="AB273" t="s">
        <v>79</v>
      </c>
      <c r="AC273" s="2">
        <v>0</v>
      </c>
      <c r="AD273" s="2">
        <v>0</v>
      </c>
      <c r="AE273" s="2">
        <v>0</v>
      </c>
      <c r="AF273" s="1">
        <v>37902</v>
      </c>
      <c r="AG273" t="s">
        <v>90</v>
      </c>
      <c r="AJ273" s="1">
        <v>31916</v>
      </c>
      <c r="AK273" s="1">
        <v>2958352</v>
      </c>
    </row>
    <row r="274" spans="1:37" x14ac:dyDescent="0.2">
      <c r="A274" t="s">
        <v>1920</v>
      </c>
      <c r="B274" t="str">
        <f t="shared" si="4"/>
        <v>'12-11</v>
      </c>
      <c r="C274" t="s">
        <v>1921</v>
      </c>
      <c r="D274" t="s">
        <v>1922</v>
      </c>
      <c r="E274" t="s">
        <v>1826</v>
      </c>
      <c r="F274" t="s">
        <v>398</v>
      </c>
      <c r="G274" t="s">
        <v>459</v>
      </c>
      <c r="H274" s="1">
        <v>30590</v>
      </c>
      <c r="I274" s="1">
        <v>34182</v>
      </c>
      <c r="J274" t="s">
        <v>1923</v>
      </c>
      <c r="K274" t="s">
        <v>1924</v>
      </c>
      <c r="L274" t="s">
        <v>1925</v>
      </c>
      <c r="M274" s="1">
        <v>30468</v>
      </c>
      <c r="Q274" s="1">
        <v>38980</v>
      </c>
      <c r="R274" t="s">
        <v>75</v>
      </c>
      <c r="S274" t="s">
        <v>1900</v>
      </c>
      <c r="T274" s="2">
        <v>54</v>
      </c>
      <c r="U274" s="2">
        <v>0</v>
      </c>
      <c r="V274" t="s">
        <v>45</v>
      </c>
      <c r="W274" s="1">
        <v>36179</v>
      </c>
      <c r="X274" s="3">
        <v>2500</v>
      </c>
      <c r="Y274" t="s">
        <v>1917</v>
      </c>
      <c r="Z274" t="s">
        <v>1926</v>
      </c>
      <c r="AA274" t="s">
        <v>1927</v>
      </c>
      <c r="AB274" t="s">
        <v>1557</v>
      </c>
      <c r="AC274" s="2">
        <v>0</v>
      </c>
      <c r="AD274" s="2">
        <v>54</v>
      </c>
      <c r="AE274" s="2">
        <v>0</v>
      </c>
      <c r="AF274" s="1">
        <v>38957</v>
      </c>
      <c r="AG274" t="s">
        <v>1928</v>
      </c>
      <c r="AJ274" s="1">
        <v>38957</v>
      </c>
      <c r="AK274" s="1">
        <v>2958352</v>
      </c>
    </row>
    <row r="275" spans="1:37" x14ac:dyDescent="0.2">
      <c r="A275" t="s">
        <v>1929</v>
      </c>
      <c r="B275" t="str">
        <f t="shared" si="4"/>
        <v>'12-12</v>
      </c>
      <c r="C275" t="s">
        <v>1930</v>
      </c>
      <c r="D275" t="s">
        <v>1931</v>
      </c>
      <c r="E275" t="s">
        <v>1826</v>
      </c>
      <c r="F275" t="s">
        <v>398</v>
      </c>
      <c r="H275" s="1">
        <v>31167</v>
      </c>
      <c r="I275" s="1">
        <v>34441</v>
      </c>
      <c r="J275" t="s">
        <v>1932</v>
      </c>
      <c r="K275" t="s">
        <v>1933</v>
      </c>
      <c r="L275" t="s">
        <v>1934</v>
      </c>
      <c r="M275" s="1">
        <v>30680</v>
      </c>
      <c r="Q275" s="1">
        <v>32920</v>
      </c>
      <c r="R275" t="s">
        <v>75</v>
      </c>
      <c r="S275" t="s">
        <v>76</v>
      </c>
      <c r="T275" s="2">
        <v>8</v>
      </c>
      <c r="U275" s="2">
        <v>0</v>
      </c>
      <c r="V275" t="s">
        <v>45</v>
      </c>
      <c r="W275" s="1">
        <v>32542</v>
      </c>
      <c r="X275" s="3">
        <v>5000</v>
      </c>
      <c r="Y275" t="s">
        <v>1827</v>
      </c>
      <c r="Z275" t="s">
        <v>1935</v>
      </c>
      <c r="AA275" t="s">
        <v>1936</v>
      </c>
      <c r="AB275" t="s">
        <v>79</v>
      </c>
      <c r="AC275" s="2">
        <v>0</v>
      </c>
      <c r="AD275" s="2">
        <v>2</v>
      </c>
      <c r="AE275" s="2">
        <v>0</v>
      </c>
      <c r="AF275" s="1">
        <v>37902</v>
      </c>
      <c r="AG275" t="s">
        <v>90</v>
      </c>
      <c r="AJ275" s="1">
        <v>32232</v>
      </c>
      <c r="AK275" s="1">
        <v>2958352</v>
      </c>
    </row>
    <row r="276" spans="1:37" x14ac:dyDescent="0.2">
      <c r="A276" t="s">
        <v>1937</v>
      </c>
      <c r="B276" t="str">
        <f t="shared" si="4"/>
        <v>'12-13</v>
      </c>
      <c r="C276" t="s">
        <v>1938</v>
      </c>
      <c r="D276" t="s">
        <v>1939</v>
      </c>
      <c r="E276" t="s">
        <v>1826</v>
      </c>
      <c r="F276" t="s">
        <v>398</v>
      </c>
      <c r="G276" t="s">
        <v>459</v>
      </c>
      <c r="H276" s="1">
        <v>31766</v>
      </c>
      <c r="I276" s="1">
        <v>35465</v>
      </c>
      <c r="J276" t="s">
        <v>1940</v>
      </c>
      <c r="K276" t="s">
        <v>1941</v>
      </c>
      <c r="L276" t="s">
        <v>1942</v>
      </c>
      <c r="M276" s="1">
        <v>31644</v>
      </c>
      <c r="Q276" s="1">
        <v>36634</v>
      </c>
      <c r="R276" t="s">
        <v>75</v>
      </c>
      <c r="S276" t="s">
        <v>1900</v>
      </c>
      <c r="T276" s="2">
        <v>3</v>
      </c>
      <c r="U276" s="2">
        <v>0</v>
      </c>
      <c r="V276" t="s">
        <v>178</v>
      </c>
      <c r="W276" s="1">
        <v>36182</v>
      </c>
      <c r="X276" s="3">
        <v>2500</v>
      </c>
      <c r="Y276" t="s">
        <v>1827</v>
      </c>
      <c r="Z276" t="s">
        <v>1943</v>
      </c>
      <c r="AA276" t="s">
        <v>1944</v>
      </c>
      <c r="AB276" t="s">
        <v>79</v>
      </c>
      <c r="AC276" s="2">
        <v>0</v>
      </c>
      <c r="AD276" s="2">
        <v>0</v>
      </c>
      <c r="AE276" s="2">
        <v>0.5</v>
      </c>
      <c r="AF276" s="1">
        <v>37902</v>
      </c>
      <c r="AG276" t="s">
        <v>90</v>
      </c>
      <c r="AJ276" s="1">
        <v>36572</v>
      </c>
      <c r="AK276" s="1">
        <v>2958352</v>
      </c>
    </row>
    <row r="277" spans="1:37" x14ac:dyDescent="0.2">
      <c r="A277" t="s">
        <v>1945</v>
      </c>
      <c r="B277" t="str">
        <f t="shared" si="4"/>
        <v>'12-14</v>
      </c>
      <c r="C277" t="s">
        <v>1921</v>
      </c>
      <c r="D277" t="s">
        <v>1946</v>
      </c>
      <c r="E277" t="s">
        <v>1826</v>
      </c>
      <c r="F277" t="s">
        <v>398</v>
      </c>
      <c r="G277" t="s">
        <v>459</v>
      </c>
      <c r="H277" s="1">
        <v>32196</v>
      </c>
      <c r="I277" s="1">
        <v>35851</v>
      </c>
      <c r="J277" t="s">
        <v>1923</v>
      </c>
      <c r="K277" t="s">
        <v>1924</v>
      </c>
      <c r="L277" t="s">
        <v>1925</v>
      </c>
      <c r="M277" s="1">
        <v>32100</v>
      </c>
      <c r="Q277" s="1">
        <v>38300</v>
      </c>
      <c r="R277" t="s">
        <v>75</v>
      </c>
      <c r="S277" t="s">
        <v>1900</v>
      </c>
      <c r="T277" s="2">
        <v>4</v>
      </c>
      <c r="U277" s="2">
        <v>0</v>
      </c>
      <c r="V277" t="s">
        <v>45</v>
      </c>
      <c r="W277" s="1">
        <v>36179</v>
      </c>
      <c r="X277" s="3">
        <v>2500</v>
      </c>
      <c r="Y277" t="s">
        <v>1827</v>
      </c>
      <c r="Z277" t="s">
        <v>1843</v>
      </c>
      <c r="AA277" t="s">
        <v>1947</v>
      </c>
      <c r="AB277" t="s">
        <v>79</v>
      </c>
      <c r="AC277" s="2">
        <v>0</v>
      </c>
      <c r="AD277" s="2">
        <v>0</v>
      </c>
      <c r="AE277" s="2">
        <v>4</v>
      </c>
      <c r="AF277" s="1">
        <v>37902</v>
      </c>
      <c r="AG277" t="s">
        <v>90</v>
      </c>
      <c r="AJ277" s="1">
        <v>34368</v>
      </c>
      <c r="AK277" s="1">
        <v>2958352</v>
      </c>
    </row>
    <row r="278" spans="1:37" x14ac:dyDescent="0.2">
      <c r="A278" t="s">
        <v>1948</v>
      </c>
      <c r="B278" t="str">
        <f t="shared" si="4"/>
        <v>'12-15</v>
      </c>
      <c r="C278" t="s">
        <v>1921</v>
      </c>
      <c r="D278" t="s">
        <v>1949</v>
      </c>
      <c r="E278" t="s">
        <v>1826</v>
      </c>
      <c r="F278" t="s">
        <v>398</v>
      </c>
      <c r="G278" t="s">
        <v>459</v>
      </c>
      <c r="H278" s="1">
        <v>32263</v>
      </c>
      <c r="I278" s="1">
        <v>35907</v>
      </c>
      <c r="J278" t="s">
        <v>1923</v>
      </c>
      <c r="K278" t="s">
        <v>1924</v>
      </c>
      <c r="L278" t="s">
        <v>1925</v>
      </c>
      <c r="M278" s="1">
        <v>32141</v>
      </c>
      <c r="Q278" s="1">
        <v>38980</v>
      </c>
      <c r="R278" t="s">
        <v>75</v>
      </c>
      <c r="S278" t="s">
        <v>76</v>
      </c>
      <c r="T278" s="2">
        <v>5</v>
      </c>
      <c r="U278" s="2">
        <v>0</v>
      </c>
      <c r="V278" t="s">
        <v>55</v>
      </c>
      <c r="W278" s="1">
        <v>36179</v>
      </c>
      <c r="X278" s="3">
        <v>5000</v>
      </c>
      <c r="Y278" t="s">
        <v>1850</v>
      </c>
      <c r="Z278" t="s">
        <v>1950</v>
      </c>
      <c r="AA278" t="s">
        <v>1951</v>
      </c>
      <c r="AB278" t="s">
        <v>1557</v>
      </c>
      <c r="AC278" s="2">
        <v>0</v>
      </c>
      <c r="AD278" s="2">
        <v>5</v>
      </c>
      <c r="AE278" s="2">
        <v>0</v>
      </c>
      <c r="AF278" s="1">
        <v>38919</v>
      </c>
      <c r="AG278" t="s">
        <v>1928</v>
      </c>
      <c r="AJ278" s="1">
        <v>38918</v>
      </c>
      <c r="AK278" s="1">
        <v>2958352</v>
      </c>
    </row>
    <row r="279" spans="1:37" x14ac:dyDescent="0.2">
      <c r="A279" t="s">
        <v>1846</v>
      </c>
      <c r="B279" t="str">
        <f t="shared" si="4"/>
        <v>'12-17</v>
      </c>
      <c r="C279" t="s">
        <v>1847</v>
      </c>
      <c r="D279" t="s">
        <v>1848</v>
      </c>
      <c r="E279" t="s">
        <v>1826</v>
      </c>
      <c r="F279" t="s">
        <v>398</v>
      </c>
      <c r="G279" t="s">
        <v>459</v>
      </c>
      <c r="H279" s="1">
        <v>41172</v>
      </c>
      <c r="I279" s="1">
        <v>2958352</v>
      </c>
      <c r="J279" t="s">
        <v>1847</v>
      </c>
      <c r="K279" t="s">
        <v>1849</v>
      </c>
      <c r="M279" s="1">
        <v>40897</v>
      </c>
      <c r="P279" s="1">
        <v>43070</v>
      </c>
      <c r="Q279" s="1">
        <v>475650</v>
      </c>
      <c r="R279" t="s">
        <v>75</v>
      </c>
      <c r="S279" t="s">
        <v>436</v>
      </c>
      <c r="T279" s="2">
        <v>15.2</v>
      </c>
      <c r="U279" s="2">
        <v>11.7</v>
      </c>
      <c r="V279" t="s">
        <v>45</v>
      </c>
      <c r="W279" s="1">
        <v>43817</v>
      </c>
      <c r="X279" s="3">
        <v>44600</v>
      </c>
      <c r="Y279" t="s">
        <v>1850</v>
      </c>
      <c r="Z279" t="s">
        <v>1851</v>
      </c>
      <c r="AA279" t="s">
        <v>1852</v>
      </c>
      <c r="AB279" t="s">
        <v>199</v>
      </c>
      <c r="AC279" s="2">
        <v>0</v>
      </c>
      <c r="AD279" s="2">
        <v>0</v>
      </c>
      <c r="AE279" s="2">
        <v>0</v>
      </c>
      <c r="AF279" s="1">
        <v>44320</v>
      </c>
      <c r="AG279" t="s">
        <v>1779</v>
      </c>
      <c r="AJ279" s="1">
        <v>43795</v>
      </c>
      <c r="AK279" s="1">
        <v>44526</v>
      </c>
    </row>
    <row r="280" spans="1:37" x14ac:dyDescent="0.2">
      <c r="A280" t="s">
        <v>1952</v>
      </c>
      <c r="B280" t="str">
        <f t="shared" si="4"/>
        <v>'13-02</v>
      </c>
      <c r="C280" t="s">
        <v>14422</v>
      </c>
      <c r="D280" t="s">
        <v>1953</v>
      </c>
      <c r="E280" t="s">
        <v>1954</v>
      </c>
      <c r="F280" t="s">
        <v>133</v>
      </c>
      <c r="G280" t="s">
        <v>134</v>
      </c>
      <c r="H280" s="1">
        <v>26497</v>
      </c>
      <c r="I280" s="1">
        <v>2958352</v>
      </c>
      <c r="J280" t="s">
        <v>1955</v>
      </c>
      <c r="K280" t="s">
        <v>1956</v>
      </c>
      <c r="L280" t="s">
        <v>1957</v>
      </c>
      <c r="M280" s="1">
        <v>26455</v>
      </c>
      <c r="P280" s="1">
        <v>44278</v>
      </c>
      <c r="R280" t="s">
        <v>43</v>
      </c>
      <c r="S280" t="s">
        <v>76</v>
      </c>
      <c r="T280" s="2">
        <v>75.100000000000009</v>
      </c>
      <c r="U280" s="2">
        <v>36.5</v>
      </c>
      <c r="V280" t="s">
        <v>139</v>
      </c>
      <c r="W280" s="1">
        <v>44029</v>
      </c>
      <c r="X280" s="3">
        <v>217300</v>
      </c>
      <c r="Y280" t="s">
        <v>1958</v>
      </c>
      <c r="Z280" t="s">
        <v>1959</v>
      </c>
      <c r="AA280" t="s">
        <v>1960</v>
      </c>
      <c r="AB280" t="s">
        <v>49</v>
      </c>
      <c r="AC280" s="2">
        <v>0</v>
      </c>
      <c r="AD280" s="2">
        <v>0</v>
      </c>
      <c r="AE280" s="2">
        <v>15</v>
      </c>
      <c r="AF280" s="1">
        <v>44341</v>
      </c>
      <c r="AG280" t="s">
        <v>12576</v>
      </c>
      <c r="AJ280" s="1">
        <v>44336</v>
      </c>
      <c r="AK280" s="1">
        <v>44701</v>
      </c>
    </row>
    <row r="281" spans="1:37" x14ac:dyDescent="0.2">
      <c r="A281" t="s">
        <v>1961</v>
      </c>
      <c r="B281" t="str">
        <f t="shared" si="4"/>
        <v>'13-04</v>
      </c>
      <c r="C281" t="s">
        <v>1781</v>
      </c>
      <c r="D281" t="s">
        <v>1962</v>
      </c>
      <c r="E281" t="s">
        <v>1954</v>
      </c>
      <c r="F281" t="s">
        <v>133</v>
      </c>
      <c r="G281" t="s">
        <v>134</v>
      </c>
      <c r="H281" s="1">
        <v>26542</v>
      </c>
      <c r="I281" s="1">
        <v>2958352</v>
      </c>
      <c r="J281" t="s">
        <v>1781</v>
      </c>
      <c r="K281" t="s">
        <v>1783</v>
      </c>
      <c r="M281" s="1">
        <v>26393</v>
      </c>
      <c r="P281" s="1">
        <v>44104</v>
      </c>
      <c r="R281" t="s">
        <v>43</v>
      </c>
      <c r="S281" t="s">
        <v>44</v>
      </c>
      <c r="T281" s="2">
        <v>553.80000000000007</v>
      </c>
      <c r="U281" s="2">
        <v>478.5</v>
      </c>
      <c r="V281" t="s">
        <v>55</v>
      </c>
      <c r="W281" s="1">
        <v>44013</v>
      </c>
      <c r="X281" s="3">
        <v>1000000</v>
      </c>
      <c r="Y281" t="s">
        <v>1963</v>
      </c>
      <c r="Z281" t="s">
        <v>1964</v>
      </c>
      <c r="AA281" t="s">
        <v>1965</v>
      </c>
      <c r="AB281" t="s">
        <v>49</v>
      </c>
      <c r="AC281" s="2">
        <v>0</v>
      </c>
      <c r="AD281" s="2">
        <v>0</v>
      </c>
      <c r="AE281" s="2">
        <v>209</v>
      </c>
      <c r="AF281" s="1">
        <v>44333</v>
      </c>
      <c r="AG281" t="s">
        <v>14458</v>
      </c>
      <c r="AJ281" s="1">
        <v>44329</v>
      </c>
      <c r="AK281" s="1">
        <v>44694</v>
      </c>
    </row>
    <row r="282" spans="1:37" x14ac:dyDescent="0.2">
      <c r="A282" t="s">
        <v>1967</v>
      </c>
      <c r="B282" t="str">
        <f t="shared" si="4"/>
        <v>'13-21</v>
      </c>
      <c r="C282" t="s">
        <v>1968</v>
      </c>
      <c r="D282" t="s">
        <v>1969</v>
      </c>
      <c r="E282" t="s">
        <v>1954</v>
      </c>
      <c r="F282" t="s">
        <v>133</v>
      </c>
      <c r="G282" t="s">
        <v>134</v>
      </c>
      <c r="H282" s="1">
        <v>36249</v>
      </c>
      <c r="I282" s="1">
        <v>2958352</v>
      </c>
      <c r="J282" t="s">
        <v>1970</v>
      </c>
      <c r="K282" t="s">
        <v>1971</v>
      </c>
      <c r="L282" t="s">
        <v>1972</v>
      </c>
      <c r="M282" s="1">
        <v>29039</v>
      </c>
      <c r="P282" s="1">
        <v>43070</v>
      </c>
      <c r="R282" t="s">
        <v>43</v>
      </c>
      <c r="S282" t="s">
        <v>76</v>
      </c>
      <c r="T282" s="2">
        <v>49.17</v>
      </c>
      <c r="U282" s="2">
        <v>42.92</v>
      </c>
      <c r="V282" t="s">
        <v>178</v>
      </c>
      <c r="W282" s="1">
        <v>44008</v>
      </c>
      <c r="X282" s="3">
        <v>178200</v>
      </c>
      <c r="Y282" t="s">
        <v>1973</v>
      </c>
      <c r="Z282" t="s">
        <v>1974</v>
      </c>
      <c r="AA282" t="s">
        <v>1975</v>
      </c>
      <c r="AB282" t="s">
        <v>49</v>
      </c>
      <c r="AC282" s="2">
        <v>0</v>
      </c>
      <c r="AD282" s="2">
        <v>0</v>
      </c>
      <c r="AE282" s="2">
        <v>6</v>
      </c>
      <c r="AF282" s="1">
        <v>43894</v>
      </c>
      <c r="AG282" t="s">
        <v>143</v>
      </c>
      <c r="AJ282" s="1">
        <v>43893</v>
      </c>
      <c r="AK282" s="1">
        <v>44258</v>
      </c>
    </row>
    <row r="283" spans="1:37" x14ac:dyDescent="0.2">
      <c r="A283" t="s">
        <v>1976</v>
      </c>
      <c r="B283" t="str">
        <f t="shared" si="4"/>
        <v>'13-23</v>
      </c>
      <c r="C283" t="s">
        <v>35</v>
      </c>
      <c r="D283" t="s">
        <v>1977</v>
      </c>
      <c r="E283" t="s">
        <v>1954</v>
      </c>
      <c r="F283" t="s">
        <v>133</v>
      </c>
      <c r="G283" t="s">
        <v>134</v>
      </c>
      <c r="H283" s="1">
        <v>30448</v>
      </c>
      <c r="I283" s="1">
        <v>2958352</v>
      </c>
      <c r="J283" t="s">
        <v>51</v>
      </c>
      <c r="K283" t="s">
        <v>52</v>
      </c>
      <c r="L283" t="s">
        <v>42</v>
      </c>
      <c r="M283" s="1">
        <v>30445</v>
      </c>
      <c r="P283" s="1">
        <v>43070</v>
      </c>
      <c r="R283" t="s">
        <v>43</v>
      </c>
      <c r="S283" t="s">
        <v>76</v>
      </c>
      <c r="T283" s="2">
        <v>251.2</v>
      </c>
      <c r="U283" s="2">
        <v>194.62</v>
      </c>
      <c r="V283" t="s">
        <v>55</v>
      </c>
      <c r="W283" s="1">
        <v>44019</v>
      </c>
      <c r="X283" s="3">
        <v>1000000</v>
      </c>
      <c r="Y283" t="s">
        <v>1973</v>
      </c>
      <c r="Z283" t="s">
        <v>1978</v>
      </c>
      <c r="AA283" t="s">
        <v>1979</v>
      </c>
      <c r="AB283" t="s">
        <v>49</v>
      </c>
      <c r="AC283" s="2">
        <v>0</v>
      </c>
      <c r="AD283" s="2">
        <v>0</v>
      </c>
      <c r="AE283" s="2">
        <v>176.5</v>
      </c>
      <c r="AF283" s="1">
        <v>44341</v>
      </c>
      <c r="AG283" t="s">
        <v>14458</v>
      </c>
      <c r="AJ283" s="1">
        <v>44334</v>
      </c>
      <c r="AK283" s="1">
        <v>44699</v>
      </c>
    </row>
    <row r="284" spans="1:37" x14ac:dyDescent="0.2">
      <c r="A284" t="s">
        <v>1980</v>
      </c>
      <c r="B284" t="str">
        <f t="shared" si="4"/>
        <v>'13-25</v>
      </c>
      <c r="C284" t="s">
        <v>35</v>
      </c>
      <c r="D284" t="s">
        <v>276</v>
      </c>
      <c r="E284" t="s">
        <v>1954</v>
      </c>
      <c r="F284" t="s">
        <v>133</v>
      </c>
      <c r="G284" t="s">
        <v>134</v>
      </c>
      <c r="H284" s="1">
        <v>31110</v>
      </c>
      <c r="I284" s="1">
        <v>2958352</v>
      </c>
      <c r="J284" t="s">
        <v>51</v>
      </c>
      <c r="K284" t="s">
        <v>52</v>
      </c>
      <c r="L284" t="s">
        <v>42</v>
      </c>
      <c r="M284" s="1">
        <v>30886</v>
      </c>
      <c r="P284" s="1">
        <v>43070</v>
      </c>
      <c r="R284" t="s">
        <v>43</v>
      </c>
      <c r="S284" t="s">
        <v>44</v>
      </c>
      <c r="T284" s="2">
        <v>194.44</v>
      </c>
      <c r="U284" s="2">
        <v>133.72</v>
      </c>
      <c r="V284" t="s">
        <v>55</v>
      </c>
      <c r="W284" s="1">
        <v>44019</v>
      </c>
      <c r="X284" s="3">
        <v>1000000</v>
      </c>
      <c r="Y284" t="s">
        <v>1981</v>
      </c>
      <c r="Z284" t="s">
        <v>1982</v>
      </c>
      <c r="AA284" t="s">
        <v>1983</v>
      </c>
      <c r="AB284" t="s">
        <v>49</v>
      </c>
      <c r="AC284" s="2">
        <v>0</v>
      </c>
      <c r="AD284" s="2">
        <v>0</v>
      </c>
      <c r="AE284" s="2">
        <v>52.8</v>
      </c>
      <c r="AF284" s="1">
        <v>43684</v>
      </c>
      <c r="AG284" t="s">
        <v>1966</v>
      </c>
      <c r="AJ284" s="1">
        <v>43684</v>
      </c>
      <c r="AK284" s="1">
        <v>44050</v>
      </c>
    </row>
    <row r="285" spans="1:37" x14ac:dyDescent="0.2">
      <c r="A285" t="s">
        <v>1984</v>
      </c>
      <c r="B285" t="str">
        <f t="shared" si="4"/>
        <v>'13-27</v>
      </c>
      <c r="C285" t="s">
        <v>1781</v>
      </c>
      <c r="D285" t="s">
        <v>1985</v>
      </c>
      <c r="E285" t="s">
        <v>1954</v>
      </c>
      <c r="F285" t="s">
        <v>133</v>
      </c>
      <c r="G285" t="s">
        <v>134</v>
      </c>
      <c r="H285" s="1">
        <v>31553</v>
      </c>
      <c r="I285" s="1">
        <v>2958352</v>
      </c>
      <c r="J285" t="s">
        <v>1781</v>
      </c>
      <c r="K285" t="s">
        <v>1783</v>
      </c>
      <c r="M285" s="1">
        <v>31373</v>
      </c>
      <c r="N285" s="1">
        <v>31397</v>
      </c>
      <c r="P285" s="1">
        <v>43070</v>
      </c>
      <c r="R285" t="s">
        <v>43</v>
      </c>
      <c r="S285" t="s">
        <v>44</v>
      </c>
      <c r="T285" s="2">
        <v>413.64</v>
      </c>
      <c r="U285" s="2">
        <v>378.25</v>
      </c>
      <c r="V285" t="s">
        <v>55</v>
      </c>
      <c r="W285" s="1">
        <v>44013</v>
      </c>
      <c r="X285" s="3">
        <v>1000000</v>
      </c>
      <c r="Y285" t="s">
        <v>1973</v>
      </c>
      <c r="Z285" t="s">
        <v>1986</v>
      </c>
      <c r="AA285" t="s">
        <v>1987</v>
      </c>
      <c r="AB285" t="s">
        <v>49</v>
      </c>
      <c r="AC285" s="2">
        <v>20</v>
      </c>
      <c r="AD285" s="2">
        <v>0</v>
      </c>
      <c r="AE285" s="2">
        <v>277</v>
      </c>
      <c r="AF285" s="1">
        <v>44341</v>
      </c>
      <c r="AG285" t="s">
        <v>12576</v>
      </c>
      <c r="AJ285" s="1">
        <v>44335</v>
      </c>
      <c r="AK285" s="1">
        <v>44700</v>
      </c>
    </row>
    <row r="286" spans="1:37" x14ac:dyDescent="0.2">
      <c r="A286" t="s">
        <v>1988</v>
      </c>
      <c r="B286" t="str">
        <f t="shared" si="4"/>
        <v>'13-36</v>
      </c>
      <c r="C286" t="s">
        <v>1989</v>
      </c>
      <c r="D286" t="s">
        <v>1990</v>
      </c>
      <c r="E286" t="s">
        <v>1954</v>
      </c>
      <c r="F286" t="s">
        <v>133</v>
      </c>
      <c r="G286" t="s">
        <v>134</v>
      </c>
      <c r="H286" s="1">
        <v>40263</v>
      </c>
      <c r="I286" s="1">
        <v>2958352</v>
      </c>
      <c r="J286" t="s">
        <v>1989</v>
      </c>
      <c r="K286" t="s">
        <v>1991</v>
      </c>
      <c r="M286" s="1">
        <v>40072</v>
      </c>
      <c r="P286" s="1">
        <v>43071</v>
      </c>
      <c r="R286" t="s">
        <v>43</v>
      </c>
      <c r="S286" t="s">
        <v>436</v>
      </c>
      <c r="T286" s="2">
        <v>13.47</v>
      </c>
      <c r="U286" s="2">
        <v>10.24</v>
      </c>
      <c r="V286" t="s">
        <v>139</v>
      </c>
      <c r="W286" s="1">
        <v>43991</v>
      </c>
      <c r="X286" s="3">
        <v>40300</v>
      </c>
      <c r="Y286" t="s">
        <v>1973</v>
      </c>
      <c r="Z286" t="s">
        <v>1992</v>
      </c>
      <c r="AA286" t="s">
        <v>1993</v>
      </c>
      <c r="AB286" t="s">
        <v>49</v>
      </c>
      <c r="AC286" s="2">
        <v>0</v>
      </c>
      <c r="AD286" s="2">
        <v>0</v>
      </c>
      <c r="AE286" s="2">
        <v>8.7000000000000011</v>
      </c>
      <c r="AF286" s="1">
        <v>43894</v>
      </c>
      <c r="AG286" t="s">
        <v>143</v>
      </c>
      <c r="AJ286" s="1">
        <v>43893</v>
      </c>
      <c r="AK286" s="1">
        <v>44258</v>
      </c>
    </row>
    <row r="287" spans="1:37" x14ac:dyDescent="0.2">
      <c r="A287" t="s">
        <v>1994</v>
      </c>
      <c r="B287" t="str">
        <f t="shared" si="4"/>
        <v>'13-01</v>
      </c>
      <c r="C287" t="s">
        <v>1995</v>
      </c>
      <c r="D287" t="s">
        <v>1996</v>
      </c>
      <c r="E287" t="s">
        <v>1954</v>
      </c>
      <c r="F287" t="s">
        <v>133</v>
      </c>
      <c r="G287" t="s">
        <v>134</v>
      </c>
      <c r="H287" s="1">
        <v>26567</v>
      </c>
      <c r="I287" s="1">
        <v>31320</v>
      </c>
      <c r="J287" t="s">
        <v>1997</v>
      </c>
      <c r="K287" t="s">
        <v>1998</v>
      </c>
      <c r="L287" t="s">
        <v>1999</v>
      </c>
      <c r="M287" s="1">
        <v>26444</v>
      </c>
      <c r="P287" s="1">
        <v>30000</v>
      </c>
      <c r="Q287" s="1">
        <v>34410</v>
      </c>
      <c r="R287" t="s">
        <v>75</v>
      </c>
      <c r="S287" t="s">
        <v>2000</v>
      </c>
      <c r="T287" s="2">
        <v>30</v>
      </c>
      <c r="U287" s="2">
        <v>0</v>
      </c>
      <c r="V287" t="s">
        <v>45</v>
      </c>
      <c r="W287" s="1">
        <v>31796</v>
      </c>
      <c r="X287" s="3">
        <v>5000</v>
      </c>
      <c r="Y287" t="s">
        <v>2001</v>
      </c>
      <c r="Z287" t="s">
        <v>2002</v>
      </c>
      <c r="AA287" t="s">
        <v>2003</v>
      </c>
      <c r="AB287" t="s">
        <v>79</v>
      </c>
      <c r="AC287" s="2">
        <v>0</v>
      </c>
      <c r="AD287" s="2">
        <v>0</v>
      </c>
      <c r="AE287" s="2">
        <v>0</v>
      </c>
      <c r="AF287" s="1">
        <v>37902</v>
      </c>
      <c r="AG287" t="s">
        <v>90</v>
      </c>
      <c r="AJ287" s="1">
        <v>34004</v>
      </c>
      <c r="AK287" s="1">
        <v>2958352</v>
      </c>
    </row>
    <row r="288" spans="1:37" x14ac:dyDescent="0.2">
      <c r="A288" t="s">
        <v>2004</v>
      </c>
      <c r="B288" t="str">
        <f t="shared" si="4"/>
        <v>'13-03</v>
      </c>
      <c r="D288" t="s">
        <v>2005</v>
      </c>
      <c r="E288" t="s">
        <v>1954</v>
      </c>
      <c r="F288" t="s">
        <v>133</v>
      </c>
      <c r="G288" t="s">
        <v>134</v>
      </c>
      <c r="H288" s="1">
        <v>26615</v>
      </c>
      <c r="I288" s="1">
        <v>37541</v>
      </c>
      <c r="J288" t="s">
        <v>2006</v>
      </c>
      <c r="K288" t="s">
        <v>2007</v>
      </c>
      <c r="L288" t="s">
        <v>2008</v>
      </c>
      <c r="M288" s="1">
        <v>26492</v>
      </c>
      <c r="P288" s="1">
        <v>33889</v>
      </c>
      <c r="Q288" s="1">
        <v>36900</v>
      </c>
      <c r="R288" t="s">
        <v>75</v>
      </c>
      <c r="S288" t="s">
        <v>76</v>
      </c>
      <c r="T288" s="2">
        <v>15</v>
      </c>
      <c r="U288" s="2">
        <v>0</v>
      </c>
      <c r="V288" t="s">
        <v>45</v>
      </c>
      <c r="W288" s="1">
        <v>36895</v>
      </c>
      <c r="X288" s="3">
        <v>2500</v>
      </c>
      <c r="Y288" t="s">
        <v>2001</v>
      </c>
      <c r="Z288" t="s">
        <v>2009</v>
      </c>
      <c r="AA288" t="s">
        <v>2010</v>
      </c>
      <c r="AB288" t="s">
        <v>79</v>
      </c>
      <c r="AC288" s="2">
        <v>0</v>
      </c>
      <c r="AD288" s="2">
        <v>1.5</v>
      </c>
      <c r="AE288" s="2">
        <v>0</v>
      </c>
      <c r="AF288" s="1">
        <v>37902</v>
      </c>
      <c r="AG288" t="s">
        <v>90</v>
      </c>
      <c r="AJ288" s="1">
        <v>34830</v>
      </c>
      <c r="AK288" s="1">
        <v>35196</v>
      </c>
    </row>
    <row r="289" spans="1:37" x14ac:dyDescent="0.2">
      <c r="A289" t="s">
        <v>2011</v>
      </c>
      <c r="B289" t="str">
        <f t="shared" si="4"/>
        <v>'13-05</v>
      </c>
      <c r="C289" t="s">
        <v>2012</v>
      </c>
      <c r="D289" t="s">
        <v>2012</v>
      </c>
      <c r="E289" t="s">
        <v>1954</v>
      </c>
      <c r="F289" t="s">
        <v>133</v>
      </c>
      <c r="G289" t="s">
        <v>134</v>
      </c>
      <c r="H289" s="1">
        <v>26600</v>
      </c>
      <c r="I289" s="1">
        <v>34123</v>
      </c>
      <c r="J289" t="s">
        <v>2013</v>
      </c>
      <c r="K289" t="s">
        <v>2014</v>
      </c>
      <c r="L289" t="s">
        <v>2015</v>
      </c>
      <c r="M289" s="1">
        <v>26478</v>
      </c>
      <c r="P289" s="1">
        <v>30470</v>
      </c>
      <c r="Q289" s="1">
        <v>34201</v>
      </c>
      <c r="R289" t="s">
        <v>75</v>
      </c>
      <c r="S289" t="s">
        <v>76</v>
      </c>
      <c r="T289" s="2">
        <v>2</v>
      </c>
      <c r="U289" s="2">
        <v>0</v>
      </c>
      <c r="V289" t="s">
        <v>45</v>
      </c>
      <c r="W289" s="1">
        <v>34178</v>
      </c>
      <c r="X289" s="3">
        <v>2500</v>
      </c>
      <c r="Y289" t="s">
        <v>1973</v>
      </c>
      <c r="Z289" t="s">
        <v>2016</v>
      </c>
      <c r="AA289" t="s">
        <v>2017</v>
      </c>
      <c r="AB289" t="s">
        <v>79</v>
      </c>
      <c r="AC289" s="2">
        <v>0</v>
      </c>
      <c r="AD289" s="2">
        <v>0</v>
      </c>
      <c r="AE289" s="2">
        <v>0</v>
      </c>
      <c r="AF289" s="1">
        <v>37902</v>
      </c>
      <c r="AG289" t="s">
        <v>90</v>
      </c>
      <c r="AJ289" s="1">
        <v>32560</v>
      </c>
      <c r="AK289" s="1">
        <v>2958352</v>
      </c>
    </row>
    <row r="290" spans="1:37" x14ac:dyDescent="0.2">
      <c r="A290" t="s">
        <v>2018</v>
      </c>
      <c r="B290" t="str">
        <f t="shared" si="4"/>
        <v>'13-06</v>
      </c>
      <c r="C290" t="s">
        <v>2019</v>
      </c>
      <c r="D290" t="s">
        <v>2020</v>
      </c>
      <c r="E290" t="s">
        <v>1954</v>
      </c>
      <c r="F290" t="s">
        <v>133</v>
      </c>
      <c r="G290" t="s">
        <v>134</v>
      </c>
      <c r="H290" s="1">
        <v>26823</v>
      </c>
      <c r="I290" s="1">
        <v>38427</v>
      </c>
      <c r="J290" t="s">
        <v>2021</v>
      </c>
      <c r="K290" t="s">
        <v>2022</v>
      </c>
      <c r="L290" t="s">
        <v>2023</v>
      </c>
      <c r="M290" s="1">
        <v>26762</v>
      </c>
      <c r="P290" s="1">
        <v>34774</v>
      </c>
      <c r="Q290" s="1">
        <v>36390</v>
      </c>
      <c r="R290" t="s">
        <v>75</v>
      </c>
      <c r="S290" t="s">
        <v>76</v>
      </c>
      <c r="T290" s="2">
        <v>52.31</v>
      </c>
      <c r="U290" s="2">
        <v>0</v>
      </c>
      <c r="V290" t="s">
        <v>45</v>
      </c>
      <c r="W290" s="1">
        <v>36199</v>
      </c>
      <c r="X290" s="3">
        <v>54300</v>
      </c>
      <c r="Y290" t="s">
        <v>1973</v>
      </c>
      <c r="Z290" t="s">
        <v>2024</v>
      </c>
      <c r="AA290" t="s">
        <v>2025</v>
      </c>
      <c r="AB290" t="s">
        <v>79</v>
      </c>
      <c r="AC290" s="2">
        <v>0</v>
      </c>
      <c r="AD290" s="2">
        <v>42.3</v>
      </c>
      <c r="AE290" s="2">
        <v>0</v>
      </c>
      <c r="AF290" s="1">
        <v>37902</v>
      </c>
      <c r="AG290" t="s">
        <v>90</v>
      </c>
      <c r="AJ290" s="1">
        <v>34710</v>
      </c>
      <c r="AK290" s="1">
        <v>35075</v>
      </c>
    </row>
    <row r="291" spans="1:37" x14ac:dyDescent="0.2">
      <c r="A291" t="s">
        <v>2026</v>
      </c>
      <c r="B291" t="str">
        <f t="shared" si="4"/>
        <v>'13-07</v>
      </c>
      <c r="C291" t="s">
        <v>2027</v>
      </c>
      <c r="D291" t="s">
        <v>2028</v>
      </c>
      <c r="E291" t="s">
        <v>1954</v>
      </c>
      <c r="F291" t="s">
        <v>133</v>
      </c>
      <c r="G291" t="s">
        <v>134</v>
      </c>
      <c r="H291" s="1">
        <v>27580</v>
      </c>
      <c r="I291" s="1">
        <v>31155</v>
      </c>
      <c r="J291" t="s">
        <v>2029</v>
      </c>
      <c r="K291" t="s">
        <v>2030</v>
      </c>
      <c r="L291" t="s">
        <v>2031</v>
      </c>
      <c r="M291" s="1">
        <v>27458</v>
      </c>
      <c r="Q291" s="1">
        <v>30897</v>
      </c>
      <c r="R291" t="s">
        <v>75</v>
      </c>
      <c r="S291" t="s">
        <v>76</v>
      </c>
      <c r="T291" s="2">
        <v>4</v>
      </c>
      <c r="U291" s="2">
        <v>0</v>
      </c>
      <c r="V291" t="s">
        <v>45</v>
      </c>
      <c r="W291" s="1">
        <v>40920</v>
      </c>
      <c r="X291" s="3">
        <v>25000</v>
      </c>
      <c r="Y291" t="s">
        <v>1973</v>
      </c>
      <c r="Z291" t="s">
        <v>2032</v>
      </c>
      <c r="AA291" t="s">
        <v>2033</v>
      </c>
      <c r="AB291" t="s">
        <v>79</v>
      </c>
      <c r="AC291" s="2">
        <v>0</v>
      </c>
      <c r="AD291" s="2">
        <v>0</v>
      </c>
      <c r="AE291" s="2">
        <v>0</v>
      </c>
    </row>
    <row r="292" spans="1:37" x14ac:dyDescent="0.2">
      <c r="A292" t="s">
        <v>2034</v>
      </c>
      <c r="B292" t="str">
        <f t="shared" si="4"/>
        <v>'13-08</v>
      </c>
      <c r="C292" t="s">
        <v>2027</v>
      </c>
      <c r="D292" t="s">
        <v>2035</v>
      </c>
      <c r="E292" t="s">
        <v>1954</v>
      </c>
      <c r="F292" t="s">
        <v>133</v>
      </c>
      <c r="G292" t="s">
        <v>134</v>
      </c>
      <c r="H292" s="1">
        <v>27580</v>
      </c>
      <c r="I292" s="1">
        <v>34848</v>
      </c>
      <c r="J292" t="s">
        <v>2029</v>
      </c>
      <c r="K292" t="s">
        <v>2036</v>
      </c>
      <c r="L292" t="s">
        <v>2031</v>
      </c>
      <c r="M292" s="1">
        <v>27458</v>
      </c>
      <c r="P292" s="1">
        <v>31196</v>
      </c>
      <c r="Q292" s="1">
        <v>33212</v>
      </c>
      <c r="R292" t="s">
        <v>75</v>
      </c>
      <c r="S292" t="s">
        <v>76</v>
      </c>
      <c r="T292" s="2">
        <v>4</v>
      </c>
      <c r="U292" s="2">
        <v>0</v>
      </c>
      <c r="V292" t="s">
        <v>45</v>
      </c>
      <c r="W292" s="1">
        <v>32902</v>
      </c>
      <c r="X292" s="3">
        <v>25000</v>
      </c>
      <c r="Y292" t="s">
        <v>2037</v>
      </c>
      <c r="Z292" t="s">
        <v>2038</v>
      </c>
      <c r="AA292" t="s">
        <v>2039</v>
      </c>
      <c r="AB292" t="s">
        <v>79</v>
      </c>
      <c r="AC292" s="2">
        <v>0</v>
      </c>
      <c r="AD292" s="2">
        <v>0</v>
      </c>
      <c r="AE292" s="2">
        <v>0</v>
      </c>
      <c r="AF292" s="1">
        <v>37902</v>
      </c>
      <c r="AG292" t="s">
        <v>90</v>
      </c>
      <c r="AJ292" s="1">
        <v>33204</v>
      </c>
      <c r="AK292" s="1">
        <v>2958352</v>
      </c>
    </row>
    <row r="293" spans="1:37" x14ac:dyDescent="0.2">
      <c r="A293" t="s">
        <v>2040</v>
      </c>
      <c r="B293" t="str">
        <f t="shared" si="4"/>
        <v>'13-09</v>
      </c>
      <c r="C293" t="s">
        <v>2041</v>
      </c>
      <c r="D293" t="s">
        <v>2042</v>
      </c>
      <c r="E293" t="s">
        <v>1954</v>
      </c>
      <c r="F293" t="s">
        <v>133</v>
      </c>
      <c r="G293" t="s">
        <v>134</v>
      </c>
      <c r="H293" s="1">
        <v>27829</v>
      </c>
      <c r="I293" s="1">
        <v>35246</v>
      </c>
      <c r="J293" t="s">
        <v>2029</v>
      </c>
      <c r="K293" t="s">
        <v>2036</v>
      </c>
      <c r="L293" t="s">
        <v>2043</v>
      </c>
      <c r="M293" s="1">
        <v>27708</v>
      </c>
      <c r="P293" s="1">
        <v>31593</v>
      </c>
      <c r="Q293" s="1">
        <v>34465</v>
      </c>
      <c r="R293" t="s">
        <v>75</v>
      </c>
      <c r="S293" t="s">
        <v>1900</v>
      </c>
      <c r="T293" s="2">
        <v>1</v>
      </c>
      <c r="U293" s="2">
        <v>0</v>
      </c>
      <c r="V293" t="s">
        <v>45</v>
      </c>
      <c r="W293" s="1">
        <v>34386</v>
      </c>
      <c r="X293" s="3">
        <v>25000</v>
      </c>
      <c r="Y293" t="s">
        <v>1981</v>
      </c>
      <c r="Z293" t="s">
        <v>2044</v>
      </c>
      <c r="AA293" t="s">
        <v>2045</v>
      </c>
      <c r="AB293" t="s">
        <v>79</v>
      </c>
      <c r="AC293" s="2">
        <v>0</v>
      </c>
      <c r="AD293" s="2">
        <v>0</v>
      </c>
      <c r="AE293" s="2">
        <v>0</v>
      </c>
      <c r="AF293" s="1">
        <v>37902</v>
      </c>
      <c r="AG293" t="s">
        <v>90</v>
      </c>
      <c r="AJ293" s="1">
        <v>34451</v>
      </c>
      <c r="AK293" s="1">
        <v>2958352</v>
      </c>
    </row>
    <row r="294" spans="1:37" x14ac:dyDescent="0.2">
      <c r="A294" t="s">
        <v>2046</v>
      </c>
      <c r="B294" t="str">
        <f t="shared" si="4"/>
        <v>'13-10</v>
      </c>
      <c r="C294" t="s">
        <v>2047</v>
      </c>
      <c r="D294" t="s">
        <v>2048</v>
      </c>
      <c r="E294" t="s">
        <v>1954</v>
      </c>
      <c r="F294" t="s">
        <v>133</v>
      </c>
      <c r="H294" s="1">
        <v>27527</v>
      </c>
      <c r="I294" s="1">
        <v>34731</v>
      </c>
      <c r="J294" t="s">
        <v>2049</v>
      </c>
      <c r="K294" t="s">
        <v>2050</v>
      </c>
      <c r="L294" t="s">
        <v>2051</v>
      </c>
      <c r="M294" s="1">
        <v>27407</v>
      </c>
      <c r="P294" s="1">
        <v>32531</v>
      </c>
      <c r="Q294" s="1">
        <v>34729</v>
      </c>
      <c r="R294" t="s">
        <v>75</v>
      </c>
      <c r="S294" t="s">
        <v>1900</v>
      </c>
      <c r="T294" s="2">
        <v>1</v>
      </c>
      <c r="U294" s="2">
        <v>0</v>
      </c>
      <c r="V294" t="s">
        <v>45</v>
      </c>
      <c r="W294" s="1">
        <v>34233</v>
      </c>
      <c r="X294" s="3">
        <v>25000</v>
      </c>
      <c r="Z294" t="s">
        <v>2052</v>
      </c>
      <c r="AA294" t="s">
        <v>2053</v>
      </c>
      <c r="AB294" t="s">
        <v>79</v>
      </c>
      <c r="AC294" s="2">
        <v>0</v>
      </c>
      <c r="AD294" s="2">
        <v>1</v>
      </c>
      <c r="AE294" s="2">
        <v>0</v>
      </c>
      <c r="AF294" s="1">
        <v>37902</v>
      </c>
      <c r="AG294" t="s">
        <v>90</v>
      </c>
      <c r="AJ294" s="1">
        <v>34674</v>
      </c>
      <c r="AK294" s="1">
        <v>35039</v>
      </c>
    </row>
    <row r="295" spans="1:37" x14ac:dyDescent="0.2">
      <c r="A295" t="s">
        <v>2054</v>
      </c>
      <c r="B295" t="str">
        <f t="shared" si="4"/>
        <v>'13-11</v>
      </c>
      <c r="C295" t="s">
        <v>2055</v>
      </c>
      <c r="D295" t="s">
        <v>2056</v>
      </c>
      <c r="E295" t="s">
        <v>1954</v>
      </c>
      <c r="F295" t="s">
        <v>133</v>
      </c>
      <c r="H295" s="1">
        <v>27644</v>
      </c>
      <c r="I295" s="1">
        <v>34895</v>
      </c>
      <c r="J295" t="s">
        <v>2057</v>
      </c>
      <c r="K295" t="s">
        <v>2058</v>
      </c>
      <c r="L295" t="s">
        <v>2059</v>
      </c>
      <c r="M295" s="1">
        <v>27521</v>
      </c>
      <c r="P295" s="1">
        <v>31243</v>
      </c>
      <c r="Q295" s="1">
        <v>33543</v>
      </c>
      <c r="R295" t="s">
        <v>75</v>
      </c>
      <c r="S295" t="s">
        <v>76</v>
      </c>
      <c r="T295" s="2">
        <v>2</v>
      </c>
      <c r="U295" s="2">
        <v>0</v>
      </c>
      <c r="V295" t="s">
        <v>178</v>
      </c>
      <c r="W295" s="1">
        <v>32567</v>
      </c>
      <c r="X295" s="3">
        <v>25000</v>
      </c>
      <c r="Z295" t="s">
        <v>2060</v>
      </c>
      <c r="AA295" t="s">
        <v>2061</v>
      </c>
      <c r="AB295" t="s">
        <v>79</v>
      </c>
      <c r="AC295" s="2">
        <v>0</v>
      </c>
      <c r="AD295" s="2">
        <v>2</v>
      </c>
      <c r="AE295" s="2">
        <v>0</v>
      </c>
      <c r="AF295" s="1">
        <v>37902</v>
      </c>
      <c r="AG295" t="s">
        <v>90</v>
      </c>
      <c r="AJ295" s="1">
        <v>33267</v>
      </c>
      <c r="AK295" s="1">
        <v>2958352</v>
      </c>
    </row>
    <row r="296" spans="1:37" x14ac:dyDescent="0.2">
      <c r="A296" t="s">
        <v>2062</v>
      </c>
      <c r="B296" t="str">
        <f t="shared" si="4"/>
        <v>'13-12</v>
      </c>
      <c r="C296" t="s">
        <v>2055</v>
      </c>
      <c r="D296" t="s">
        <v>2063</v>
      </c>
      <c r="E296" t="s">
        <v>1954</v>
      </c>
      <c r="F296" t="s">
        <v>133</v>
      </c>
      <c r="H296" s="1">
        <v>27651</v>
      </c>
      <c r="I296" s="1">
        <v>34895</v>
      </c>
      <c r="J296" t="s">
        <v>2057</v>
      </c>
      <c r="K296" t="s">
        <v>2058</v>
      </c>
      <c r="L296" t="s">
        <v>2059</v>
      </c>
      <c r="M296" s="1">
        <v>27528</v>
      </c>
      <c r="P296" s="1">
        <v>31243</v>
      </c>
      <c r="Q296" s="1">
        <v>33543</v>
      </c>
      <c r="R296" t="s">
        <v>75</v>
      </c>
      <c r="S296" t="s">
        <v>76</v>
      </c>
      <c r="T296" s="2">
        <v>3</v>
      </c>
      <c r="U296" s="2">
        <v>0</v>
      </c>
      <c r="V296" t="s">
        <v>178</v>
      </c>
      <c r="W296" s="1">
        <v>32567</v>
      </c>
      <c r="X296" s="3">
        <v>25000</v>
      </c>
      <c r="Z296" t="s">
        <v>2064</v>
      </c>
      <c r="AA296" t="s">
        <v>2065</v>
      </c>
      <c r="AB296" t="s">
        <v>79</v>
      </c>
      <c r="AC296" s="2">
        <v>0</v>
      </c>
      <c r="AD296" s="2">
        <v>3</v>
      </c>
      <c r="AE296" s="2">
        <v>0</v>
      </c>
      <c r="AF296" s="1">
        <v>37902</v>
      </c>
      <c r="AG296" t="s">
        <v>90</v>
      </c>
      <c r="AJ296" s="1">
        <v>33267</v>
      </c>
      <c r="AK296" s="1">
        <v>2958352</v>
      </c>
    </row>
    <row r="297" spans="1:37" x14ac:dyDescent="0.2">
      <c r="A297" t="s">
        <v>2066</v>
      </c>
      <c r="B297" t="str">
        <f t="shared" si="4"/>
        <v>'13-13</v>
      </c>
      <c r="C297" t="s">
        <v>2055</v>
      </c>
      <c r="D297" t="s">
        <v>2067</v>
      </c>
      <c r="E297" t="s">
        <v>1954</v>
      </c>
      <c r="F297" t="s">
        <v>133</v>
      </c>
      <c r="H297" s="1">
        <v>27644</v>
      </c>
      <c r="I297" s="1">
        <v>34895</v>
      </c>
      <c r="J297" t="s">
        <v>2057</v>
      </c>
      <c r="K297" t="s">
        <v>2058</v>
      </c>
      <c r="L297" t="s">
        <v>2068</v>
      </c>
      <c r="M297" s="1">
        <v>27521</v>
      </c>
      <c r="P297" s="1">
        <v>31243</v>
      </c>
      <c r="Q297" s="1">
        <v>33543</v>
      </c>
      <c r="R297" t="s">
        <v>75</v>
      </c>
      <c r="S297" t="s">
        <v>76</v>
      </c>
      <c r="T297" s="2">
        <v>5</v>
      </c>
      <c r="U297" s="2">
        <v>0</v>
      </c>
      <c r="V297" t="s">
        <v>178</v>
      </c>
      <c r="W297" s="1">
        <v>32567</v>
      </c>
      <c r="X297" s="3">
        <v>25000</v>
      </c>
      <c r="Z297" t="s">
        <v>2069</v>
      </c>
      <c r="AA297" t="s">
        <v>2070</v>
      </c>
      <c r="AB297" t="s">
        <v>79</v>
      </c>
      <c r="AC297" s="2">
        <v>0</v>
      </c>
      <c r="AD297" s="2">
        <v>5</v>
      </c>
      <c r="AE297" s="2">
        <v>0</v>
      </c>
      <c r="AF297" s="1">
        <v>37902</v>
      </c>
      <c r="AG297" t="s">
        <v>90</v>
      </c>
      <c r="AJ297" s="1">
        <v>33575</v>
      </c>
      <c r="AK297" s="1">
        <v>2958352</v>
      </c>
    </row>
    <row r="298" spans="1:37" x14ac:dyDescent="0.2">
      <c r="A298" t="s">
        <v>2071</v>
      </c>
      <c r="B298" t="str">
        <f t="shared" si="4"/>
        <v>'13-14</v>
      </c>
      <c r="C298" t="s">
        <v>2055</v>
      </c>
      <c r="D298" t="s">
        <v>2072</v>
      </c>
      <c r="E298" t="s">
        <v>1954</v>
      </c>
      <c r="F298" t="s">
        <v>133</v>
      </c>
      <c r="H298" s="1">
        <v>27644</v>
      </c>
      <c r="I298" s="1">
        <v>34895</v>
      </c>
      <c r="J298" t="s">
        <v>2057</v>
      </c>
      <c r="K298" t="s">
        <v>2058</v>
      </c>
      <c r="L298" t="s">
        <v>2059</v>
      </c>
      <c r="M298" s="1">
        <v>27521</v>
      </c>
      <c r="P298" s="1">
        <v>31243</v>
      </c>
      <c r="Q298" s="1">
        <v>33543</v>
      </c>
      <c r="R298" t="s">
        <v>75</v>
      </c>
      <c r="S298" t="s">
        <v>76</v>
      </c>
      <c r="T298" s="2">
        <v>4</v>
      </c>
      <c r="U298" s="2">
        <v>0</v>
      </c>
      <c r="V298" t="s">
        <v>178</v>
      </c>
      <c r="W298" s="1">
        <v>32567</v>
      </c>
      <c r="X298" s="3">
        <v>25000</v>
      </c>
      <c r="Z298" t="s">
        <v>2073</v>
      </c>
      <c r="AA298" t="s">
        <v>2074</v>
      </c>
      <c r="AB298" t="s">
        <v>79</v>
      </c>
      <c r="AC298" s="2">
        <v>0</v>
      </c>
      <c r="AD298" s="2">
        <v>4</v>
      </c>
      <c r="AE298" s="2">
        <v>0</v>
      </c>
      <c r="AF298" s="1">
        <v>37902</v>
      </c>
      <c r="AG298" t="s">
        <v>90</v>
      </c>
      <c r="AJ298" s="1">
        <v>33267</v>
      </c>
      <c r="AK298" s="1">
        <v>2958352</v>
      </c>
    </row>
    <row r="299" spans="1:37" x14ac:dyDescent="0.2">
      <c r="A299" t="s">
        <v>2075</v>
      </c>
      <c r="B299" t="str">
        <f t="shared" si="4"/>
        <v>'13-15</v>
      </c>
      <c r="C299" t="s">
        <v>2055</v>
      </c>
      <c r="D299" t="s">
        <v>2076</v>
      </c>
      <c r="E299" t="s">
        <v>1954</v>
      </c>
      <c r="F299" t="s">
        <v>133</v>
      </c>
      <c r="H299" s="1">
        <v>27651</v>
      </c>
      <c r="I299" s="1">
        <v>34895</v>
      </c>
      <c r="J299" t="s">
        <v>2057</v>
      </c>
      <c r="K299" t="s">
        <v>2058</v>
      </c>
      <c r="L299" t="s">
        <v>2059</v>
      </c>
      <c r="M299" s="1">
        <v>27528</v>
      </c>
      <c r="P299" s="1">
        <v>31243</v>
      </c>
      <c r="Q299" s="1">
        <v>33543</v>
      </c>
      <c r="R299" t="s">
        <v>75</v>
      </c>
      <c r="S299" t="s">
        <v>76</v>
      </c>
      <c r="T299" s="2">
        <v>1</v>
      </c>
      <c r="U299" s="2">
        <v>0</v>
      </c>
      <c r="V299" t="s">
        <v>178</v>
      </c>
      <c r="W299" s="1">
        <v>32567</v>
      </c>
      <c r="X299" s="3">
        <v>25000</v>
      </c>
      <c r="Z299" t="s">
        <v>2077</v>
      </c>
      <c r="AA299" t="s">
        <v>2045</v>
      </c>
      <c r="AB299" t="s">
        <v>79</v>
      </c>
      <c r="AC299" s="2">
        <v>0</v>
      </c>
      <c r="AD299" s="2">
        <v>1</v>
      </c>
      <c r="AE299" s="2">
        <v>0</v>
      </c>
      <c r="AF299" s="1">
        <v>37902</v>
      </c>
      <c r="AG299" t="s">
        <v>90</v>
      </c>
      <c r="AJ299" s="1">
        <v>33575</v>
      </c>
      <c r="AK299" s="1">
        <v>2958352</v>
      </c>
    </row>
    <row r="300" spans="1:37" x14ac:dyDescent="0.2">
      <c r="A300" t="s">
        <v>2078</v>
      </c>
      <c r="B300" t="str">
        <f t="shared" si="4"/>
        <v>'13-16</v>
      </c>
      <c r="C300" t="s">
        <v>2055</v>
      </c>
      <c r="D300" t="s">
        <v>2079</v>
      </c>
      <c r="E300" t="s">
        <v>1954</v>
      </c>
      <c r="F300" t="s">
        <v>133</v>
      </c>
      <c r="H300" s="1">
        <v>27644</v>
      </c>
      <c r="I300" s="1">
        <v>34895</v>
      </c>
      <c r="J300" t="s">
        <v>2057</v>
      </c>
      <c r="K300" t="s">
        <v>2058</v>
      </c>
      <c r="L300" t="s">
        <v>2059</v>
      </c>
      <c r="M300" s="1">
        <v>27521</v>
      </c>
      <c r="P300" s="1">
        <v>31243</v>
      </c>
      <c r="Q300" s="1">
        <v>33543</v>
      </c>
      <c r="R300" t="s">
        <v>75</v>
      </c>
      <c r="S300" t="s">
        <v>76</v>
      </c>
      <c r="T300" s="2">
        <v>4</v>
      </c>
      <c r="U300" s="2">
        <v>0</v>
      </c>
      <c r="V300" t="s">
        <v>178</v>
      </c>
      <c r="W300" s="1">
        <v>32567</v>
      </c>
      <c r="X300" s="3">
        <v>25000</v>
      </c>
      <c r="Z300" t="s">
        <v>2080</v>
      </c>
      <c r="AA300" t="s">
        <v>2081</v>
      </c>
      <c r="AB300" t="s">
        <v>79</v>
      </c>
      <c r="AC300" s="2">
        <v>0</v>
      </c>
      <c r="AD300" s="2">
        <v>4</v>
      </c>
      <c r="AE300" s="2">
        <v>0</v>
      </c>
      <c r="AF300" s="1">
        <v>37902</v>
      </c>
      <c r="AG300" t="s">
        <v>90</v>
      </c>
      <c r="AJ300" s="1">
        <v>33575</v>
      </c>
      <c r="AK300" s="1">
        <v>2958352</v>
      </c>
    </row>
    <row r="301" spans="1:37" x14ac:dyDescent="0.2">
      <c r="A301" t="s">
        <v>2082</v>
      </c>
      <c r="B301" t="str">
        <f t="shared" si="4"/>
        <v>'13-17</v>
      </c>
      <c r="C301" t="s">
        <v>2083</v>
      </c>
      <c r="D301" t="s">
        <v>2084</v>
      </c>
      <c r="E301" t="s">
        <v>1954</v>
      </c>
      <c r="F301" t="s">
        <v>133</v>
      </c>
      <c r="H301" s="1">
        <v>27644</v>
      </c>
      <c r="I301" s="1">
        <v>34895</v>
      </c>
      <c r="J301" t="s">
        <v>2057</v>
      </c>
      <c r="K301" t="s">
        <v>2058</v>
      </c>
      <c r="L301" t="s">
        <v>2059</v>
      </c>
      <c r="M301" s="1">
        <v>27521</v>
      </c>
      <c r="P301" s="1">
        <v>31243</v>
      </c>
      <c r="Q301" s="1">
        <v>33543</v>
      </c>
      <c r="R301" t="s">
        <v>75</v>
      </c>
      <c r="S301" t="s">
        <v>76</v>
      </c>
      <c r="T301" s="2">
        <v>6</v>
      </c>
      <c r="U301" s="2">
        <v>0</v>
      </c>
      <c r="V301" t="s">
        <v>178</v>
      </c>
      <c r="W301" s="1">
        <v>32884</v>
      </c>
      <c r="X301" s="3">
        <v>25000</v>
      </c>
      <c r="Z301" t="s">
        <v>2073</v>
      </c>
      <c r="AA301" t="s">
        <v>2085</v>
      </c>
      <c r="AB301" t="s">
        <v>79</v>
      </c>
      <c r="AC301" s="2">
        <v>0</v>
      </c>
      <c r="AD301" s="2">
        <v>6</v>
      </c>
      <c r="AE301" s="2">
        <v>0</v>
      </c>
      <c r="AF301" s="1">
        <v>37902</v>
      </c>
      <c r="AG301" t="s">
        <v>90</v>
      </c>
      <c r="AJ301" s="1">
        <v>33575</v>
      </c>
      <c r="AK301" s="1">
        <v>2958352</v>
      </c>
    </row>
    <row r="302" spans="1:37" x14ac:dyDescent="0.2">
      <c r="A302" t="s">
        <v>2086</v>
      </c>
      <c r="B302" t="str">
        <f t="shared" si="4"/>
        <v>'13-18</v>
      </c>
      <c r="C302" t="s">
        <v>2055</v>
      </c>
      <c r="D302" t="s">
        <v>2087</v>
      </c>
      <c r="E302" t="s">
        <v>1954</v>
      </c>
      <c r="F302" t="s">
        <v>133</v>
      </c>
      <c r="H302" s="1">
        <v>27644</v>
      </c>
      <c r="I302" s="1">
        <v>31215</v>
      </c>
      <c r="J302" t="s">
        <v>2055</v>
      </c>
      <c r="K302" t="s">
        <v>2058</v>
      </c>
      <c r="M302" s="1">
        <v>27521</v>
      </c>
      <c r="Q302" s="1">
        <v>31233</v>
      </c>
      <c r="R302" t="s">
        <v>75</v>
      </c>
      <c r="S302" t="s">
        <v>76</v>
      </c>
      <c r="T302" s="2">
        <v>3</v>
      </c>
      <c r="U302" s="2">
        <v>0</v>
      </c>
      <c r="V302" t="s">
        <v>45</v>
      </c>
      <c r="W302" s="1">
        <v>31798</v>
      </c>
      <c r="X302" s="3">
        <v>12500</v>
      </c>
      <c r="Z302" t="s">
        <v>2088</v>
      </c>
      <c r="AA302" t="s">
        <v>2089</v>
      </c>
      <c r="AB302" t="s">
        <v>79</v>
      </c>
      <c r="AC302" s="2">
        <v>0</v>
      </c>
      <c r="AD302" s="2">
        <v>0</v>
      </c>
      <c r="AE302" s="2">
        <v>0</v>
      </c>
      <c r="AF302" s="1">
        <v>37902</v>
      </c>
      <c r="AG302" t="s">
        <v>90</v>
      </c>
      <c r="AJ302" s="1">
        <v>33267</v>
      </c>
      <c r="AK302" s="1">
        <v>2958352</v>
      </c>
    </row>
    <row r="303" spans="1:37" x14ac:dyDescent="0.2">
      <c r="A303" t="s">
        <v>2090</v>
      </c>
      <c r="B303" t="str">
        <f t="shared" si="4"/>
        <v>'13-19</v>
      </c>
      <c r="C303" t="s">
        <v>2006</v>
      </c>
      <c r="D303" t="s">
        <v>2091</v>
      </c>
      <c r="E303" t="s">
        <v>1954</v>
      </c>
      <c r="F303" t="s">
        <v>133</v>
      </c>
      <c r="H303" s="1">
        <v>27660</v>
      </c>
      <c r="I303" s="1">
        <v>31239</v>
      </c>
      <c r="J303" t="s">
        <v>2006</v>
      </c>
      <c r="K303" t="s">
        <v>2092</v>
      </c>
      <c r="M303" s="1">
        <v>27537</v>
      </c>
      <c r="Q303" s="1">
        <v>30440</v>
      </c>
      <c r="R303" t="s">
        <v>75</v>
      </c>
      <c r="S303" t="s">
        <v>76</v>
      </c>
      <c r="T303" s="2">
        <v>35</v>
      </c>
      <c r="U303" s="2">
        <v>0</v>
      </c>
      <c r="V303" t="s">
        <v>45</v>
      </c>
      <c r="X303" s="3">
        <v>2500</v>
      </c>
      <c r="Z303" t="s">
        <v>2038</v>
      </c>
      <c r="AA303" t="s">
        <v>2093</v>
      </c>
      <c r="AB303" t="s">
        <v>79</v>
      </c>
      <c r="AC303" s="2">
        <v>0</v>
      </c>
      <c r="AD303" s="2">
        <v>0</v>
      </c>
      <c r="AE303" s="2">
        <v>0</v>
      </c>
    </row>
    <row r="304" spans="1:37" x14ac:dyDescent="0.2">
      <c r="A304" t="s">
        <v>2094</v>
      </c>
      <c r="B304" t="str">
        <f t="shared" si="4"/>
        <v>'13-20</v>
      </c>
      <c r="C304" t="s">
        <v>2095</v>
      </c>
      <c r="D304" t="s">
        <v>2096</v>
      </c>
      <c r="E304" t="s">
        <v>1954</v>
      </c>
      <c r="F304" t="s">
        <v>133</v>
      </c>
      <c r="H304" s="1">
        <v>28034</v>
      </c>
      <c r="I304" s="1">
        <v>31830</v>
      </c>
      <c r="J304" t="s">
        <v>2097</v>
      </c>
      <c r="K304" t="s">
        <v>2098</v>
      </c>
      <c r="L304" t="s">
        <v>2099</v>
      </c>
      <c r="M304" s="1">
        <v>27912</v>
      </c>
      <c r="Q304" s="1">
        <v>31701</v>
      </c>
      <c r="R304" t="s">
        <v>75</v>
      </c>
      <c r="S304" t="s">
        <v>76</v>
      </c>
      <c r="T304" s="2">
        <v>5</v>
      </c>
      <c r="U304" s="2">
        <v>0</v>
      </c>
      <c r="V304" t="s">
        <v>178</v>
      </c>
      <c r="X304" s="3">
        <v>2500</v>
      </c>
      <c r="AB304" t="s">
        <v>79</v>
      </c>
      <c r="AC304" s="2">
        <v>0</v>
      </c>
      <c r="AD304" s="2">
        <v>0</v>
      </c>
      <c r="AE304" s="2">
        <v>0</v>
      </c>
    </row>
    <row r="305" spans="1:37" x14ac:dyDescent="0.2">
      <c r="A305" t="s">
        <v>2100</v>
      </c>
      <c r="B305" t="str">
        <f t="shared" si="4"/>
        <v>'13-22</v>
      </c>
      <c r="C305" t="s">
        <v>2101</v>
      </c>
      <c r="D305" t="s">
        <v>2102</v>
      </c>
      <c r="E305" t="s">
        <v>1954</v>
      </c>
      <c r="F305" t="s">
        <v>133</v>
      </c>
      <c r="H305" s="1">
        <v>29454</v>
      </c>
      <c r="I305" s="1">
        <v>31207</v>
      </c>
      <c r="J305" t="s">
        <v>2103</v>
      </c>
      <c r="K305" t="s">
        <v>2104</v>
      </c>
      <c r="L305" t="s">
        <v>2105</v>
      </c>
      <c r="M305" s="1">
        <v>29332</v>
      </c>
      <c r="Q305" s="1">
        <v>31845</v>
      </c>
      <c r="R305" t="s">
        <v>75</v>
      </c>
      <c r="S305" t="s">
        <v>76</v>
      </c>
      <c r="T305" s="2">
        <v>6</v>
      </c>
      <c r="U305" s="2">
        <v>0</v>
      </c>
      <c r="V305" t="s">
        <v>45</v>
      </c>
      <c r="X305" s="3">
        <v>5000</v>
      </c>
      <c r="Z305" t="s">
        <v>2106</v>
      </c>
      <c r="AA305" t="s">
        <v>2107</v>
      </c>
      <c r="AB305" t="s">
        <v>79</v>
      </c>
      <c r="AC305" s="2">
        <v>0</v>
      </c>
      <c r="AD305" s="2">
        <v>0</v>
      </c>
      <c r="AE305" s="2">
        <v>0</v>
      </c>
    </row>
    <row r="306" spans="1:37" x14ac:dyDescent="0.2">
      <c r="A306" t="s">
        <v>2108</v>
      </c>
      <c r="B306" t="str">
        <f t="shared" si="4"/>
        <v>'13-24</v>
      </c>
      <c r="C306" t="s">
        <v>2041</v>
      </c>
      <c r="D306" t="s">
        <v>2109</v>
      </c>
      <c r="E306" t="s">
        <v>1954</v>
      </c>
      <c r="F306" t="s">
        <v>133</v>
      </c>
      <c r="H306" s="1">
        <v>31415</v>
      </c>
      <c r="I306" s="1">
        <v>34976</v>
      </c>
      <c r="J306" t="s">
        <v>2029</v>
      </c>
      <c r="K306" t="s">
        <v>2036</v>
      </c>
      <c r="L306" t="s">
        <v>2043</v>
      </c>
      <c r="M306" s="1">
        <v>31293</v>
      </c>
      <c r="Q306" s="1">
        <v>34465</v>
      </c>
      <c r="R306" t="s">
        <v>75</v>
      </c>
      <c r="S306" t="s">
        <v>1900</v>
      </c>
      <c r="T306" s="2">
        <v>2</v>
      </c>
      <c r="U306" s="2">
        <v>0</v>
      </c>
      <c r="V306" t="s">
        <v>55</v>
      </c>
      <c r="W306" s="1">
        <v>34386</v>
      </c>
      <c r="X306" s="3">
        <v>25000</v>
      </c>
      <c r="AB306" t="s">
        <v>79</v>
      </c>
      <c r="AC306" s="2">
        <v>0</v>
      </c>
      <c r="AD306" s="2">
        <v>0</v>
      </c>
      <c r="AE306" s="2">
        <v>0</v>
      </c>
      <c r="AF306" s="1">
        <v>37902</v>
      </c>
      <c r="AG306" t="s">
        <v>90</v>
      </c>
      <c r="AJ306" s="1">
        <v>34451</v>
      </c>
      <c r="AK306" s="1">
        <v>2958352</v>
      </c>
    </row>
    <row r="307" spans="1:37" x14ac:dyDescent="0.2">
      <c r="A307" t="s">
        <v>2110</v>
      </c>
      <c r="B307" t="str">
        <f t="shared" si="4"/>
        <v>'13-26</v>
      </c>
      <c r="C307" t="s">
        <v>2111</v>
      </c>
      <c r="D307" t="s">
        <v>2112</v>
      </c>
      <c r="E307" t="s">
        <v>1954</v>
      </c>
      <c r="F307" t="s">
        <v>133</v>
      </c>
      <c r="G307" t="s">
        <v>134</v>
      </c>
      <c r="H307" s="1">
        <v>31539</v>
      </c>
      <c r="I307" s="1">
        <v>39510</v>
      </c>
      <c r="J307" t="s">
        <v>2113</v>
      </c>
      <c r="K307" t="s">
        <v>2114</v>
      </c>
      <c r="L307" t="s">
        <v>2115</v>
      </c>
      <c r="M307" s="1">
        <v>31450</v>
      </c>
      <c r="P307" s="1">
        <v>37995</v>
      </c>
      <c r="Q307" s="1">
        <v>37995</v>
      </c>
      <c r="R307" t="s">
        <v>75</v>
      </c>
      <c r="S307" t="s">
        <v>2000</v>
      </c>
      <c r="T307" s="2">
        <v>25.5</v>
      </c>
      <c r="U307" s="2">
        <v>10</v>
      </c>
      <c r="V307" t="s">
        <v>45</v>
      </c>
      <c r="W307" s="1">
        <v>37627</v>
      </c>
      <c r="X307" s="3">
        <v>12900</v>
      </c>
      <c r="Y307" t="s">
        <v>1973</v>
      </c>
      <c r="Z307" t="s">
        <v>2116</v>
      </c>
      <c r="AA307" t="s">
        <v>2117</v>
      </c>
      <c r="AB307" t="s">
        <v>122</v>
      </c>
      <c r="AC307" s="2">
        <v>0</v>
      </c>
      <c r="AD307" s="2">
        <v>10</v>
      </c>
      <c r="AE307" s="2">
        <v>0</v>
      </c>
      <c r="AF307" s="1">
        <v>38001</v>
      </c>
      <c r="AG307" t="s">
        <v>2118</v>
      </c>
      <c r="AJ307" s="1">
        <v>37901</v>
      </c>
      <c r="AK307" s="1">
        <v>37901</v>
      </c>
    </row>
    <row r="308" spans="1:37" x14ac:dyDescent="0.2">
      <c r="A308" t="s">
        <v>2119</v>
      </c>
      <c r="B308" t="str">
        <f t="shared" si="4"/>
        <v>'13-28</v>
      </c>
      <c r="C308" t="s">
        <v>2120</v>
      </c>
      <c r="D308" t="s">
        <v>2121</v>
      </c>
      <c r="E308" t="s">
        <v>1954</v>
      </c>
      <c r="F308" t="s">
        <v>133</v>
      </c>
      <c r="H308" s="1">
        <v>32033</v>
      </c>
      <c r="I308" s="1">
        <v>35668</v>
      </c>
      <c r="J308" t="s">
        <v>2122</v>
      </c>
      <c r="K308" t="s">
        <v>2123</v>
      </c>
      <c r="L308" t="s">
        <v>2124</v>
      </c>
      <c r="M308" s="1">
        <v>31971</v>
      </c>
      <c r="Q308" s="1">
        <v>34346</v>
      </c>
      <c r="R308" t="s">
        <v>75</v>
      </c>
      <c r="S308" t="s">
        <v>76</v>
      </c>
      <c r="T308" s="2">
        <v>5</v>
      </c>
      <c r="U308" s="2">
        <v>0</v>
      </c>
      <c r="V308" t="s">
        <v>45</v>
      </c>
      <c r="W308" s="1">
        <v>34178</v>
      </c>
      <c r="X308" s="3">
        <v>5000</v>
      </c>
      <c r="Z308" t="s">
        <v>2125</v>
      </c>
      <c r="AA308" t="s">
        <v>2126</v>
      </c>
      <c r="AB308" t="s">
        <v>79</v>
      </c>
      <c r="AC308" s="2">
        <v>0</v>
      </c>
      <c r="AD308" s="2">
        <v>4</v>
      </c>
      <c r="AE308" s="2">
        <v>0</v>
      </c>
      <c r="AF308" s="1">
        <v>37902</v>
      </c>
      <c r="AG308" t="s">
        <v>90</v>
      </c>
      <c r="AJ308" s="1">
        <v>34339</v>
      </c>
      <c r="AK308" s="1">
        <v>2958352</v>
      </c>
    </row>
    <row r="309" spans="1:37" x14ac:dyDescent="0.2">
      <c r="A309" t="s">
        <v>2127</v>
      </c>
      <c r="B309" t="str">
        <f t="shared" si="4"/>
        <v>'13-29</v>
      </c>
      <c r="C309" t="s">
        <v>2047</v>
      </c>
      <c r="D309" t="s">
        <v>2128</v>
      </c>
      <c r="E309" t="s">
        <v>1954</v>
      </c>
      <c r="F309" t="s">
        <v>133</v>
      </c>
      <c r="H309" s="1">
        <v>32557</v>
      </c>
      <c r="I309" s="1">
        <v>36183</v>
      </c>
      <c r="J309" t="s">
        <v>2049</v>
      </c>
      <c r="K309" t="s">
        <v>2050</v>
      </c>
      <c r="L309" t="s">
        <v>2051</v>
      </c>
      <c r="M309" s="1">
        <v>32434</v>
      </c>
      <c r="Q309" s="1">
        <v>34729</v>
      </c>
      <c r="R309" t="s">
        <v>75</v>
      </c>
      <c r="S309" t="s">
        <v>1900</v>
      </c>
      <c r="T309" s="2">
        <v>3</v>
      </c>
      <c r="U309" s="2">
        <v>0</v>
      </c>
      <c r="V309" t="s">
        <v>45</v>
      </c>
      <c r="W309" s="1">
        <v>34233</v>
      </c>
      <c r="X309" s="3">
        <v>25000</v>
      </c>
      <c r="Z309" t="s">
        <v>2129</v>
      </c>
      <c r="AA309" t="s">
        <v>2130</v>
      </c>
      <c r="AB309" t="s">
        <v>79</v>
      </c>
      <c r="AC309" s="2">
        <v>0</v>
      </c>
      <c r="AD309" s="2">
        <v>3</v>
      </c>
      <c r="AE309" s="2">
        <v>0</v>
      </c>
      <c r="AF309" s="1">
        <v>37902</v>
      </c>
      <c r="AG309" t="s">
        <v>90</v>
      </c>
      <c r="AJ309" s="1">
        <v>34674</v>
      </c>
      <c r="AK309" s="1">
        <v>35039</v>
      </c>
    </row>
    <row r="310" spans="1:37" x14ac:dyDescent="0.2">
      <c r="A310" t="s">
        <v>2131</v>
      </c>
      <c r="B310" t="str">
        <f t="shared" si="4"/>
        <v>'13-30</v>
      </c>
      <c r="C310" t="s">
        <v>2132</v>
      </c>
      <c r="D310" t="s">
        <v>2133</v>
      </c>
      <c r="E310" t="s">
        <v>1954</v>
      </c>
      <c r="F310" t="s">
        <v>133</v>
      </c>
      <c r="H310" s="1">
        <v>33272</v>
      </c>
      <c r="I310" s="1">
        <v>34783</v>
      </c>
      <c r="J310" t="s">
        <v>2134</v>
      </c>
      <c r="K310" t="s">
        <v>2135</v>
      </c>
      <c r="L310" t="s">
        <v>2136</v>
      </c>
      <c r="M310" s="1">
        <v>33210</v>
      </c>
      <c r="P310" s="1">
        <v>34061</v>
      </c>
      <c r="Q310" s="1">
        <v>35668</v>
      </c>
      <c r="R310" t="s">
        <v>75</v>
      </c>
      <c r="S310" t="s">
        <v>76</v>
      </c>
      <c r="T310" s="2">
        <v>5</v>
      </c>
      <c r="U310" s="2">
        <v>0</v>
      </c>
      <c r="V310" t="s">
        <v>178</v>
      </c>
      <c r="W310" s="1">
        <v>34732</v>
      </c>
      <c r="X310" s="3">
        <v>2500</v>
      </c>
      <c r="Z310" t="s">
        <v>2137</v>
      </c>
      <c r="AA310" t="s">
        <v>2138</v>
      </c>
      <c r="AB310" t="s">
        <v>79</v>
      </c>
      <c r="AC310" s="2">
        <v>0</v>
      </c>
      <c r="AD310" s="2">
        <v>5</v>
      </c>
      <c r="AE310" s="2">
        <v>0</v>
      </c>
      <c r="AF310" s="1">
        <v>37902</v>
      </c>
      <c r="AG310" t="s">
        <v>90</v>
      </c>
      <c r="AJ310" s="1">
        <v>34408</v>
      </c>
      <c r="AK310" s="1">
        <v>34773</v>
      </c>
    </row>
    <row r="311" spans="1:37" x14ac:dyDescent="0.2">
      <c r="A311" t="s">
        <v>2139</v>
      </c>
      <c r="B311" t="str">
        <f t="shared" si="4"/>
        <v>'13-32</v>
      </c>
      <c r="C311" t="s">
        <v>2140</v>
      </c>
      <c r="D311" t="s">
        <v>2141</v>
      </c>
      <c r="E311" t="s">
        <v>1954</v>
      </c>
      <c r="F311" t="s">
        <v>133</v>
      </c>
      <c r="G311" t="s">
        <v>134</v>
      </c>
      <c r="H311" s="1">
        <v>34814</v>
      </c>
      <c r="I311" s="1">
        <v>42184</v>
      </c>
      <c r="J311" t="s">
        <v>2142</v>
      </c>
      <c r="K311" t="s">
        <v>2143</v>
      </c>
      <c r="L311" t="s">
        <v>2144</v>
      </c>
      <c r="M311" s="1">
        <v>34751</v>
      </c>
      <c r="P311" s="1">
        <v>38532</v>
      </c>
      <c r="Q311" s="1">
        <v>42712</v>
      </c>
      <c r="R311" t="s">
        <v>75</v>
      </c>
      <c r="S311" t="s">
        <v>76</v>
      </c>
      <c r="T311" s="2">
        <v>16.5</v>
      </c>
      <c r="U311" s="2">
        <v>8.6</v>
      </c>
      <c r="V311" t="s">
        <v>249</v>
      </c>
      <c r="W311" s="1">
        <v>42409</v>
      </c>
      <c r="X311" s="3">
        <v>70200</v>
      </c>
      <c r="Y311" t="s">
        <v>1973</v>
      </c>
      <c r="Z311" t="s">
        <v>2145</v>
      </c>
      <c r="AA311" t="s">
        <v>2146</v>
      </c>
      <c r="AB311" t="s">
        <v>330</v>
      </c>
      <c r="AC311" s="2">
        <v>0</v>
      </c>
      <c r="AD311" s="2">
        <v>16.5</v>
      </c>
      <c r="AE311" s="2">
        <v>0</v>
      </c>
      <c r="AF311" s="1">
        <v>42704</v>
      </c>
      <c r="AG311" t="s">
        <v>2147</v>
      </c>
      <c r="AJ311" s="1">
        <v>42702</v>
      </c>
      <c r="AK311" s="1">
        <v>44531</v>
      </c>
    </row>
    <row r="312" spans="1:37" x14ac:dyDescent="0.2">
      <c r="A312" t="s">
        <v>2148</v>
      </c>
      <c r="B312" t="str">
        <f t="shared" si="4"/>
        <v>'13-33</v>
      </c>
      <c r="C312" t="s">
        <v>2149</v>
      </c>
      <c r="D312" t="s">
        <v>2150</v>
      </c>
      <c r="E312" t="s">
        <v>1954</v>
      </c>
      <c r="F312" t="s">
        <v>133</v>
      </c>
      <c r="G312" t="s">
        <v>134</v>
      </c>
      <c r="H312" s="1">
        <v>35376</v>
      </c>
      <c r="I312" s="1">
        <v>39028</v>
      </c>
      <c r="J312" t="s">
        <v>2151</v>
      </c>
      <c r="K312" t="s">
        <v>2143</v>
      </c>
      <c r="L312" t="s">
        <v>2144</v>
      </c>
      <c r="M312" s="1">
        <v>35286</v>
      </c>
      <c r="Q312" s="1">
        <v>42237</v>
      </c>
      <c r="R312" t="s">
        <v>75</v>
      </c>
      <c r="S312" t="s">
        <v>76</v>
      </c>
      <c r="T312" s="2">
        <v>22.5</v>
      </c>
      <c r="U312" s="2">
        <v>0</v>
      </c>
      <c r="V312" t="s">
        <v>249</v>
      </c>
      <c r="W312" s="1">
        <v>40605</v>
      </c>
      <c r="X312" s="3">
        <v>70200</v>
      </c>
      <c r="Y312" t="s">
        <v>2001</v>
      </c>
      <c r="Z312" t="s">
        <v>2152</v>
      </c>
      <c r="AA312" t="s">
        <v>2153</v>
      </c>
      <c r="AB312" t="s">
        <v>1042</v>
      </c>
      <c r="AC312" s="2">
        <v>0</v>
      </c>
      <c r="AD312" s="2">
        <v>22.5</v>
      </c>
      <c r="AE312" s="2">
        <v>0</v>
      </c>
      <c r="AF312" s="1">
        <v>42222</v>
      </c>
      <c r="AG312" t="s">
        <v>2154</v>
      </c>
      <c r="AJ312" s="1">
        <v>42222</v>
      </c>
      <c r="AK312" s="1">
        <v>401621</v>
      </c>
    </row>
    <row r="313" spans="1:37" x14ac:dyDescent="0.2">
      <c r="A313" t="s">
        <v>2155</v>
      </c>
      <c r="B313" t="str">
        <f t="shared" si="4"/>
        <v>'13-35</v>
      </c>
      <c r="C313" t="s">
        <v>2156</v>
      </c>
      <c r="D313" t="s">
        <v>2157</v>
      </c>
      <c r="E313" t="s">
        <v>1954</v>
      </c>
      <c r="F313" t="s">
        <v>133</v>
      </c>
      <c r="G313" t="s">
        <v>134</v>
      </c>
      <c r="H313" s="1">
        <v>39982</v>
      </c>
      <c r="I313" s="1">
        <v>43634</v>
      </c>
      <c r="J313" t="s">
        <v>2156</v>
      </c>
      <c r="K313" t="s">
        <v>2158</v>
      </c>
      <c r="M313" s="1">
        <v>39258</v>
      </c>
      <c r="P313" s="1">
        <v>41144</v>
      </c>
      <c r="Q313" s="1">
        <v>42237</v>
      </c>
      <c r="R313" t="s">
        <v>75</v>
      </c>
      <c r="S313" t="s">
        <v>76</v>
      </c>
      <c r="T313" s="2">
        <v>9.34</v>
      </c>
      <c r="U313" s="2">
        <v>9.34</v>
      </c>
      <c r="V313" t="s">
        <v>45</v>
      </c>
      <c r="W313" s="1">
        <v>41327</v>
      </c>
      <c r="X313" s="3">
        <v>412400</v>
      </c>
      <c r="Y313" t="s">
        <v>2037</v>
      </c>
      <c r="Z313" t="s">
        <v>2159</v>
      </c>
      <c r="AA313" t="s">
        <v>2160</v>
      </c>
      <c r="AB313" t="s">
        <v>1042</v>
      </c>
      <c r="AC313" s="2">
        <v>0</v>
      </c>
      <c r="AD313" s="2">
        <v>9.4</v>
      </c>
      <c r="AE313" s="2">
        <v>0</v>
      </c>
      <c r="AF313" s="1">
        <v>42226</v>
      </c>
      <c r="AG313" t="s">
        <v>2161</v>
      </c>
      <c r="AJ313" s="1">
        <v>42222</v>
      </c>
      <c r="AK313" s="1">
        <v>401621</v>
      </c>
    </row>
    <row r="314" spans="1:37" x14ac:dyDescent="0.2">
      <c r="A314" t="s">
        <v>2162</v>
      </c>
      <c r="B314" t="str">
        <f t="shared" si="4"/>
        <v>'13-34</v>
      </c>
      <c r="C314" t="s">
        <v>2163</v>
      </c>
      <c r="D314" t="s">
        <v>2164</v>
      </c>
      <c r="E314" t="s">
        <v>1954</v>
      </c>
      <c r="F314" t="s">
        <v>133</v>
      </c>
      <c r="G314" t="s">
        <v>134</v>
      </c>
      <c r="H314" s="1">
        <v>36635</v>
      </c>
      <c r="I314" s="1">
        <v>40287</v>
      </c>
      <c r="J314" t="s">
        <v>2165</v>
      </c>
      <c r="K314" t="s">
        <v>2166</v>
      </c>
      <c r="L314" t="s">
        <v>2167</v>
      </c>
      <c r="M314" s="1">
        <v>36507</v>
      </c>
      <c r="Q314" s="1">
        <v>39331</v>
      </c>
      <c r="R314" t="s">
        <v>473</v>
      </c>
      <c r="S314" t="s">
        <v>76</v>
      </c>
      <c r="T314" s="2">
        <v>3.9</v>
      </c>
      <c r="U314" s="2">
        <v>3.9</v>
      </c>
      <c r="V314" t="s">
        <v>139</v>
      </c>
      <c r="W314" s="1">
        <v>38730</v>
      </c>
      <c r="X314" s="3">
        <v>14900</v>
      </c>
      <c r="Y314" t="s">
        <v>2168</v>
      </c>
      <c r="Z314" t="s">
        <v>2169</v>
      </c>
      <c r="AA314" t="s">
        <v>2170</v>
      </c>
      <c r="AB314" t="s">
        <v>1432</v>
      </c>
      <c r="AC314" s="2">
        <v>0</v>
      </c>
      <c r="AD314" s="2">
        <v>0</v>
      </c>
      <c r="AE314" s="2">
        <v>0</v>
      </c>
      <c r="AF314" s="1">
        <v>42569</v>
      </c>
      <c r="AG314" t="s">
        <v>2171</v>
      </c>
      <c r="AJ314" s="1">
        <v>42311</v>
      </c>
      <c r="AK314" s="1">
        <v>42677</v>
      </c>
    </row>
    <row r="315" spans="1:37" x14ac:dyDescent="0.2">
      <c r="A315" t="s">
        <v>2172</v>
      </c>
      <c r="B315" t="str">
        <f t="shared" si="4"/>
        <v>'14-01</v>
      </c>
      <c r="C315" t="s">
        <v>1781</v>
      </c>
      <c r="D315" t="s">
        <v>2173</v>
      </c>
      <c r="E315" t="s">
        <v>2174</v>
      </c>
      <c r="F315" t="s">
        <v>398</v>
      </c>
      <c r="G315" t="s">
        <v>459</v>
      </c>
      <c r="H315" s="1">
        <v>26600</v>
      </c>
      <c r="I315" s="1">
        <v>2958352</v>
      </c>
      <c r="J315" t="s">
        <v>1781</v>
      </c>
      <c r="K315" t="s">
        <v>1783</v>
      </c>
      <c r="M315" s="1">
        <v>26478</v>
      </c>
      <c r="P315" s="1">
        <v>43070</v>
      </c>
      <c r="R315" t="s">
        <v>43</v>
      </c>
      <c r="S315" t="s">
        <v>44</v>
      </c>
      <c r="T315" s="2">
        <v>287.10000000000002</v>
      </c>
      <c r="U315" s="2">
        <v>260.3</v>
      </c>
      <c r="V315" t="s">
        <v>55</v>
      </c>
      <c r="W315" s="1">
        <v>44013</v>
      </c>
      <c r="X315" s="3">
        <v>1000000</v>
      </c>
      <c r="Y315" t="s">
        <v>2175</v>
      </c>
      <c r="Z315" t="s">
        <v>2176</v>
      </c>
      <c r="AA315" t="s">
        <v>2177</v>
      </c>
      <c r="AB315" t="s">
        <v>49</v>
      </c>
      <c r="AC315" s="2">
        <v>0</v>
      </c>
      <c r="AD315" s="2">
        <v>0</v>
      </c>
      <c r="AE315" s="2">
        <v>189</v>
      </c>
      <c r="AF315" s="1">
        <v>44320</v>
      </c>
      <c r="AG315" t="s">
        <v>1779</v>
      </c>
      <c r="AJ315" s="1">
        <v>43795</v>
      </c>
      <c r="AK315" s="1">
        <v>44526</v>
      </c>
    </row>
    <row r="316" spans="1:37" x14ac:dyDescent="0.2">
      <c r="A316" t="s">
        <v>2178</v>
      </c>
      <c r="B316" t="str">
        <f t="shared" si="4"/>
        <v>'14-07</v>
      </c>
      <c r="C316" t="s">
        <v>35</v>
      </c>
      <c r="D316" t="s">
        <v>2179</v>
      </c>
      <c r="E316" t="s">
        <v>2174</v>
      </c>
      <c r="F316" t="s">
        <v>398</v>
      </c>
      <c r="G316" t="s">
        <v>459</v>
      </c>
      <c r="H316" s="1">
        <v>28976</v>
      </c>
      <c r="I316" s="1">
        <v>2958352</v>
      </c>
      <c r="J316" t="s">
        <v>51</v>
      </c>
      <c r="K316" t="s">
        <v>52</v>
      </c>
      <c r="L316" t="s">
        <v>42</v>
      </c>
      <c r="M316" s="1">
        <v>28895</v>
      </c>
      <c r="N316" s="1">
        <v>35390</v>
      </c>
      <c r="P316" s="1">
        <v>43070</v>
      </c>
      <c r="R316" t="s">
        <v>43</v>
      </c>
      <c r="S316" t="s">
        <v>44</v>
      </c>
      <c r="T316" s="2">
        <v>107</v>
      </c>
      <c r="U316" s="2">
        <v>86.26</v>
      </c>
      <c r="V316" t="s">
        <v>55</v>
      </c>
      <c r="W316" s="1">
        <v>44018</v>
      </c>
      <c r="X316" s="3">
        <v>500000</v>
      </c>
      <c r="Y316" t="s">
        <v>2180</v>
      </c>
      <c r="Z316" t="s">
        <v>2181</v>
      </c>
      <c r="AA316" t="s">
        <v>2182</v>
      </c>
      <c r="AB316" t="s">
        <v>49</v>
      </c>
      <c r="AC316" s="2">
        <v>0</v>
      </c>
      <c r="AD316" s="2">
        <v>0</v>
      </c>
      <c r="AE316" s="2">
        <v>36.4</v>
      </c>
      <c r="AF316" s="1">
        <v>43643</v>
      </c>
      <c r="AG316" t="s">
        <v>1779</v>
      </c>
      <c r="AJ316" s="1">
        <v>43104</v>
      </c>
      <c r="AK316" s="1">
        <v>43712</v>
      </c>
    </row>
    <row r="317" spans="1:37" x14ac:dyDescent="0.2">
      <c r="A317" t="s">
        <v>2183</v>
      </c>
      <c r="B317" t="str">
        <f t="shared" si="4"/>
        <v>'14-08</v>
      </c>
      <c r="C317" t="s">
        <v>2184</v>
      </c>
      <c r="D317" t="s">
        <v>2185</v>
      </c>
      <c r="E317" t="s">
        <v>2174</v>
      </c>
      <c r="F317" t="s">
        <v>398</v>
      </c>
      <c r="G317" t="s">
        <v>134</v>
      </c>
      <c r="H317" s="1">
        <v>33631</v>
      </c>
      <c r="I317" s="1">
        <v>2958352</v>
      </c>
      <c r="J317" t="s">
        <v>2184</v>
      </c>
      <c r="K317" t="s">
        <v>2186</v>
      </c>
      <c r="M317" s="1">
        <v>28888</v>
      </c>
      <c r="P317" s="1">
        <v>43070</v>
      </c>
      <c r="R317" t="s">
        <v>43</v>
      </c>
      <c r="S317" t="s">
        <v>44</v>
      </c>
      <c r="T317" s="2">
        <v>23.15</v>
      </c>
      <c r="U317" s="2">
        <v>20.48</v>
      </c>
      <c r="V317" t="s">
        <v>139</v>
      </c>
      <c r="W317" s="1">
        <v>44011</v>
      </c>
      <c r="X317" s="3">
        <v>80000</v>
      </c>
      <c r="Y317" t="s">
        <v>2187</v>
      </c>
      <c r="Z317" t="s">
        <v>2188</v>
      </c>
      <c r="AA317" t="s">
        <v>2189</v>
      </c>
      <c r="AB317" t="s">
        <v>49</v>
      </c>
      <c r="AC317" s="2">
        <v>0</v>
      </c>
      <c r="AD317" s="2">
        <v>0</v>
      </c>
      <c r="AE317" s="2">
        <v>19.5</v>
      </c>
      <c r="AF317" s="1">
        <v>43643</v>
      </c>
      <c r="AG317" t="s">
        <v>1779</v>
      </c>
      <c r="AJ317" s="1">
        <v>41142</v>
      </c>
      <c r="AK317" s="1">
        <v>43729</v>
      </c>
    </row>
    <row r="318" spans="1:37" x14ac:dyDescent="0.2">
      <c r="A318" t="s">
        <v>2190</v>
      </c>
      <c r="B318" t="str">
        <f t="shared" si="4"/>
        <v>'14-11</v>
      </c>
      <c r="C318" t="s">
        <v>1781</v>
      </c>
      <c r="D318" t="s">
        <v>2191</v>
      </c>
      <c r="E318" t="s">
        <v>2174</v>
      </c>
      <c r="F318" t="s">
        <v>398</v>
      </c>
      <c r="G318" t="s">
        <v>134</v>
      </c>
      <c r="H318" s="1">
        <v>36179</v>
      </c>
      <c r="I318" s="1">
        <v>2958352</v>
      </c>
      <c r="J318" t="s">
        <v>1781</v>
      </c>
      <c r="K318" t="s">
        <v>1783</v>
      </c>
      <c r="M318" s="1">
        <v>36115</v>
      </c>
      <c r="P318" s="1">
        <v>43298</v>
      </c>
      <c r="R318" t="s">
        <v>43</v>
      </c>
      <c r="S318" t="s">
        <v>44</v>
      </c>
      <c r="T318" s="2">
        <v>22.5</v>
      </c>
      <c r="U318" s="2">
        <v>20</v>
      </c>
      <c r="V318" t="s">
        <v>55</v>
      </c>
      <c r="W318" s="1">
        <v>44013</v>
      </c>
      <c r="X318" s="3">
        <v>1000000</v>
      </c>
      <c r="Y318" t="s">
        <v>2192</v>
      </c>
      <c r="Z318" t="s">
        <v>2193</v>
      </c>
      <c r="AA318" t="s">
        <v>2194</v>
      </c>
      <c r="AB318" t="s">
        <v>49</v>
      </c>
      <c r="AC318" s="2">
        <v>0</v>
      </c>
      <c r="AD318" s="2">
        <v>0</v>
      </c>
      <c r="AE318" s="2">
        <v>20</v>
      </c>
      <c r="AF318" s="1">
        <v>44344</v>
      </c>
      <c r="AG318" t="s">
        <v>1779</v>
      </c>
      <c r="AJ318" s="1">
        <v>44343</v>
      </c>
      <c r="AK318" s="1">
        <v>45804</v>
      </c>
    </row>
    <row r="319" spans="1:37" x14ac:dyDescent="0.2">
      <c r="A319" t="s">
        <v>2195</v>
      </c>
      <c r="B319" t="str">
        <f t="shared" si="4"/>
        <v>'14-13</v>
      </c>
      <c r="C319" t="s">
        <v>2196</v>
      </c>
      <c r="D319" t="s">
        <v>2197</v>
      </c>
      <c r="E319" t="s">
        <v>2174</v>
      </c>
      <c r="F319" t="s">
        <v>398</v>
      </c>
      <c r="G319" t="s">
        <v>459</v>
      </c>
      <c r="H319" s="1">
        <v>37393</v>
      </c>
      <c r="I319" s="1">
        <v>2958352</v>
      </c>
      <c r="J319" t="s">
        <v>2198</v>
      </c>
      <c r="K319" t="s">
        <v>2199</v>
      </c>
      <c r="L319" t="s">
        <v>2200</v>
      </c>
      <c r="M319" s="1">
        <v>37308</v>
      </c>
      <c r="P319" s="1">
        <v>43070</v>
      </c>
      <c r="R319" t="s">
        <v>43</v>
      </c>
      <c r="S319" t="s">
        <v>76</v>
      </c>
      <c r="T319" s="2">
        <v>20.87</v>
      </c>
      <c r="U319" s="2">
        <v>15.46</v>
      </c>
      <c r="V319" t="s">
        <v>139</v>
      </c>
      <c r="W319" s="1">
        <v>42755</v>
      </c>
      <c r="X319" s="3">
        <v>16100</v>
      </c>
      <c r="Y319" t="s">
        <v>14459</v>
      </c>
      <c r="Z319" t="s">
        <v>14460</v>
      </c>
      <c r="AA319" t="s">
        <v>2201</v>
      </c>
      <c r="AB319" t="s">
        <v>49</v>
      </c>
      <c r="AC319" s="2">
        <v>0</v>
      </c>
      <c r="AD319" s="2">
        <v>0</v>
      </c>
      <c r="AE319" s="2">
        <v>3.1</v>
      </c>
      <c r="AF319" s="1">
        <v>44344</v>
      </c>
      <c r="AG319" t="s">
        <v>1779</v>
      </c>
      <c r="AJ319" s="1">
        <v>44343</v>
      </c>
      <c r="AK319" s="1">
        <v>44708</v>
      </c>
    </row>
    <row r="320" spans="1:37" x14ac:dyDescent="0.2">
      <c r="A320" t="s">
        <v>14461</v>
      </c>
      <c r="B320" t="str">
        <f t="shared" si="4"/>
        <v>'14-14</v>
      </c>
      <c r="D320" t="s">
        <v>14462</v>
      </c>
      <c r="E320" t="s">
        <v>2174</v>
      </c>
      <c r="F320" t="s">
        <v>398</v>
      </c>
      <c r="G320" t="s">
        <v>459</v>
      </c>
      <c r="H320" s="1">
        <v>2958352</v>
      </c>
      <c r="I320" s="1">
        <v>2958352</v>
      </c>
      <c r="M320" s="1">
        <v>44349</v>
      </c>
      <c r="R320" t="s">
        <v>604</v>
      </c>
      <c r="S320" t="s">
        <v>44</v>
      </c>
      <c r="T320" s="2">
        <v>0</v>
      </c>
      <c r="U320" s="2">
        <v>0</v>
      </c>
      <c r="V320" t="s">
        <v>178</v>
      </c>
      <c r="X320" s="3">
        <v>0</v>
      </c>
      <c r="Y320" t="s">
        <v>2187</v>
      </c>
      <c r="Z320" t="s">
        <v>14463</v>
      </c>
      <c r="AA320" t="s">
        <v>14464</v>
      </c>
    </row>
    <row r="321" spans="1:37" x14ac:dyDescent="0.2">
      <c r="A321" t="s">
        <v>2202</v>
      </c>
      <c r="B321" t="str">
        <f t="shared" si="4"/>
        <v>'14-02</v>
      </c>
      <c r="C321" t="s">
        <v>2203</v>
      </c>
      <c r="D321" t="s">
        <v>2204</v>
      </c>
      <c r="E321" t="s">
        <v>2174</v>
      </c>
      <c r="F321" t="s">
        <v>398</v>
      </c>
      <c r="H321" s="1">
        <v>27153</v>
      </c>
      <c r="I321" s="1">
        <v>30697</v>
      </c>
      <c r="J321" t="s">
        <v>2205</v>
      </c>
      <c r="K321" t="s">
        <v>2206</v>
      </c>
      <c r="L321" t="s">
        <v>2207</v>
      </c>
      <c r="M321" s="1">
        <v>27033</v>
      </c>
      <c r="Q321" s="1">
        <v>30816</v>
      </c>
      <c r="R321" t="s">
        <v>75</v>
      </c>
      <c r="S321" t="s">
        <v>76</v>
      </c>
      <c r="T321" s="2">
        <v>50</v>
      </c>
      <c r="U321" s="2">
        <v>0</v>
      </c>
      <c r="V321" t="s">
        <v>45</v>
      </c>
      <c r="X321" s="3">
        <v>2500</v>
      </c>
      <c r="Z321" t="s">
        <v>2208</v>
      </c>
      <c r="AA321" t="s">
        <v>2209</v>
      </c>
      <c r="AB321" t="s">
        <v>79</v>
      </c>
      <c r="AC321" s="2">
        <v>0</v>
      </c>
      <c r="AD321" s="2">
        <v>0</v>
      </c>
      <c r="AE321" s="2">
        <v>0</v>
      </c>
    </row>
    <row r="322" spans="1:37" x14ac:dyDescent="0.2">
      <c r="A322" t="s">
        <v>2210</v>
      </c>
      <c r="B322" t="str">
        <f t="shared" ref="B322:B385" si="5">"'"&amp;A322</f>
        <v>'14-03</v>
      </c>
      <c r="C322" t="s">
        <v>1904</v>
      </c>
      <c r="D322" t="s">
        <v>2211</v>
      </c>
      <c r="E322" t="s">
        <v>2174</v>
      </c>
      <c r="F322" t="s">
        <v>398</v>
      </c>
      <c r="H322" s="1">
        <v>27237</v>
      </c>
      <c r="I322" s="1">
        <v>27507</v>
      </c>
      <c r="J322" t="s">
        <v>1906</v>
      </c>
      <c r="K322" t="s">
        <v>2212</v>
      </c>
      <c r="L322" t="s">
        <v>2213</v>
      </c>
      <c r="M322" s="1">
        <v>27115</v>
      </c>
      <c r="Q322" s="1">
        <v>27984</v>
      </c>
      <c r="R322" t="s">
        <v>75</v>
      </c>
      <c r="S322" t="s">
        <v>76</v>
      </c>
      <c r="T322" s="2">
        <v>2</v>
      </c>
      <c r="U322" s="2">
        <v>0</v>
      </c>
      <c r="V322" t="s">
        <v>45</v>
      </c>
      <c r="X322" s="3">
        <v>5000</v>
      </c>
      <c r="Z322" t="s">
        <v>2214</v>
      </c>
      <c r="AA322" t="s">
        <v>2215</v>
      </c>
      <c r="AB322" t="s">
        <v>79</v>
      </c>
      <c r="AC322" s="2">
        <v>0</v>
      </c>
      <c r="AD322" s="2">
        <v>0</v>
      </c>
      <c r="AE322" s="2">
        <v>0</v>
      </c>
    </row>
    <row r="323" spans="1:37" x14ac:dyDescent="0.2">
      <c r="A323" t="s">
        <v>2216</v>
      </c>
      <c r="B323" t="str">
        <f t="shared" si="5"/>
        <v>'14-04</v>
      </c>
      <c r="C323" t="s">
        <v>2217</v>
      </c>
      <c r="D323" t="s">
        <v>2218</v>
      </c>
      <c r="E323" t="s">
        <v>2174</v>
      </c>
      <c r="F323" t="s">
        <v>398</v>
      </c>
      <c r="H323" s="1">
        <v>27566</v>
      </c>
      <c r="I323" s="1">
        <v>33194</v>
      </c>
      <c r="J323" t="s">
        <v>2219</v>
      </c>
      <c r="K323" t="s">
        <v>2220</v>
      </c>
      <c r="L323" t="s">
        <v>2221</v>
      </c>
      <c r="M323" s="1">
        <v>27446</v>
      </c>
      <c r="P323" s="1">
        <v>32542</v>
      </c>
      <c r="Q323" s="1">
        <v>35047</v>
      </c>
      <c r="R323" t="s">
        <v>75</v>
      </c>
      <c r="S323" t="s">
        <v>76</v>
      </c>
      <c r="T323" s="2">
        <v>10</v>
      </c>
      <c r="U323" s="2">
        <v>0</v>
      </c>
      <c r="V323" t="s">
        <v>494</v>
      </c>
      <c r="W323" s="1">
        <v>34722</v>
      </c>
      <c r="X323" s="3">
        <v>5000</v>
      </c>
      <c r="Z323" t="s">
        <v>2222</v>
      </c>
      <c r="AA323" t="s">
        <v>2223</v>
      </c>
      <c r="AB323" t="s">
        <v>79</v>
      </c>
      <c r="AC323" s="2">
        <v>0</v>
      </c>
      <c r="AD323" s="2">
        <v>10</v>
      </c>
      <c r="AE323" s="2">
        <v>0</v>
      </c>
      <c r="AF323" s="1">
        <v>37902</v>
      </c>
      <c r="AG323" t="s">
        <v>90</v>
      </c>
      <c r="AJ323" s="1">
        <v>35010</v>
      </c>
      <c r="AK323" s="1">
        <v>2958352</v>
      </c>
    </row>
    <row r="324" spans="1:37" x14ac:dyDescent="0.2">
      <c r="A324" t="s">
        <v>2224</v>
      </c>
      <c r="B324" t="str">
        <f t="shared" si="5"/>
        <v>'14-05</v>
      </c>
      <c r="C324" t="s">
        <v>382</v>
      </c>
      <c r="D324" t="s">
        <v>2225</v>
      </c>
      <c r="E324" t="s">
        <v>2174</v>
      </c>
      <c r="F324" t="s">
        <v>398</v>
      </c>
      <c r="H324" s="1">
        <v>28759</v>
      </c>
      <c r="I324" s="1">
        <v>32330</v>
      </c>
      <c r="J324" t="s">
        <v>2226</v>
      </c>
      <c r="K324" t="s">
        <v>385</v>
      </c>
      <c r="L324" t="s">
        <v>2227</v>
      </c>
      <c r="M324" s="1">
        <v>28636</v>
      </c>
      <c r="Q324" s="1">
        <v>29109</v>
      </c>
      <c r="R324" t="s">
        <v>75</v>
      </c>
      <c r="S324" t="s">
        <v>76</v>
      </c>
      <c r="T324" s="2">
        <v>8</v>
      </c>
      <c r="U324" s="2">
        <v>0</v>
      </c>
      <c r="V324" t="s">
        <v>45</v>
      </c>
      <c r="X324" s="3">
        <v>5000</v>
      </c>
      <c r="Z324" t="s">
        <v>2228</v>
      </c>
      <c r="AA324" t="s">
        <v>2229</v>
      </c>
      <c r="AB324" t="s">
        <v>79</v>
      </c>
      <c r="AC324" s="2">
        <v>0</v>
      </c>
      <c r="AD324" s="2">
        <v>0</v>
      </c>
      <c r="AE324" s="2">
        <v>0</v>
      </c>
    </row>
    <row r="325" spans="1:37" x14ac:dyDescent="0.2">
      <c r="A325" t="s">
        <v>2230</v>
      </c>
      <c r="B325" t="str">
        <f t="shared" si="5"/>
        <v>'14-09</v>
      </c>
      <c r="C325" t="s">
        <v>382</v>
      </c>
      <c r="D325" t="s">
        <v>2231</v>
      </c>
      <c r="E325" t="s">
        <v>2174</v>
      </c>
      <c r="F325" t="s">
        <v>398</v>
      </c>
      <c r="H325" s="1">
        <v>29244</v>
      </c>
      <c r="I325" s="1">
        <v>30243</v>
      </c>
      <c r="J325" t="s">
        <v>2232</v>
      </c>
      <c r="K325" t="s">
        <v>385</v>
      </c>
      <c r="L325" t="s">
        <v>386</v>
      </c>
      <c r="M325" s="1">
        <v>29122</v>
      </c>
      <c r="P325" s="1">
        <v>29513</v>
      </c>
      <c r="Q325" s="1">
        <v>30418</v>
      </c>
      <c r="R325" t="s">
        <v>75</v>
      </c>
      <c r="S325" t="s">
        <v>76</v>
      </c>
      <c r="T325" s="2">
        <v>9</v>
      </c>
      <c r="U325" s="2">
        <v>0</v>
      </c>
      <c r="V325" t="s">
        <v>45</v>
      </c>
      <c r="X325" s="3">
        <v>5000</v>
      </c>
      <c r="Z325" t="s">
        <v>2233</v>
      </c>
      <c r="AA325" t="s">
        <v>2234</v>
      </c>
      <c r="AB325" t="s">
        <v>79</v>
      </c>
      <c r="AC325" s="2">
        <v>0</v>
      </c>
      <c r="AD325" s="2">
        <v>0</v>
      </c>
      <c r="AE325" s="2">
        <v>0</v>
      </c>
    </row>
    <row r="326" spans="1:37" x14ac:dyDescent="0.2">
      <c r="A326" t="s">
        <v>2235</v>
      </c>
      <c r="B326" t="str">
        <f t="shared" si="5"/>
        <v>'14-10</v>
      </c>
      <c r="C326" t="s">
        <v>2184</v>
      </c>
      <c r="D326" t="s">
        <v>2236</v>
      </c>
      <c r="E326" t="s">
        <v>2174</v>
      </c>
      <c r="F326" t="s">
        <v>398</v>
      </c>
      <c r="H326" s="1">
        <v>30684</v>
      </c>
      <c r="I326" s="1">
        <v>34337</v>
      </c>
      <c r="J326" t="s">
        <v>2237</v>
      </c>
      <c r="K326" t="s">
        <v>2238</v>
      </c>
      <c r="L326" t="s">
        <v>2239</v>
      </c>
      <c r="M326" s="1">
        <v>30333</v>
      </c>
      <c r="Q326" s="1">
        <v>35671</v>
      </c>
      <c r="R326" t="s">
        <v>75</v>
      </c>
      <c r="S326" t="s">
        <v>76</v>
      </c>
      <c r="T326" s="2">
        <v>10</v>
      </c>
      <c r="U326" s="2">
        <v>0</v>
      </c>
      <c r="V326" t="s">
        <v>178</v>
      </c>
      <c r="W326" s="1">
        <v>35534</v>
      </c>
      <c r="X326" s="3">
        <v>12500</v>
      </c>
      <c r="Z326" t="s">
        <v>2240</v>
      </c>
      <c r="AA326" t="s">
        <v>2241</v>
      </c>
      <c r="AB326" t="s">
        <v>79</v>
      </c>
      <c r="AC326" s="2">
        <v>0</v>
      </c>
      <c r="AD326" s="2">
        <v>10</v>
      </c>
      <c r="AE326" s="2">
        <v>0</v>
      </c>
      <c r="AF326" s="1">
        <v>37902</v>
      </c>
      <c r="AG326" t="s">
        <v>90</v>
      </c>
      <c r="AJ326" s="1">
        <v>34107</v>
      </c>
      <c r="AK326" s="1">
        <v>34274</v>
      </c>
    </row>
    <row r="327" spans="1:37" x14ac:dyDescent="0.2">
      <c r="A327" t="s">
        <v>2242</v>
      </c>
      <c r="B327" t="str">
        <f t="shared" si="5"/>
        <v>'15-03</v>
      </c>
      <c r="C327" t="s">
        <v>14423</v>
      </c>
      <c r="D327" t="s">
        <v>2244</v>
      </c>
      <c r="E327" t="s">
        <v>2245</v>
      </c>
      <c r="F327" t="s">
        <v>483</v>
      </c>
      <c r="G327" t="s">
        <v>2246</v>
      </c>
      <c r="H327" s="1">
        <v>40984</v>
      </c>
      <c r="I327" s="1">
        <v>2958352</v>
      </c>
      <c r="J327" t="s">
        <v>14424</v>
      </c>
      <c r="K327" t="s">
        <v>14425</v>
      </c>
      <c r="M327" s="1">
        <v>33990</v>
      </c>
      <c r="P327" s="1">
        <v>43070</v>
      </c>
      <c r="R327" t="s">
        <v>43</v>
      </c>
      <c r="S327" t="s">
        <v>76</v>
      </c>
      <c r="T327" s="2">
        <v>141.35</v>
      </c>
      <c r="U327" s="2">
        <v>69.97</v>
      </c>
      <c r="V327" t="s">
        <v>45</v>
      </c>
      <c r="W327" s="1">
        <v>44013</v>
      </c>
      <c r="X327" s="3">
        <v>82700</v>
      </c>
      <c r="Y327" t="s">
        <v>2248</v>
      </c>
      <c r="Z327" t="s">
        <v>2249</v>
      </c>
      <c r="AA327" t="s">
        <v>2250</v>
      </c>
      <c r="AB327" t="s">
        <v>49</v>
      </c>
      <c r="AC327" s="2">
        <v>0</v>
      </c>
      <c r="AD327" s="2">
        <v>0</v>
      </c>
      <c r="AE327" s="2">
        <v>91.9</v>
      </c>
      <c r="AF327" s="1">
        <v>44229</v>
      </c>
      <c r="AG327" t="s">
        <v>566</v>
      </c>
      <c r="AJ327" s="1">
        <v>44224</v>
      </c>
      <c r="AK327" s="1">
        <v>44589</v>
      </c>
    </row>
    <row r="328" spans="1:37" x14ac:dyDescent="0.2">
      <c r="A328" t="s">
        <v>2251</v>
      </c>
      <c r="B328" t="str">
        <f t="shared" si="5"/>
        <v>'15-10</v>
      </c>
      <c r="C328" t="s">
        <v>2252</v>
      </c>
      <c r="D328" t="s">
        <v>2253</v>
      </c>
      <c r="E328" t="s">
        <v>2245</v>
      </c>
      <c r="F328" t="s">
        <v>483</v>
      </c>
      <c r="G328" t="s">
        <v>2246</v>
      </c>
      <c r="H328" s="1">
        <v>37361</v>
      </c>
      <c r="I328" s="1">
        <v>2958352</v>
      </c>
      <c r="J328" t="s">
        <v>2252</v>
      </c>
      <c r="K328" t="s">
        <v>2254</v>
      </c>
      <c r="M328" s="1">
        <v>37274</v>
      </c>
      <c r="P328" s="1">
        <v>43070</v>
      </c>
      <c r="R328" t="s">
        <v>43</v>
      </c>
      <c r="S328" t="s">
        <v>76</v>
      </c>
      <c r="T328" s="2">
        <v>119.41</v>
      </c>
      <c r="U328" s="2">
        <v>119.41</v>
      </c>
      <c r="V328" t="s">
        <v>45</v>
      </c>
      <c r="W328" s="1">
        <v>43997</v>
      </c>
      <c r="X328" s="3">
        <v>103600</v>
      </c>
      <c r="Y328" t="s">
        <v>2255</v>
      </c>
      <c r="Z328" t="s">
        <v>2256</v>
      </c>
      <c r="AA328" t="s">
        <v>2257</v>
      </c>
      <c r="AB328" t="s">
        <v>49</v>
      </c>
      <c r="AC328" s="2">
        <v>0</v>
      </c>
      <c r="AD328" s="2">
        <v>0</v>
      </c>
      <c r="AE328" s="2">
        <v>66.5</v>
      </c>
      <c r="AF328" s="1">
        <v>44292</v>
      </c>
      <c r="AG328" t="s">
        <v>566</v>
      </c>
      <c r="AJ328" s="1">
        <v>44291</v>
      </c>
      <c r="AK328" s="1">
        <v>44656</v>
      </c>
    </row>
    <row r="329" spans="1:37" x14ac:dyDescent="0.2">
      <c r="A329" t="s">
        <v>2259</v>
      </c>
      <c r="B329" t="str">
        <f t="shared" si="5"/>
        <v>'15-11</v>
      </c>
      <c r="C329" t="s">
        <v>2260</v>
      </c>
      <c r="D329" t="s">
        <v>2261</v>
      </c>
      <c r="E329" t="s">
        <v>2245</v>
      </c>
      <c r="F329" t="s">
        <v>483</v>
      </c>
      <c r="G329" t="s">
        <v>2246</v>
      </c>
      <c r="H329" s="1">
        <v>37700</v>
      </c>
      <c r="I329" s="1">
        <v>2958352</v>
      </c>
      <c r="J329" t="s">
        <v>2262</v>
      </c>
      <c r="K329" t="s">
        <v>2263</v>
      </c>
      <c r="L329" t="s">
        <v>2264</v>
      </c>
      <c r="M329" s="1">
        <v>37648</v>
      </c>
      <c r="P329" s="1">
        <v>43070</v>
      </c>
      <c r="R329" t="s">
        <v>43</v>
      </c>
      <c r="S329" t="s">
        <v>76</v>
      </c>
      <c r="T329" s="2">
        <v>142.5</v>
      </c>
      <c r="U329" s="2">
        <v>142.30000000000001</v>
      </c>
      <c r="V329" t="s">
        <v>45</v>
      </c>
      <c r="W329" s="1">
        <v>43796</v>
      </c>
      <c r="X329" s="3">
        <v>167800</v>
      </c>
      <c r="Y329" t="s">
        <v>2255</v>
      </c>
      <c r="Z329" t="s">
        <v>2265</v>
      </c>
      <c r="AA329" t="s">
        <v>2266</v>
      </c>
      <c r="AB329" t="s">
        <v>199</v>
      </c>
      <c r="AC329" s="2">
        <v>0</v>
      </c>
      <c r="AD329" s="2">
        <v>0</v>
      </c>
      <c r="AE329" s="2">
        <v>0</v>
      </c>
      <c r="AF329" s="1">
        <v>44292</v>
      </c>
      <c r="AG329" t="s">
        <v>566</v>
      </c>
      <c r="AJ329" s="1">
        <v>44291</v>
      </c>
      <c r="AK329" s="1">
        <v>44656</v>
      </c>
    </row>
    <row r="330" spans="1:37" x14ac:dyDescent="0.2">
      <c r="A330" t="s">
        <v>2267</v>
      </c>
      <c r="B330" t="str">
        <f t="shared" si="5"/>
        <v>'15-12</v>
      </c>
      <c r="C330" t="s">
        <v>2268</v>
      </c>
      <c r="D330" t="s">
        <v>2269</v>
      </c>
      <c r="E330" t="s">
        <v>2245</v>
      </c>
      <c r="F330" t="s">
        <v>483</v>
      </c>
      <c r="G330" t="s">
        <v>2246</v>
      </c>
      <c r="H330" s="1">
        <v>40374</v>
      </c>
      <c r="I330" s="1">
        <v>2958352</v>
      </c>
      <c r="J330" t="s">
        <v>2268</v>
      </c>
      <c r="K330" t="s">
        <v>2270</v>
      </c>
      <c r="M330" s="1">
        <v>39267</v>
      </c>
      <c r="O330" s="1">
        <v>39366</v>
      </c>
      <c r="P330" s="1">
        <v>43070</v>
      </c>
      <c r="R330" t="s">
        <v>43</v>
      </c>
      <c r="S330" t="s">
        <v>76</v>
      </c>
      <c r="T330" s="2">
        <v>113.89</v>
      </c>
      <c r="U330" s="2">
        <v>102</v>
      </c>
      <c r="V330" t="s">
        <v>139</v>
      </c>
      <c r="W330" s="1">
        <v>44036</v>
      </c>
      <c r="X330" s="3">
        <v>79500</v>
      </c>
      <c r="Y330" t="s">
        <v>2271</v>
      </c>
      <c r="Z330" t="s">
        <v>2272</v>
      </c>
      <c r="AA330" t="s">
        <v>2273</v>
      </c>
      <c r="AB330" t="s">
        <v>49</v>
      </c>
      <c r="AC330" s="2">
        <v>0</v>
      </c>
      <c r="AD330" s="2">
        <v>0</v>
      </c>
      <c r="AE330" s="2">
        <v>0</v>
      </c>
      <c r="AF330" s="1">
        <v>44292</v>
      </c>
      <c r="AG330" t="s">
        <v>566</v>
      </c>
      <c r="AJ330" s="1">
        <v>44291</v>
      </c>
      <c r="AK330" s="1">
        <v>44656</v>
      </c>
    </row>
    <row r="331" spans="1:37" x14ac:dyDescent="0.2">
      <c r="A331" t="s">
        <v>2274</v>
      </c>
      <c r="B331" t="str">
        <f t="shared" si="5"/>
        <v>'15-06</v>
      </c>
      <c r="C331" t="s">
        <v>2275</v>
      </c>
      <c r="D331" t="s">
        <v>2276</v>
      </c>
      <c r="E331" t="s">
        <v>2245</v>
      </c>
      <c r="F331" t="s">
        <v>483</v>
      </c>
      <c r="G331" t="s">
        <v>2246</v>
      </c>
      <c r="H331" s="1">
        <v>33449</v>
      </c>
      <c r="I331" s="1">
        <v>2958352</v>
      </c>
      <c r="J331" t="s">
        <v>2277</v>
      </c>
      <c r="K331" t="s">
        <v>2278</v>
      </c>
      <c r="L331" t="s">
        <v>2279</v>
      </c>
      <c r="M331" s="1">
        <v>33282</v>
      </c>
      <c r="P331" s="1">
        <v>43070</v>
      </c>
      <c r="R331" t="s">
        <v>260</v>
      </c>
      <c r="S331" t="s">
        <v>76</v>
      </c>
      <c r="T331" s="2">
        <v>49.45</v>
      </c>
      <c r="U331" s="2">
        <v>23.95</v>
      </c>
      <c r="V331" t="s">
        <v>139</v>
      </c>
      <c r="W331" s="1">
        <v>43181</v>
      </c>
      <c r="X331" s="3">
        <v>18400</v>
      </c>
      <c r="Y331" t="s">
        <v>2248</v>
      </c>
      <c r="Z331" t="s">
        <v>2280</v>
      </c>
      <c r="AA331" t="s">
        <v>2281</v>
      </c>
      <c r="AB331" t="s">
        <v>128</v>
      </c>
      <c r="AC331" s="2">
        <v>0</v>
      </c>
      <c r="AD331" s="2">
        <v>0</v>
      </c>
      <c r="AE331" s="2">
        <v>0</v>
      </c>
      <c r="AF331" s="1">
        <v>41631</v>
      </c>
      <c r="AG331" t="s">
        <v>578</v>
      </c>
      <c r="AJ331" s="1">
        <v>41617</v>
      </c>
      <c r="AK331" s="1">
        <v>41982</v>
      </c>
    </row>
    <row r="332" spans="1:37" x14ac:dyDescent="0.2">
      <c r="A332" t="s">
        <v>2282</v>
      </c>
      <c r="B332" t="str">
        <f t="shared" si="5"/>
        <v>'15-01</v>
      </c>
      <c r="C332" t="s">
        <v>929</v>
      </c>
      <c r="D332" t="s">
        <v>2283</v>
      </c>
      <c r="E332" t="s">
        <v>2245</v>
      </c>
      <c r="F332" t="s">
        <v>483</v>
      </c>
      <c r="H332" s="1">
        <v>26905</v>
      </c>
      <c r="I332" s="1">
        <v>30475</v>
      </c>
      <c r="J332" t="s">
        <v>2284</v>
      </c>
      <c r="K332" t="s">
        <v>932</v>
      </c>
      <c r="L332" t="s">
        <v>2285</v>
      </c>
      <c r="M332" s="1">
        <v>26783</v>
      </c>
      <c r="Q332" s="1">
        <v>28261</v>
      </c>
      <c r="R332" t="s">
        <v>75</v>
      </c>
      <c r="S332" t="s">
        <v>76</v>
      </c>
      <c r="T332" s="2">
        <v>5</v>
      </c>
      <c r="U332" s="2">
        <v>0</v>
      </c>
      <c r="V332" t="s">
        <v>45</v>
      </c>
      <c r="X332" s="3">
        <v>25000</v>
      </c>
      <c r="Z332" t="s">
        <v>374</v>
      </c>
      <c r="AA332" t="s">
        <v>2286</v>
      </c>
      <c r="AB332" t="s">
        <v>79</v>
      </c>
      <c r="AC332" s="2">
        <v>0</v>
      </c>
      <c r="AD332" s="2">
        <v>0</v>
      </c>
      <c r="AE332" s="2">
        <v>0</v>
      </c>
    </row>
    <row r="333" spans="1:37" x14ac:dyDescent="0.2">
      <c r="A333" t="s">
        <v>2287</v>
      </c>
      <c r="B333" t="str">
        <f t="shared" si="5"/>
        <v>'15-02</v>
      </c>
      <c r="C333" t="s">
        <v>2288</v>
      </c>
      <c r="D333" t="s">
        <v>611</v>
      </c>
      <c r="E333" t="s">
        <v>2245</v>
      </c>
      <c r="F333" t="s">
        <v>483</v>
      </c>
      <c r="H333" s="1">
        <v>27180</v>
      </c>
      <c r="I333" s="1">
        <v>33850</v>
      </c>
      <c r="J333" t="s">
        <v>2289</v>
      </c>
      <c r="K333" t="s">
        <v>2290</v>
      </c>
      <c r="L333" t="s">
        <v>2291</v>
      </c>
      <c r="M333" s="1">
        <v>27060</v>
      </c>
      <c r="P333" s="1">
        <v>30197</v>
      </c>
      <c r="Q333" s="1">
        <v>32209</v>
      </c>
      <c r="R333" t="s">
        <v>75</v>
      </c>
      <c r="S333" t="s">
        <v>76</v>
      </c>
      <c r="T333" s="2">
        <v>5</v>
      </c>
      <c r="U333" s="2">
        <v>0</v>
      </c>
      <c r="V333" t="s">
        <v>45</v>
      </c>
      <c r="W333" s="1">
        <v>32172</v>
      </c>
      <c r="X333" s="3">
        <v>2500</v>
      </c>
      <c r="Z333" t="s">
        <v>2292</v>
      </c>
      <c r="AA333" t="s">
        <v>2293</v>
      </c>
      <c r="AB333" t="s">
        <v>79</v>
      </c>
      <c r="AC333" s="2">
        <v>0</v>
      </c>
      <c r="AD333" s="2">
        <v>0</v>
      </c>
      <c r="AE333" s="2">
        <v>0</v>
      </c>
      <c r="AF333" s="1">
        <v>37902</v>
      </c>
      <c r="AG333" t="s">
        <v>90</v>
      </c>
      <c r="AJ333" s="1">
        <v>32100</v>
      </c>
      <c r="AK333" s="1">
        <v>2958352</v>
      </c>
    </row>
    <row r="334" spans="1:37" x14ac:dyDescent="0.2">
      <c r="A334" t="s">
        <v>2294</v>
      </c>
      <c r="B334" t="str">
        <f t="shared" si="5"/>
        <v>'15-04</v>
      </c>
      <c r="C334" t="s">
        <v>2295</v>
      </c>
      <c r="D334" t="s">
        <v>2296</v>
      </c>
      <c r="E334" t="s">
        <v>2245</v>
      </c>
      <c r="F334" t="s">
        <v>483</v>
      </c>
      <c r="H334" s="1">
        <v>31394</v>
      </c>
      <c r="I334" s="1">
        <v>35030</v>
      </c>
      <c r="J334" t="s">
        <v>2297</v>
      </c>
      <c r="K334" t="s">
        <v>2298</v>
      </c>
      <c r="L334" t="s">
        <v>2299</v>
      </c>
      <c r="M334" s="1">
        <v>31272</v>
      </c>
      <c r="Q334" s="1">
        <v>35391</v>
      </c>
      <c r="R334" t="s">
        <v>75</v>
      </c>
      <c r="S334" t="s">
        <v>76</v>
      </c>
      <c r="T334" s="2">
        <v>20</v>
      </c>
      <c r="U334" s="2">
        <v>0</v>
      </c>
      <c r="V334" t="s">
        <v>45</v>
      </c>
      <c r="W334" s="1">
        <v>34372</v>
      </c>
      <c r="X334" s="3">
        <v>12500</v>
      </c>
      <c r="Z334" t="s">
        <v>2300</v>
      </c>
      <c r="AA334" t="s">
        <v>2301</v>
      </c>
      <c r="AB334" t="s">
        <v>79</v>
      </c>
      <c r="AC334" s="2">
        <v>0</v>
      </c>
      <c r="AD334" s="2">
        <v>20</v>
      </c>
      <c r="AE334" s="2">
        <v>0</v>
      </c>
      <c r="AF334" s="1">
        <v>37902</v>
      </c>
      <c r="AG334" t="s">
        <v>90</v>
      </c>
      <c r="AJ334" s="1">
        <v>33892</v>
      </c>
      <c r="AK334" s="1">
        <v>34257</v>
      </c>
    </row>
    <row r="335" spans="1:37" x14ac:dyDescent="0.2">
      <c r="A335" t="s">
        <v>2302</v>
      </c>
      <c r="B335" t="str">
        <f t="shared" si="5"/>
        <v>'15-05</v>
      </c>
      <c r="C335" t="s">
        <v>2303</v>
      </c>
      <c r="D335" t="s">
        <v>2304</v>
      </c>
      <c r="E335" t="s">
        <v>2245</v>
      </c>
      <c r="F335" t="s">
        <v>483</v>
      </c>
      <c r="G335" t="s">
        <v>2246</v>
      </c>
      <c r="H335" s="1">
        <v>33046</v>
      </c>
      <c r="I335" s="1">
        <v>36627</v>
      </c>
      <c r="J335" t="s">
        <v>2305</v>
      </c>
      <c r="K335" t="s">
        <v>2306</v>
      </c>
      <c r="L335" t="s">
        <v>2307</v>
      </c>
      <c r="M335" s="1">
        <v>32926</v>
      </c>
      <c r="P335" s="1">
        <v>33210</v>
      </c>
      <c r="Q335" s="1">
        <v>37215</v>
      </c>
      <c r="R335" t="s">
        <v>75</v>
      </c>
      <c r="S335" t="s">
        <v>76</v>
      </c>
      <c r="T335" s="2">
        <v>90</v>
      </c>
      <c r="U335" s="2">
        <v>0</v>
      </c>
      <c r="V335" t="s">
        <v>178</v>
      </c>
      <c r="W335" s="1">
        <v>36537</v>
      </c>
      <c r="X335" s="3">
        <v>5000</v>
      </c>
      <c r="Z335" t="s">
        <v>2308</v>
      </c>
      <c r="AA335" t="s">
        <v>2309</v>
      </c>
      <c r="AB335" t="s">
        <v>79</v>
      </c>
      <c r="AC335" s="2">
        <v>0</v>
      </c>
      <c r="AD335" s="2">
        <v>1</v>
      </c>
      <c r="AE335" s="2">
        <v>0</v>
      </c>
      <c r="AF335" s="1">
        <v>37902</v>
      </c>
      <c r="AG335" t="s">
        <v>90</v>
      </c>
      <c r="AJ335" s="1">
        <v>33645</v>
      </c>
      <c r="AK335" s="1">
        <v>34039</v>
      </c>
    </row>
    <row r="336" spans="1:37" x14ac:dyDescent="0.2">
      <c r="A336" t="s">
        <v>2310</v>
      </c>
      <c r="B336" t="str">
        <f t="shared" si="5"/>
        <v>'15-07</v>
      </c>
      <c r="C336" t="s">
        <v>2311</v>
      </c>
      <c r="D336" t="s">
        <v>2312</v>
      </c>
      <c r="E336" t="s">
        <v>2245</v>
      </c>
      <c r="F336" t="s">
        <v>483</v>
      </c>
      <c r="G336" t="s">
        <v>2246</v>
      </c>
      <c r="H336" s="1">
        <v>33917</v>
      </c>
      <c r="I336" s="1">
        <v>37507</v>
      </c>
      <c r="J336" t="s">
        <v>2297</v>
      </c>
      <c r="K336" t="s">
        <v>2313</v>
      </c>
      <c r="L336" t="s">
        <v>2314</v>
      </c>
      <c r="M336" s="1">
        <v>33794</v>
      </c>
      <c r="Q336" s="1">
        <v>37127</v>
      </c>
      <c r="R336" t="s">
        <v>75</v>
      </c>
      <c r="S336" t="s">
        <v>76</v>
      </c>
      <c r="T336" s="2">
        <v>10</v>
      </c>
      <c r="U336" s="2">
        <v>0</v>
      </c>
      <c r="V336" t="s">
        <v>178</v>
      </c>
      <c r="W336" s="1">
        <v>36563</v>
      </c>
      <c r="X336" s="3">
        <v>5000</v>
      </c>
      <c r="Z336" t="s">
        <v>2315</v>
      </c>
      <c r="AA336" t="s">
        <v>2316</v>
      </c>
      <c r="AB336" t="s">
        <v>79</v>
      </c>
      <c r="AC336" s="2">
        <v>0</v>
      </c>
      <c r="AD336" s="2">
        <v>0.7</v>
      </c>
      <c r="AE336" s="2">
        <v>0</v>
      </c>
      <c r="AF336" s="1">
        <v>37902</v>
      </c>
      <c r="AG336" t="s">
        <v>90</v>
      </c>
      <c r="AJ336" s="1">
        <v>34081</v>
      </c>
      <c r="AK336" s="1">
        <v>34446</v>
      </c>
    </row>
    <row r="337" spans="1:37" x14ac:dyDescent="0.2">
      <c r="A337" t="s">
        <v>2317</v>
      </c>
      <c r="B337" t="str">
        <f t="shared" si="5"/>
        <v>'15-08</v>
      </c>
      <c r="D337" t="s">
        <v>2318</v>
      </c>
      <c r="E337" t="s">
        <v>2245</v>
      </c>
      <c r="F337" t="s">
        <v>483</v>
      </c>
      <c r="G337" t="s">
        <v>2246</v>
      </c>
      <c r="H337" s="1">
        <v>34866</v>
      </c>
      <c r="I337" s="1">
        <v>38519</v>
      </c>
      <c r="J337" t="s">
        <v>2319</v>
      </c>
      <c r="K337" t="s">
        <v>2320</v>
      </c>
      <c r="L337" t="s">
        <v>2321</v>
      </c>
      <c r="M337" s="1">
        <v>34760</v>
      </c>
      <c r="Q337" s="1">
        <v>38650</v>
      </c>
      <c r="R337" t="s">
        <v>75</v>
      </c>
      <c r="S337" t="s">
        <v>76</v>
      </c>
      <c r="T337" s="2">
        <v>3.28</v>
      </c>
      <c r="U337" s="2">
        <v>0</v>
      </c>
      <c r="V337" t="s">
        <v>178</v>
      </c>
      <c r="W337" s="1">
        <v>36004</v>
      </c>
      <c r="X337" s="3">
        <v>4500</v>
      </c>
      <c r="Y337" t="s">
        <v>2248</v>
      </c>
      <c r="Z337" t="s">
        <v>2322</v>
      </c>
      <c r="AA337" t="s">
        <v>2323</v>
      </c>
      <c r="AB337" t="s">
        <v>1432</v>
      </c>
      <c r="AC337" s="2">
        <v>0</v>
      </c>
      <c r="AD337" s="2">
        <v>3.3</v>
      </c>
      <c r="AE337" s="2">
        <v>0</v>
      </c>
      <c r="AF337" s="1">
        <v>38650</v>
      </c>
      <c r="AG337" t="s">
        <v>2324</v>
      </c>
      <c r="AJ337" s="1">
        <v>38637</v>
      </c>
      <c r="AK337" s="1">
        <v>39002</v>
      </c>
    </row>
    <row r="338" spans="1:37" x14ac:dyDescent="0.2">
      <c r="A338" t="s">
        <v>2325</v>
      </c>
      <c r="B338" t="str">
        <f t="shared" si="5"/>
        <v>'15-09</v>
      </c>
      <c r="C338" t="s">
        <v>868</v>
      </c>
      <c r="D338" t="s">
        <v>2326</v>
      </c>
      <c r="E338" t="s">
        <v>2245</v>
      </c>
      <c r="F338" t="s">
        <v>483</v>
      </c>
      <c r="G338" t="s">
        <v>2246</v>
      </c>
      <c r="H338" s="1">
        <v>35458</v>
      </c>
      <c r="I338" s="1">
        <v>39110</v>
      </c>
      <c r="J338" t="s">
        <v>870</v>
      </c>
      <c r="K338" t="s">
        <v>871</v>
      </c>
      <c r="M338" s="1">
        <v>35416</v>
      </c>
      <c r="Q338" s="1">
        <v>38447</v>
      </c>
      <c r="R338" t="s">
        <v>75</v>
      </c>
      <c r="S338" t="s">
        <v>76</v>
      </c>
      <c r="T338" s="2">
        <v>12.24</v>
      </c>
      <c r="U338" s="2">
        <v>12.24</v>
      </c>
      <c r="V338" t="s">
        <v>45</v>
      </c>
      <c r="W338" s="1">
        <v>37651</v>
      </c>
      <c r="X338" s="3">
        <v>500000</v>
      </c>
      <c r="Y338" t="s">
        <v>2248</v>
      </c>
      <c r="Z338" t="s">
        <v>2327</v>
      </c>
      <c r="AA338" t="s">
        <v>2328</v>
      </c>
      <c r="AB338" t="s">
        <v>122</v>
      </c>
      <c r="AC338" s="2">
        <v>0</v>
      </c>
      <c r="AD338" s="2">
        <v>0</v>
      </c>
      <c r="AE338" s="2">
        <v>0</v>
      </c>
      <c r="AF338" s="1">
        <v>38581</v>
      </c>
      <c r="AG338" t="s">
        <v>2329</v>
      </c>
      <c r="AJ338" s="1">
        <v>38433</v>
      </c>
      <c r="AK338" s="1">
        <v>38798</v>
      </c>
    </row>
    <row r="339" spans="1:37" x14ac:dyDescent="0.2">
      <c r="A339" t="s">
        <v>2330</v>
      </c>
      <c r="B339" t="str">
        <f t="shared" si="5"/>
        <v>'16-15</v>
      </c>
      <c r="C339" t="s">
        <v>2331</v>
      </c>
      <c r="D339" t="s">
        <v>2332</v>
      </c>
      <c r="E339" t="s">
        <v>2333</v>
      </c>
      <c r="F339" t="s">
        <v>1161</v>
      </c>
      <c r="G339" t="s">
        <v>2334</v>
      </c>
      <c r="H339" s="1">
        <v>31252</v>
      </c>
      <c r="I339" s="1">
        <v>2958352</v>
      </c>
      <c r="J339" t="s">
        <v>2331</v>
      </c>
      <c r="K339" t="s">
        <v>2335</v>
      </c>
      <c r="M339" s="1">
        <v>31049</v>
      </c>
      <c r="P339" s="1">
        <v>43070</v>
      </c>
      <c r="R339" t="s">
        <v>43</v>
      </c>
      <c r="S339" t="s">
        <v>76</v>
      </c>
      <c r="T339" s="2">
        <v>10.97</v>
      </c>
      <c r="U339" s="2">
        <v>10.97</v>
      </c>
      <c r="V339" t="s">
        <v>178</v>
      </c>
      <c r="W339" s="1">
        <v>43993</v>
      </c>
      <c r="X339" s="3">
        <v>10200</v>
      </c>
      <c r="Y339" t="s">
        <v>2336</v>
      </c>
      <c r="Z339" t="s">
        <v>2337</v>
      </c>
      <c r="AA339" t="s">
        <v>2338</v>
      </c>
      <c r="AB339" t="s">
        <v>49</v>
      </c>
      <c r="AC339" s="2">
        <v>0</v>
      </c>
      <c r="AD339" s="2">
        <v>0</v>
      </c>
      <c r="AE339" s="2">
        <v>11</v>
      </c>
      <c r="AF339" s="1">
        <v>44355</v>
      </c>
      <c r="AG339" t="s">
        <v>1166</v>
      </c>
      <c r="AJ339" s="1">
        <v>44337</v>
      </c>
      <c r="AK339" s="1">
        <v>44702</v>
      </c>
    </row>
    <row r="340" spans="1:37" x14ac:dyDescent="0.2">
      <c r="A340" t="s">
        <v>2339</v>
      </c>
      <c r="B340" t="str">
        <f t="shared" si="5"/>
        <v>'16-18</v>
      </c>
      <c r="C340" t="s">
        <v>2340</v>
      </c>
      <c r="D340" t="s">
        <v>2341</v>
      </c>
      <c r="E340" t="s">
        <v>2333</v>
      </c>
      <c r="F340" t="s">
        <v>1161</v>
      </c>
      <c r="G340" t="s">
        <v>2334</v>
      </c>
      <c r="H340" s="1">
        <v>32001</v>
      </c>
      <c r="I340" s="1">
        <v>40070</v>
      </c>
      <c r="J340" t="s">
        <v>2342</v>
      </c>
      <c r="K340" t="s">
        <v>2343</v>
      </c>
      <c r="L340" t="s">
        <v>2344</v>
      </c>
      <c r="M340" s="1">
        <v>31974</v>
      </c>
      <c r="P340" s="1">
        <v>36417</v>
      </c>
      <c r="R340" t="s">
        <v>43</v>
      </c>
      <c r="S340" t="s">
        <v>76</v>
      </c>
      <c r="T340" s="2">
        <v>21.32</v>
      </c>
      <c r="U340" s="2">
        <v>10.72</v>
      </c>
      <c r="V340" t="s">
        <v>45</v>
      </c>
      <c r="W340" s="1">
        <v>39118</v>
      </c>
      <c r="X340" s="3">
        <v>15900</v>
      </c>
      <c r="Y340" t="s">
        <v>2345</v>
      </c>
      <c r="Z340" t="s">
        <v>2346</v>
      </c>
      <c r="AA340" t="s">
        <v>2347</v>
      </c>
      <c r="AB340" t="s">
        <v>1557</v>
      </c>
      <c r="AC340" s="2">
        <v>0</v>
      </c>
      <c r="AD340" s="2">
        <v>0</v>
      </c>
      <c r="AE340" s="2">
        <v>1.3</v>
      </c>
      <c r="AF340" s="1">
        <v>41369</v>
      </c>
      <c r="AG340" t="s">
        <v>1325</v>
      </c>
      <c r="AJ340" s="1">
        <v>41367</v>
      </c>
      <c r="AK340" s="1">
        <v>41397</v>
      </c>
    </row>
    <row r="341" spans="1:37" x14ac:dyDescent="0.2">
      <c r="A341" t="s">
        <v>2348</v>
      </c>
      <c r="B341" t="str">
        <f t="shared" si="5"/>
        <v>'16-21</v>
      </c>
      <c r="C341" t="s">
        <v>2349</v>
      </c>
      <c r="D341" t="s">
        <v>2350</v>
      </c>
      <c r="E341" t="s">
        <v>2333</v>
      </c>
      <c r="F341" t="s">
        <v>1161</v>
      </c>
      <c r="G341" t="s">
        <v>2334</v>
      </c>
      <c r="H341" s="1">
        <v>35046</v>
      </c>
      <c r="I341" s="1">
        <v>2958352</v>
      </c>
      <c r="J341" t="s">
        <v>2349</v>
      </c>
      <c r="K341" t="s">
        <v>2351</v>
      </c>
      <c r="M341" s="1">
        <v>34953</v>
      </c>
      <c r="P341" s="1">
        <v>43195</v>
      </c>
      <c r="R341" t="s">
        <v>43</v>
      </c>
      <c r="S341" t="s">
        <v>76</v>
      </c>
      <c r="T341" s="2">
        <v>34.049999999999997</v>
      </c>
      <c r="U341" s="2">
        <v>30.5</v>
      </c>
      <c r="V341" t="s">
        <v>139</v>
      </c>
      <c r="W341" s="1">
        <v>44000</v>
      </c>
      <c r="X341" s="3">
        <v>28900</v>
      </c>
      <c r="Y341" t="s">
        <v>2352</v>
      </c>
      <c r="Z341" t="s">
        <v>2353</v>
      </c>
      <c r="AA341" t="s">
        <v>2354</v>
      </c>
      <c r="AB341" t="s">
        <v>49</v>
      </c>
      <c r="AC341" s="2">
        <v>2</v>
      </c>
      <c r="AD341" s="2">
        <v>0</v>
      </c>
      <c r="AE341" s="2">
        <v>0</v>
      </c>
      <c r="AF341" s="1">
        <v>44355</v>
      </c>
      <c r="AG341" t="s">
        <v>1166</v>
      </c>
      <c r="AJ341" s="1">
        <v>44337</v>
      </c>
      <c r="AK341" s="1">
        <v>44398</v>
      </c>
    </row>
    <row r="342" spans="1:37" x14ac:dyDescent="0.2">
      <c r="A342" t="s">
        <v>2355</v>
      </c>
      <c r="B342" t="str">
        <f t="shared" si="5"/>
        <v>'16-22</v>
      </c>
      <c r="C342" t="s">
        <v>2356</v>
      </c>
      <c r="D342" t="s">
        <v>2357</v>
      </c>
      <c r="E342" t="s">
        <v>2333</v>
      </c>
      <c r="F342" t="s">
        <v>1161</v>
      </c>
      <c r="G342" t="s">
        <v>2334</v>
      </c>
      <c r="H342" s="1">
        <v>35044</v>
      </c>
      <c r="I342" s="1">
        <v>2958352</v>
      </c>
      <c r="J342" t="s">
        <v>2356</v>
      </c>
      <c r="K342" t="s">
        <v>2358</v>
      </c>
      <c r="M342" s="1">
        <v>35004</v>
      </c>
      <c r="P342" s="1">
        <v>43070</v>
      </c>
      <c r="R342" t="s">
        <v>43</v>
      </c>
      <c r="S342" t="s">
        <v>76</v>
      </c>
      <c r="T342" s="2">
        <v>5.75</v>
      </c>
      <c r="U342" s="2">
        <v>5.75</v>
      </c>
      <c r="V342" t="s">
        <v>139</v>
      </c>
      <c r="W342" s="1">
        <v>44019</v>
      </c>
      <c r="X342" s="3">
        <v>5000</v>
      </c>
      <c r="Y342" t="s">
        <v>2359</v>
      </c>
      <c r="Z342" t="s">
        <v>2360</v>
      </c>
      <c r="AA342" t="s">
        <v>2361</v>
      </c>
      <c r="AB342" t="s">
        <v>49</v>
      </c>
      <c r="AC342" s="2">
        <v>0</v>
      </c>
      <c r="AD342" s="2">
        <v>0</v>
      </c>
      <c r="AE342" s="2">
        <v>0</v>
      </c>
      <c r="AF342" s="1">
        <v>44232</v>
      </c>
      <c r="AG342" t="s">
        <v>1166</v>
      </c>
      <c r="AJ342" s="1">
        <v>44225</v>
      </c>
      <c r="AK342" s="1">
        <v>44590</v>
      </c>
    </row>
    <row r="343" spans="1:37" x14ac:dyDescent="0.2">
      <c r="A343" t="s">
        <v>2362</v>
      </c>
      <c r="B343" t="str">
        <f t="shared" si="5"/>
        <v>'16-23</v>
      </c>
      <c r="C343" t="s">
        <v>2363</v>
      </c>
      <c r="D343" t="s">
        <v>2364</v>
      </c>
      <c r="E343" t="s">
        <v>2333</v>
      </c>
      <c r="F343" t="s">
        <v>1161</v>
      </c>
      <c r="G343" t="s">
        <v>2334</v>
      </c>
      <c r="H343" s="1">
        <v>35122</v>
      </c>
      <c r="I343" s="1">
        <v>42681</v>
      </c>
      <c r="J343" t="s">
        <v>2363</v>
      </c>
      <c r="K343" t="s">
        <v>2365</v>
      </c>
      <c r="M343" s="1">
        <v>35018</v>
      </c>
      <c r="P343" s="1">
        <v>39028</v>
      </c>
      <c r="R343" t="s">
        <v>43</v>
      </c>
      <c r="S343" t="s">
        <v>76</v>
      </c>
      <c r="T343" s="2">
        <v>26.12</v>
      </c>
      <c r="U343" s="2">
        <v>22.67</v>
      </c>
      <c r="V343" t="s">
        <v>45</v>
      </c>
      <c r="W343" s="1">
        <v>41673</v>
      </c>
      <c r="X343" s="3">
        <v>14400</v>
      </c>
      <c r="Y343" t="s">
        <v>2359</v>
      </c>
      <c r="Z343" t="s">
        <v>2366</v>
      </c>
      <c r="AA343" t="s">
        <v>2367</v>
      </c>
      <c r="AB343" t="s">
        <v>156</v>
      </c>
      <c r="AC343" s="2">
        <v>0</v>
      </c>
      <c r="AD343" s="2">
        <v>0</v>
      </c>
      <c r="AE343" s="2">
        <v>14</v>
      </c>
      <c r="AF343" s="1">
        <v>44232</v>
      </c>
      <c r="AG343" t="s">
        <v>1166</v>
      </c>
      <c r="AJ343" s="1">
        <v>44225</v>
      </c>
      <c r="AK343" s="1">
        <v>44582</v>
      </c>
    </row>
    <row r="344" spans="1:37" x14ac:dyDescent="0.2">
      <c r="A344" t="s">
        <v>2368</v>
      </c>
      <c r="B344" t="str">
        <f t="shared" si="5"/>
        <v>'16-27</v>
      </c>
      <c r="C344" t="s">
        <v>2369</v>
      </c>
      <c r="D344" t="s">
        <v>2370</v>
      </c>
      <c r="E344" t="s">
        <v>2333</v>
      </c>
      <c r="F344" t="s">
        <v>1161</v>
      </c>
      <c r="G344" t="s">
        <v>2334</v>
      </c>
      <c r="H344" s="1">
        <v>35584</v>
      </c>
      <c r="I344" s="1">
        <v>2958352</v>
      </c>
      <c r="J344" t="s">
        <v>2371</v>
      </c>
      <c r="K344" t="s">
        <v>2372</v>
      </c>
      <c r="L344" t="s">
        <v>2373</v>
      </c>
      <c r="M344" s="1">
        <v>35529</v>
      </c>
      <c r="P344" s="1">
        <v>43070</v>
      </c>
      <c r="R344" t="s">
        <v>43</v>
      </c>
      <c r="S344" t="s">
        <v>76</v>
      </c>
      <c r="T344" s="2">
        <v>15</v>
      </c>
      <c r="U344" s="2">
        <v>15</v>
      </c>
      <c r="V344" t="s">
        <v>545</v>
      </c>
      <c r="W344" s="1">
        <v>43994</v>
      </c>
      <c r="X344" s="3">
        <v>0</v>
      </c>
      <c r="Y344" t="s">
        <v>482</v>
      </c>
      <c r="Z344" t="s">
        <v>2374</v>
      </c>
      <c r="AA344" t="s">
        <v>2375</v>
      </c>
      <c r="AB344" t="s">
        <v>49</v>
      </c>
      <c r="AC344" s="2">
        <v>0</v>
      </c>
      <c r="AD344" s="2">
        <v>0</v>
      </c>
      <c r="AE344" s="2">
        <v>13.5</v>
      </c>
      <c r="AF344" s="1">
        <v>44132</v>
      </c>
      <c r="AG344" t="s">
        <v>1166</v>
      </c>
      <c r="AJ344" s="1">
        <v>44125</v>
      </c>
      <c r="AK344" s="1">
        <v>44490</v>
      </c>
    </row>
    <row r="345" spans="1:37" x14ac:dyDescent="0.2">
      <c r="A345" t="s">
        <v>2376</v>
      </c>
      <c r="B345" t="str">
        <f t="shared" si="5"/>
        <v>'16-28</v>
      </c>
      <c r="C345" t="s">
        <v>2377</v>
      </c>
      <c r="D345" t="s">
        <v>2378</v>
      </c>
      <c r="E345" t="s">
        <v>2333</v>
      </c>
      <c r="F345" t="s">
        <v>1161</v>
      </c>
      <c r="G345" t="s">
        <v>2334</v>
      </c>
      <c r="H345" s="1">
        <v>36174</v>
      </c>
      <c r="I345" s="1">
        <v>39827</v>
      </c>
      <c r="J345" t="s">
        <v>2377</v>
      </c>
      <c r="K345" t="s">
        <v>2379</v>
      </c>
      <c r="L345" t="s">
        <v>2380</v>
      </c>
      <c r="M345" s="1">
        <v>36012</v>
      </c>
      <c r="R345" t="s">
        <v>43</v>
      </c>
      <c r="S345" t="s">
        <v>76</v>
      </c>
      <c r="T345" s="2">
        <v>8.34</v>
      </c>
      <c r="U345" s="2">
        <v>8.34</v>
      </c>
      <c r="V345" t="s">
        <v>178</v>
      </c>
      <c r="W345" s="1">
        <v>36570</v>
      </c>
      <c r="X345" s="3">
        <v>7500</v>
      </c>
      <c r="Z345" t="s">
        <v>2381</v>
      </c>
      <c r="AA345" t="s">
        <v>2382</v>
      </c>
      <c r="AB345" t="s">
        <v>339</v>
      </c>
      <c r="AC345" s="2">
        <v>0</v>
      </c>
      <c r="AD345" s="2">
        <v>0</v>
      </c>
      <c r="AE345" s="2">
        <v>0</v>
      </c>
      <c r="AF345" s="1">
        <v>44132</v>
      </c>
      <c r="AG345" t="s">
        <v>1166</v>
      </c>
      <c r="AJ345" s="1">
        <v>44125</v>
      </c>
      <c r="AK345" s="1">
        <v>44490</v>
      </c>
    </row>
    <row r="346" spans="1:37" x14ac:dyDescent="0.2">
      <c r="A346" t="s">
        <v>2383</v>
      </c>
      <c r="B346" t="str">
        <f t="shared" si="5"/>
        <v>'16-29</v>
      </c>
      <c r="C346" t="s">
        <v>2384</v>
      </c>
      <c r="D346" t="s">
        <v>2385</v>
      </c>
      <c r="E346" t="s">
        <v>2333</v>
      </c>
      <c r="F346" t="s">
        <v>1161</v>
      </c>
      <c r="G346" t="s">
        <v>2334</v>
      </c>
      <c r="H346" s="1">
        <v>36174</v>
      </c>
      <c r="I346" s="1">
        <v>38000</v>
      </c>
      <c r="J346" t="s">
        <v>2386</v>
      </c>
      <c r="K346" t="s">
        <v>2387</v>
      </c>
      <c r="L346" t="s">
        <v>2388</v>
      </c>
      <c r="M346" s="1">
        <v>36090</v>
      </c>
      <c r="P346" s="1">
        <v>37734</v>
      </c>
      <c r="R346" t="s">
        <v>43</v>
      </c>
      <c r="S346" t="s">
        <v>76</v>
      </c>
      <c r="T346" s="2">
        <v>9.35</v>
      </c>
      <c r="U346" s="2">
        <v>9.35</v>
      </c>
      <c r="V346" t="s">
        <v>45</v>
      </c>
      <c r="W346" s="1">
        <v>37656</v>
      </c>
      <c r="X346" s="3">
        <v>16300</v>
      </c>
      <c r="Z346" t="s">
        <v>2389</v>
      </c>
      <c r="AA346" t="s">
        <v>2390</v>
      </c>
      <c r="AB346" t="s">
        <v>325</v>
      </c>
      <c r="AC346" s="2">
        <v>0</v>
      </c>
      <c r="AD346" s="2">
        <v>0</v>
      </c>
      <c r="AE346" s="2">
        <v>2.6</v>
      </c>
      <c r="AF346" s="1">
        <v>38146</v>
      </c>
      <c r="AG346" t="s">
        <v>1309</v>
      </c>
      <c r="AJ346" s="1">
        <v>38112</v>
      </c>
      <c r="AK346" s="1">
        <v>38477</v>
      </c>
    </row>
    <row r="347" spans="1:37" x14ac:dyDescent="0.2">
      <c r="A347" t="s">
        <v>2391</v>
      </c>
      <c r="B347" t="str">
        <f t="shared" si="5"/>
        <v>'16-34</v>
      </c>
      <c r="C347" t="s">
        <v>2340</v>
      </c>
      <c r="D347" t="s">
        <v>2392</v>
      </c>
      <c r="E347" t="s">
        <v>2333</v>
      </c>
      <c r="F347" t="s">
        <v>1161</v>
      </c>
      <c r="G347" t="s">
        <v>2393</v>
      </c>
      <c r="H347" s="1">
        <v>36600</v>
      </c>
      <c r="I347" s="1">
        <v>40252</v>
      </c>
      <c r="J347" t="s">
        <v>2394</v>
      </c>
      <c r="K347" t="s">
        <v>2395</v>
      </c>
      <c r="L347" t="s">
        <v>2396</v>
      </c>
      <c r="M347" s="1">
        <v>36529</v>
      </c>
      <c r="R347" t="s">
        <v>43</v>
      </c>
      <c r="S347" t="s">
        <v>76</v>
      </c>
      <c r="T347" s="2">
        <v>10.23</v>
      </c>
      <c r="U347" s="2">
        <v>6.87</v>
      </c>
      <c r="V347" t="s">
        <v>45</v>
      </c>
      <c r="W347" s="1">
        <v>39118</v>
      </c>
      <c r="X347" s="3">
        <v>16400</v>
      </c>
      <c r="Y347" t="s">
        <v>2397</v>
      </c>
      <c r="Z347" t="s">
        <v>2398</v>
      </c>
      <c r="AA347" t="s">
        <v>2399</v>
      </c>
      <c r="AB347" t="s">
        <v>1557</v>
      </c>
      <c r="AC347" s="2">
        <v>1</v>
      </c>
      <c r="AD347" s="2">
        <v>0</v>
      </c>
      <c r="AE347" s="2">
        <v>1</v>
      </c>
      <c r="AF347" s="1">
        <v>44328</v>
      </c>
      <c r="AG347" t="s">
        <v>1166</v>
      </c>
      <c r="AJ347" s="1">
        <v>44286</v>
      </c>
      <c r="AK347" s="1">
        <v>44651</v>
      </c>
    </row>
    <row r="348" spans="1:37" x14ac:dyDescent="0.2">
      <c r="A348" t="s">
        <v>2400</v>
      </c>
      <c r="B348" t="str">
        <f t="shared" si="5"/>
        <v>'16-37</v>
      </c>
      <c r="C348" t="s">
        <v>2401</v>
      </c>
      <c r="D348" t="s">
        <v>2402</v>
      </c>
      <c r="E348" t="s">
        <v>2333</v>
      </c>
      <c r="F348" t="s">
        <v>1161</v>
      </c>
      <c r="G348" t="s">
        <v>2393</v>
      </c>
      <c r="H348" s="1">
        <v>36977</v>
      </c>
      <c r="I348" s="1">
        <v>2958352</v>
      </c>
      <c r="J348" t="s">
        <v>2401</v>
      </c>
      <c r="K348" t="s">
        <v>2403</v>
      </c>
      <c r="M348" s="1">
        <v>36875</v>
      </c>
      <c r="P348" s="1">
        <v>43070</v>
      </c>
      <c r="R348" t="s">
        <v>43</v>
      </c>
      <c r="S348" t="s">
        <v>76</v>
      </c>
      <c r="T348" s="2">
        <v>12.6</v>
      </c>
      <c r="U348" s="2">
        <v>10</v>
      </c>
      <c r="V348" t="s">
        <v>178</v>
      </c>
      <c r="W348" s="1">
        <v>43991</v>
      </c>
      <c r="X348" s="3">
        <v>6000</v>
      </c>
      <c r="Y348" t="s">
        <v>2404</v>
      </c>
      <c r="Z348" t="s">
        <v>2405</v>
      </c>
      <c r="AA348" t="s">
        <v>2406</v>
      </c>
      <c r="AB348" t="s">
        <v>49</v>
      </c>
      <c r="AC348" s="2">
        <v>0</v>
      </c>
      <c r="AD348" s="2">
        <v>0</v>
      </c>
      <c r="AE348" s="2">
        <v>7.5</v>
      </c>
      <c r="AF348" s="1">
        <v>44244</v>
      </c>
      <c r="AG348" t="s">
        <v>1166</v>
      </c>
      <c r="AJ348" s="1">
        <v>44236</v>
      </c>
      <c r="AK348" s="1">
        <v>44601</v>
      </c>
    </row>
    <row r="349" spans="1:37" x14ac:dyDescent="0.2">
      <c r="A349" t="s">
        <v>2407</v>
      </c>
      <c r="B349" t="str">
        <f t="shared" si="5"/>
        <v>'16-39</v>
      </c>
      <c r="C349" t="s">
        <v>2408</v>
      </c>
      <c r="D349" t="s">
        <v>2392</v>
      </c>
      <c r="E349" t="s">
        <v>2333</v>
      </c>
      <c r="F349" t="s">
        <v>1161</v>
      </c>
      <c r="G349" t="s">
        <v>2393</v>
      </c>
      <c r="H349" s="1">
        <v>37229</v>
      </c>
      <c r="I349" s="1">
        <v>2958352</v>
      </c>
      <c r="J349" t="s">
        <v>2409</v>
      </c>
      <c r="K349" t="s">
        <v>2410</v>
      </c>
      <c r="L349" t="s">
        <v>2411</v>
      </c>
      <c r="M349" s="1">
        <v>37182</v>
      </c>
      <c r="P349" s="1">
        <v>43071</v>
      </c>
      <c r="R349" t="s">
        <v>43</v>
      </c>
      <c r="S349" t="s">
        <v>76</v>
      </c>
      <c r="T349" s="2">
        <v>10.17</v>
      </c>
      <c r="U349" s="2">
        <v>6.17</v>
      </c>
      <c r="V349" t="s">
        <v>494</v>
      </c>
      <c r="W349" s="1">
        <v>43645</v>
      </c>
      <c r="X349" s="3">
        <v>16500</v>
      </c>
      <c r="Y349" t="s">
        <v>2397</v>
      </c>
      <c r="Z349" t="s">
        <v>2412</v>
      </c>
      <c r="AA349" t="s">
        <v>2413</v>
      </c>
      <c r="AB349" t="s">
        <v>199</v>
      </c>
      <c r="AC349" s="2">
        <v>0</v>
      </c>
      <c r="AD349" s="2">
        <v>0</v>
      </c>
      <c r="AE349" s="2">
        <v>0</v>
      </c>
      <c r="AF349" s="1">
        <v>44328</v>
      </c>
      <c r="AG349" t="s">
        <v>1166</v>
      </c>
      <c r="AJ349" s="1">
        <v>44286</v>
      </c>
      <c r="AK349" s="1">
        <v>44651</v>
      </c>
    </row>
    <row r="350" spans="1:37" x14ac:dyDescent="0.2">
      <c r="A350" t="s">
        <v>2414</v>
      </c>
      <c r="B350" t="str">
        <f t="shared" si="5"/>
        <v>'16-40</v>
      </c>
      <c r="C350" t="s">
        <v>2415</v>
      </c>
      <c r="D350" t="s">
        <v>2416</v>
      </c>
      <c r="E350" t="s">
        <v>2333</v>
      </c>
      <c r="F350" t="s">
        <v>1161</v>
      </c>
      <c r="G350" t="s">
        <v>2334</v>
      </c>
      <c r="H350" s="1">
        <v>37245</v>
      </c>
      <c r="I350" s="1">
        <v>40897</v>
      </c>
      <c r="J350" t="s">
        <v>2415</v>
      </c>
      <c r="K350" t="s">
        <v>2417</v>
      </c>
      <c r="L350" t="s">
        <v>2418</v>
      </c>
      <c r="M350" s="1">
        <v>37182</v>
      </c>
      <c r="R350" t="s">
        <v>43</v>
      </c>
      <c r="S350" t="s">
        <v>76</v>
      </c>
      <c r="T350" s="2">
        <v>8</v>
      </c>
      <c r="U350" s="2">
        <v>5</v>
      </c>
      <c r="V350" t="s">
        <v>178</v>
      </c>
      <c r="W350" s="1">
        <v>42761</v>
      </c>
      <c r="X350" s="3">
        <v>4500</v>
      </c>
      <c r="Y350" t="s">
        <v>2397</v>
      </c>
      <c r="Z350" t="s">
        <v>2419</v>
      </c>
      <c r="AA350" t="s">
        <v>2420</v>
      </c>
      <c r="AB350" t="s">
        <v>330</v>
      </c>
      <c r="AC350" s="2">
        <v>0</v>
      </c>
      <c r="AD350" s="2">
        <v>0</v>
      </c>
      <c r="AE350" s="2">
        <v>1</v>
      </c>
      <c r="AF350" s="1">
        <v>44328</v>
      </c>
      <c r="AG350" t="s">
        <v>1166</v>
      </c>
      <c r="AJ350" s="1">
        <v>44112</v>
      </c>
      <c r="AK350" s="1">
        <v>44477</v>
      </c>
    </row>
    <row r="351" spans="1:37" x14ac:dyDescent="0.2">
      <c r="A351" t="s">
        <v>2421</v>
      </c>
      <c r="B351" t="str">
        <f t="shared" si="5"/>
        <v>'16-42</v>
      </c>
      <c r="C351" t="s">
        <v>2340</v>
      </c>
      <c r="D351" t="s">
        <v>2422</v>
      </c>
      <c r="E351" t="s">
        <v>2333</v>
      </c>
      <c r="F351" t="s">
        <v>1161</v>
      </c>
      <c r="G351" t="s">
        <v>2334</v>
      </c>
      <c r="H351" s="1">
        <v>37704</v>
      </c>
      <c r="I351" s="1">
        <v>2958352</v>
      </c>
      <c r="J351" t="s">
        <v>2340</v>
      </c>
      <c r="K351" t="s">
        <v>2395</v>
      </c>
      <c r="M351" s="1">
        <v>37489</v>
      </c>
      <c r="P351" s="1">
        <v>43070</v>
      </c>
      <c r="R351" t="s">
        <v>43</v>
      </c>
      <c r="S351" t="s">
        <v>76</v>
      </c>
      <c r="T351" s="2">
        <v>28.95</v>
      </c>
      <c r="U351" s="2">
        <v>14.64</v>
      </c>
      <c r="V351" t="s">
        <v>45</v>
      </c>
      <c r="W351" s="1">
        <v>44050</v>
      </c>
      <c r="X351" s="3">
        <v>19700</v>
      </c>
      <c r="Y351" t="s">
        <v>2423</v>
      </c>
      <c r="Z351" t="s">
        <v>2424</v>
      </c>
      <c r="AA351" t="s">
        <v>2425</v>
      </c>
      <c r="AB351" t="s">
        <v>49</v>
      </c>
      <c r="AC351" s="2">
        <v>2</v>
      </c>
      <c r="AD351" s="2">
        <v>0</v>
      </c>
      <c r="AE351" s="2">
        <v>37.5</v>
      </c>
      <c r="AF351" s="1">
        <v>44355</v>
      </c>
      <c r="AG351" t="s">
        <v>1166</v>
      </c>
      <c r="AJ351" s="1">
        <v>44341</v>
      </c>
      <c r="AK351" s="1">
        <v>44706</v>
      </c>
    </row>
    <row r="352" spans="1:37" x14ac:dyDescent="0.2">
      <c r="A352" t="s">
        <v>2426</v>
      </c>
      <c r="B352" t="str">
        <f t="shared" si="5"/>
        <v>'16-44</v>
      </c>
      <c r="C352" t="s">
        <v>2427</v>
      </c>
      <c r="D352" t="s">
        <v>2428</v>
      </c>
      <c r="E352" t="s">
        <v>2333</v>
      </c>
      <c r="F352" t="s">
        <v>1161</v>
      </c>
      <c r="G352" t="s">
        <v>2334</v>
      </c>
      <c r="H352" s="1">
        <v>37992</v>
      </c>
      <c r="I352" s="1">
        <v>2958352</v>
      </c>
      <c r="J352" t="s">
        <v>2429</v>
      </c>
      <c r="K352" t="s">
        <v>2430</v>
      </c>
      <c r="M352" s="1">
        <v>37970</v>
      </c>
      <c r="P352" s="1">
        <v>43070</v>
      </c>
      <c r="R352" t="s">
        <v>43</v>
      </c>
      <c r="S352" t="s">
        <v>76</v>
      </c>
      <c r="T352" s="2">
        <v>33.700000000000003</v>
      </c>
      <c r="U352" s="2">
        <v>27.29</v>
      </c>
      <c r="V352" t="s">
        <v>178</v>
      </c>
      <c r="W352" s="1">
        <v>43645</v>
      </c>
      <c r="X352" s="3">
        <v>26400</v>
      </c>
      <c r="Y352" t="s">
        <v>2423</v>
      </c>
      <c r="Z352" t="s">
        <v>2431</v>
      </c>
      <c r="AA352" t="s">
        <v>2432</v>
      </c>
      <c r="AB352" t="s">
        <v>199</v>
      </c>
      <c r="AC352" s="2">
        <v>2</v>
      </c>
      <c r="AD352" s="2">
        <v>0</v>
      </c>
      <c r="AE352" s="2">
        <v>22.4</v>
      </c>
      <c r="AF352" s="1">
        <v>43572</v>
      </c>
      <c r="AG352" t="s">
        <v>1166</v>
      </c>
      <c r="AJ352" s="1">
        <v>43565</v>
      </c>
      <c r="AK352" s="1">
        <v>43931</v>
      </c>
    </row>
    <row r="353" spans="1:37" x14ac:dyDescent="0.2">
      <c r="A353" t="s">
        <v>2433</v>
      </c>
      <c r="B353" t="str">
        <f t="shared" si="5"/>
        <v>'16-45</v>
      </c>
      <c r="C353" t="s">
        <v>2434</v>
      </c>
      <c r="D353" t="s">
        <v>2435</v>
      </c>
      <c r="E353" t="s">
        <v>2333</v>
      </c>
      <c r="F353" t="s">
        <v>1161</v>
      </c>
      <c r="G353" t="s">
        <v>2334</v>
      </c>
      <c r="H353" s="1">
        <v>38062</v>
      </c>
      <c r="I353" s="1">
        <v>2958352</v>
      </c>
      <c r="J353" t="s">
        <v>2434</v>
      </c>
      <c r="K353" t="s">
        <v>2436</v>
      </c>
      <c r="M353" s="1">
        <v>37700</v>
      </c>
      <c r="P353" s="1">
        <v>110274</v>
      </c>
      <c r="R353" t="s">
        <v>43</v>
      </c>
      <c r="S353" t="s">
        <v>76</v>
      </c>
      <c r="T353" s="2">
        <v>4.95</v>
      </c>
      <c r="U353" s="2">
        <v>3.8</v>
      </c>
      <c r="V353" t="s">
        <v>153</v>
      </c>
      <c r="W353" s="1">
        <v>43998</v>
      </c>
      <c r="X353" s="3">
        <v>3000</v>
      </c>
      <c r="Y353" t="s">
        <v>2359</v>
      </c>
      <c r="Z353" t="s">
        <v>2437</v>
      </c>
      <c r="AA353" t="s">
        <v>2438</v>
      </c>
      <c r="AB353" t="s">
        <v>49</v>
      </c>
      <c r="AC353" s="2">
        <v>0</v>
      </c>
      <c r="AD353" s="2">
        <v>0</v>
      </c>
      <c r="AE353" s="2">
        <v>3.3</v>
      </c>
      <c r="AF353" s="1">
        <v>44063</v>
      </c>
      <c r="AG353" t="s">
        <v>1166</v>
      </c>
      <c r="AJ353" s="1">
        <v>44055</v>
      </c>
      <c r="AK353" s="1">
        <v>44420</v>
      </c>
    </row>
    <row r="354" spans="1:37" x14ac:dyDescent="0.2">
      <c r="A354" t="s">
        <v>2439</v>
      </c>
      <c r="B354" t="str">
        <f t="shared" si="5"/>
        <v>'16-55</v>
      </c>
      <c r="C354" t="s">
        <v>2440</v>
      </c>
      <c r="D354" t="s">
        <v>2441</v>
      </c>
      <c r="E354" t="s">
        <v>2333</v>
      </c>
      <c r="F354" t="s">
        <v>1161</v>
      </c>
      <c r="G354" t="s">
        <v>2334</v>
      </c>
      <c r="H354" s="1">
        <v>38212</v>
      </c>
      <c r="I354" s="1">
        <v>41864</v>
      </c>
      <c r="J354" t="s">
        <v>2442</v>
      </c>
      <c r="K354" t="s">
        <v>2443</v>
      </c>
      <c r="L354" t="s">
        <v>2444</v>
      </c>
      <c r="M354" s="1">
        <v>38049</v>
      </c>
      <c r="R354" t="s">
        <v>43</v>
      </c>
      <c r="S354" t="s">
        <v>76</v>
      </c>
      <c r="T354" s="2">
        <v>4</v>
      </c>
      <c r="U354" s="2">
        <v>2.5500000000000003</v>
      </c>
      <c r="V354" t="s">
        <v>178</v>
      </c>
      <c r="W354" s="1">
        <v>38737</v>
      </c>
      <c r="X354" s="3">
        <v>2305</v>
      </c>
      <c r="Y354" t="s">
        <v>2445</v>
      </c>
      <c r="Z354" t="s">
        <v>2446</v>
      </c>
      <c r="AA354" t="s">
        <v>2447</v>
      </c>
      <c r="AB354" t="s">
        <v>1432</v>
      </c>
      <c r="AC354" s="2">
        <v>0.4</v>
      </c>
      <c r="AD354" s="2">
        <v>0</v>
      </c>
      <c r="AE354" s="2">
        <v>0.4</v>
      </c>
      <c r="AF354" s="1">
        <v>44355</v>
      </c>
      <c r="AG354" t="s">
        <v>1166</v>
      </c>
      <c r="AJ354" s="1">
        <v>44341</v>
      </c>
      <c r="AK354" s="1">
        <v>44706</v>
      </c>
    </row>
    <row r="355" spans="1:37" x14ac:dyDescent="0.2">
      <c r="A355" t="s">
        <v>2448</v>
      </c>
      <c r="B355" t="str">
        <f t="shared" si="5"/>
        <v>'16-56</v>
      </c>
      <c r="C355" t="s">
        <v>2449</v>
      </c>
      <c r="D355" t="s">
        <v>2450</v>
      </c>
      <c r="E355" t="s">
        <v>2333</v>
      </c>
      <c r="F355" t="s">
        <v>1161</v>
      </c>
      <c r="G355" t="s">
        <v>2334</v>
      </c>
      <c r="H355" s="1">
        <v>38443</v>
      </c>
      <c r="I355" s="1">
        <v>42095</v>
      </c>
      <c r="J355" t="s">
        <v>2451</v>
      </c>
      <c r="K355" t="s">
        <v>2452</v>
      </c>
      <c r="L355" t="s">
        <v>2453</v>
      </c>
      <c r="M355" s="1">
        <v>38049</v>
      </c>
      <c r="R355" t="s">
        <v>43</v>
      </c>
      <c r="S355" t="s">
        <v>76</v>
      </c>
      <c r="T355" s="2">
        <v>5.15</v>
      </c>
      <c r="U355" s="2">
        <v>3.8</v>
      </c>
      <c r="V355" t="s">
        <v>139</v>
      </c>
      <c r="W355" s="1">
        <v>41017</v>
      </c>
      <c r="X355" s="3">
        <v>2700</v>
      </c>
      <c r="Y355" t="s">
        <v>2397</v>
      </c>
      <c r="Z355" t="s">
        <v>2454</v>
      </c>
      <c r="AA355" t="s">
        <v>2455</v>
      </c>
      <c r="AB355" t="s">
        <v>477</v>
      </c>
      <c r="AC355" s="2">
        <v>0</v>
      </c>
      <c r="AD355" s="2">
        <v>0</v>
      </c>
      <c r="AE355" s="2">
        <v>0</v>
      </c>
      <c r="AF355" s="1">
        <v>44328</v>
      </c>
      <c r="AG355" t="s">
        <v>1166</v>
      </c>
      <c r="AJ355" s="1">
        <v>44286</v>
      </c>
      <c r="AK355" s="1">
        <v>44651</v>
      </c>
    </row>
    <row r="356" spans="1:37" x14ac:dyDescent="0.2">
      <c r="A356" t="s">
        <v>2456</v>
      </c>
      <c r="B356" t="str">
        <f t="shared" si="5"/>
        <v>'16-58</v>
      </c>
      <c r="C356" t="s">
        <v>2457</v>
      </c>
      <c r="D356" t="s">
        <v>2458</v>
      </c>
      <c r="E356" t="s">
        <v>2333</v>
      </c>
      <c r="F356" t="s">
        <v>1161</v>
      </c>
      <c r="G356" t="s">
        <v>2334</v>
      </c>
      <c r="H356" s="1">
        <v>38496</v>
      </c>
      <c r="I356" s="1">
        <v>2958352</v>
      </c>
      <c r="J356" t="s">
        <v>2457</v>
      </c>
      <c r="K356" t="s">
        <v>2459</v>
      </c>
      <c r="M356" s="1">
        <v>38145</v>
      </c>
      <c r="P356" s="1">
        <v>43070</v>
      </c>
      <c r="R356" t="s">
        <v>43</v>
      </c>
      <c r="S356" t="s">
        <v>76</v>
      </c>
      <c r="T356" s="2">
        <v>15.68</v>
      </c>
      <c r="U356" s="2">
        <v>12.9</v>
      </c>
      <c r="V356" t="s">
        <v>178</v>
      </c>
      <c r="W356" s="1">
        <v>43640</v>
      </c>
      <c r="X356" s="3">
        <v>10200</v>
      </c>
      <c r="Y356" t="s">
        <v>2352</v>
      </c>
      <c r="Z356" t="s">
        <v>2460</v>
      </c>
      <c r="AA356" t="s">
        <v>2461</v>
      </c>
      <c r="AB356" t="s">
        <v>199</v>
      </c>
      <c r="AC356" s="2">
        <v>0</v>
      </c>
      <c r="AD356" s="2">
        <v>0</v>
      </c>
      <c r="AE356" s="2">
        <v>11.3</v>
      </c>
      <c r="AF356" s="1">
        <v>44054</v>
      </c>
      <c r="AG356" t="s">
        <v>1166</v>
      </c>
      <c r="AJ356" s="1">
        <v>44040</v>
      </c>
      <c r="AK356" s="1">
        <v>44405</v>
      </c>
    </row>
    <row r="357" spans="1:37" x14ac:dyDescent="0.2">
      <c r="A357" t="s">
        <v>2462</v>
      </c>
      <c r="B357" t="str">
        <f t="shared" si="5"/>
        <v>'16-61</v>
      </c>
      <c r="C357" t="s">
        <v>2401</v>
      </c>
      <c r="D357" t="s">
        <v>2463</v>
      </c>
      <c r="E357" t="s">
        <v>2333</v>
      </c>
      <c r="F357" t="s">
        <v>1161</v>
      </c>
      <c r="G357" t="s">
        <v>2334</v>
      </c>
      <c r="H357" s="1">
        <v>38673</v>
      </c>
      <c r="I357" s="1">
        <v>2958352</v>
      </c>
      <c r="J357" t="s">
        <v>2401</v>
      </c>
      <c r="K357" t="s">
        <v>2403</v>
      </c>
      <c r="M357" s="1">
        <v>38562</v>
      </c>
      <c r="P357" s="1">
        <v>58634</v>
      </c>
      <c r="R357" t="s">
        <v>43</v>
      </c>
      <c r="S357" t="s">
        <v>76</v>
      </c>
      <c r="T357" s="2">
        <v>47</v>
      </c>
      <c r="U357" s="2">
        <v>13.8</v>
      </c>
      <c r="V357" t="s">
        <v>178</v>
      </c>
      <c r="W357" s="1">
        <v>43991</v>
      </c>
      <c r="X357" s="3">
        <v>11500</v>
      </c>
      <c r="Y357" t="s">
        <v>2352</v>
      </c>
      <c r="Z357" t="s">
        <v>2464</v>
      </c>
      <c r="AA357" t="s">
        <v>2465</v>
      </c>
      <c r="AB357" t="s">
        <v>49</v>
      </c>
      <c r="AC357" s="2">
        <v>0</v>
      </c>
      <c r="AD357" s="2">
        <v>0</v>
      </c>
      <c r="AE357" s="2">
        <v>9</v>
      </c>
      <c r="AF357" s="1">
        <v>44328</v>
      </c>
      <c r="AG357" t="s">
        <v>1166</v>
      </c>
      <c r="AJ357" s="1">
        <v>44274</v>
      </c>
      <c r="AK357" s="1">
        <v>44317</v>
      </c>
    </row>
    <row r="358" spans="1:37" x14ac:dyDescent="0.2">
      <c r="A358" t="s">
        <v>2466</v>
      </c>
      <c r="B358" t="str">
        <f t="shared" si="5"/>
        <v>'16-64</v>
      </c>
      <c r="C358" t="s">
        <v>2467</v>
      </c>
      <c r="D358" t="s">
        <v>2468</v>
      </c>
      <c r="E358" t="s">
        <v>2333</v>
      </c>
      <c r="F358" t="s">
        <v>1161</v>
      </c>
      <c r="G358" t="s">
        <v>2334</v>
      </c>
      <c r="H358" s="1">
        <v>39135</v>
      </c>
      <c r="I358" s="1">
        <v>2958352</v>
      </c>
      <c r="J358" t="s">
        <v>2467</v>
      </c>
      <c r="K358" t="s">
        <v>2469</v>
      </c>
      <c r="M358" s="1">
        <v>38876</v>
      </c>
      <c r="P358" s="1">
        <v>43070</v>
      </c>
      <c r="R358" t="s">
        <v>43</v>
      </c>
      <c r="S358" t="s">
        <v>76</v>
      </c>
      <c r="T358" s="2">
        <v>7.5</v>
      </c>
      <c r="U358" s="2">
        <v>4.8</v>
      </c>
      <c r="V358" t="s">
        <v>178</v>
      </c>
      <c r="W358" s="1">
        <v>43697</v>
      </c>
      <c r="X358" s="3">
        <v>3300</v>
      </c>
      <c r="Y358" t="s">
        <v>2423</v>
      </c>
      <c r="Z358" t="s">
        <v>2470</v>
      </c>
      <c r="AA358" t="s">
        <v>2471</v>
      </c>
      <c r="AB358" t="s">
        <v>49</v>
      </c>
      <c r="AC358" s="2">
        <v>0</v>
      </c>
      <c r="AD358" s="2">
        <v>0</v>
      </c>
      <c r="AE358" s="2">
        <v>2.8</v>
      </c>
      <c r="AF358" s="1">
        <v>44327</v>
      </c>
      <c r="AG358" t="s">
        <v>14456</v>
      </c>
      <c r="AI358" s="1">
        <v>44327</v>
      </c>
      <c r="AJ358" s="1">
        <v>44327</v>
      </c>
      <c r="AK358" s="1">
        <v>44667</v>
      </c>
    </row>
    <row r="359" spans="1:37" x14ac:dyDescent="0.2">
      <c r="A359" t="s">
        <v>2472</v>
      </c>
      <c r="B359" t="str">
        <f t="shared" si="5"/>
        <v>'16-67</v>
      </c>
      <c r="C359" t="s">
        <v>2473</v>
      </c>
      <c r="D359" t="s">
        <v>2474</v>
      </c>
      <c r="E359" t="s">
        <v>2333</v>
      </c>
      <c r="F359" t="s">
        <v>1161</v>
      </c>
      <c r="G359" t="s">
        <v>2334</v>
      </c>
      <c r="H359" s="1">
        <v>39402</v>
      </c>
      <c r="I359" s="1">
        <v>2958352</v>
      </c>
      <c r="J359" t="s">
        <v>2473</v>
      </c>
      <c r="K359" t="s">
        <v>2475</v>
      </c>
      <c r="M359" s="1">
        <v>39329</v>
      </c>
      <c r="P359" s="1">
        <v>43070</v>
      </c>
      <c r="R359" t="s">
        <v>43</v>
      </c>
      <c r="S359" t="s">
        <v>76</v>
      </c>
      <c r="T359" s="2">
        <v>4.59</v>
      </c>
      <c r="U359" s="2">
        <v>2.95</v>
      </c>
      <c r="V359" t="s">
        <v>178</v>
      </c>
      <c r="W359" s="1">
        <v>43812</v>
      </c>
      <c r="X359" s="3">
        <v>2700</v>
      </c>
      <c r="Y359" t="s">
        <v>2397</v>
      </c>
      <c r="Z359" t="s">
        <v>2476</v>
      </c>
      <c r="AA359" t="s">
        <v>2477</v>
      </c>
      <c r="AB359" t="s">
        <v>199</v>
      </c>
      <c r="AC359" s="2">
        <v>0</v>
      </c>
      <c r="AD359" s="2">
        <v>0</v>
      </c>
      <c r="AE359" s="2">
        <v>0</v>
      </c>
      <c r="AF359" s="1">
        <v>44355</v>
      </c>
      <c r="AG359" t="s">
        <v>1166</v>
      </c>
      <c r="AJ359" s="1">
        <v>44337</v>
      </c>
      <c r="AK359" s="1">
        <v>44702</v>
      </c>
    </row>
    <row r="360" spans="1:37" x14ac:dyDescent="0.2">
      <c r="A360" t="s">
        <v>2478</v>
      </c>
      <c r="B360" t="str">
        <f t="shared" si="5"/>
        <v>'16-69</v>
      </c>
      <c r="C360" t="s">
        <v>2479</v>
      </c>
      <c r="D360" t="s">
        <v>2480</v>
      </c>
      <c r="E360" t="s">
        <v>2333</v>
      </c>
      <c r="F360" t="s">
        <v>1161</v>
      </c>
      <c r="G360" t="s">
        <v>2334</v>
      </c>
      <c r="H360" s="1">
        <v>40578</v>
      </c>
      <c r="I360" s="1">
        <v>2958352</v>
      </c>
      <c r="J360" t="s">
        <v>2479</v>
      </c>
      <c r="K360" t="s">
        <v>2481</v>
      </c>
      <c r="M360" s="1">
        <v>39842</v>
      </c>
      <c r="P360" s="1">
        <v>43070</v>
      </c>
      <c r="R360" t="s">
        <v>43</v>
      </c>
      <c r="S360" t="s">
        <v>76</v>
      </c>
      <c r="T360" s="2">
        <v>8.25</v>
      </c>
      <c r="U360" s="2">
        <v>7.88</v>
      </c>
      <c r="V360" t="s">
        <v>153</v>
      </c>
      <c r="W360" s="1">
        <v>44154</v>
      </c>
      <c r="X360" s="3">
        <v>9200</v>
      </c>
      <c r="Y360" t="s">
        <v>2482</v>
      </c>
      <c r="Z360" t="s">
        <v>2483</v>
      </c>
      <c r="AA360" t="s">
        <v>2484</v>
      </c>
      <c r="AB360" t="s">
        <v>49</v>
      </c>
      <c r="AC360" s="2">
        <v>0</v>
      </c>
      <c r="AD360" s="2">
        <v>0</v>
      </c>
      <c r="AE360" s="2">
        <v>3.1</v>
      </c>
      <c r="AF360" s="1">
        <v>44355</v>
      </c>
      <c r="AG360" t="s">
        <v>1166</v>
      </c>
      <c r="AJ360" s="1">
        <v>44337</v>
      </c>
      <c r="AK360" s="1">
        <v>44702</v>
      </c>
    </row>
    <row r="361" spans="1:37" x14ac:dyDescent="0.2">
      <c r="A361" t="s">
        <v>2485</v>
      </c>
      <c r="B361" t="str">
        <f t="shared" si="5"/>
        <v>'16-70</v>
      </c>
      <c r="C361" t="s">
        <v>2486</v>
      </c>
      <c r="D361" t="s">
        <v>2487</v>
      </c>
      <c r="E361" t="s">
        <v>2333</v>
      </c>
      <c r="F361" t="s">
        <v>1161</v>
      </c>
      <c r="G361" t="s">
        <v>2334</v>
      </c>
      <c r="H361" s="1">
        <v>40106</v>
      </c>
      <c r="I361" s="1">
        <v>2958352</v>
      </c>
      <c r="J361" t="s">
        <v>2486</v>
      </c>
      <c r="K361" t="s">
        <v>2488</v>
      </c>
      <c r="M361" s="1">
        <v>39996</v>
      </c>
      <c r="P361" s="1">
        <v>43070</v>
      </c>
      <c r="R361" t="s">
        <v>43</v>
      </c>
      <c r="S361" t="s">
        <v>76</v>
      </c>
      <c r="T361" s="2">
        <v>5.6</v>
      </c>
      <c r="U361" s="2">
        <v>3.43</v>
      </c>
      <c r="V361" t="s">
        <v>178</v>
      </c>
      <c r="W361" s="1">
        <v>44013</v>
      </c>
      <c r="X361" s="3">
        <v>7600</v>
      </c>
      <c r="Y361" t="s">
        <v>2397</v>
      </c>
      <c r="Z361" t="s">
        <v>2489</v>
      </c>
      <c r="AA361" t="s">
        <v>2490</v>
      </c>
      <c r="AB361" t="s">
        <v>49</v>
      </c>
      <c r="AC361" s="2">
        <v>0</v>
      </c>
      <c r="AD361" s="2">
        <v>0</v>
      </c>
      <c r="AE361" s="2">
        <v>3.5</v>
      </c>
      <c r="AF361" s="1">
        <v>44328</v>
      </c>
      <c r="AG361" t="s">
        <v>1166</v>
      </c>
      <c r="AJ361" s="1">
        <v>44286</v>
      </c>
      <c r="AK361" s="1">
        <v>44651</v>
      </c>
    </row>
    <row r="362" spans="1:37" x14ac:dyDescent="0.2">
      <c r="A362" t="s">
        <v>2491</v>
      </c>
      <c r="B362" t="str">
        <f t="shared" si="5"/>
        <v>'16-71</v>
      </c>
      <c r="C362" t="s">
        <v>2331</v>
      </c>
      <c r="D362" t="s">
        <v>2492</v>
      </c>
      <c r="E362" t="s">
        <v>2333</v>
      </c>
      <c r="F362" t="s">
        <v>1161</v>
      </c>
      <c r="G362" t="s">
        <v>2334</v>
      </c>
      <c r="H362" s="1">
        <v>40926</v>
      </c>
      <c r="I362" s="1">
        <v>2958352</v>
      </c>
      <c r="J362" t="s">
        <v>2331</v>
      </c>
      <c r="K362" t="s">
        <v>2335</v>
      </c>
      <c r="M362" s="1">
        <v>40703</v>
      </c>
      <c r="P362" s="1">
        <v>43070</v>
      </c>
      <c r="R362" t="s">
        <v>43</v>
      </c>
      <c r="S362" t="s">
        <v>76</v>
      </c>
      <c r="T362" s="2">
        <v>8.1</v>
      </c>
      <c r="U362" s="2">
        <v>6.7</v>
      </c>
      <c r="V362" t="s">
        <v>178</v>
      </c>
      <c r="W362" s="1">
        <v>43993</v>
      </c>
      <c r="X362" s="3">
        <v>7100</v>
      </c>
      <c r="Y362" t="s">
        <v>2352</v>
      </c>
      <c r="Z362" t="s">
        <v>2493</v>
      </c>
      <c r="AA362" t="s">
        <v>2494</v>
      </c>
      <c r="AB362" t="s">
        <v>49</v>
      </c>
      <c r="AC362" s="2">
        <v>0</v>
      </c>
      <c r="AD362" s="2">
        <v>0</v>
      </c>
      <c r="AE362" s="2">
        <v>3.8</v>
      </c>
      <c r="AF362" s="1">
        <v>44335</v>
      </c>
      <c r="AG362" t="s">
        <v>1166</v>
      </c>
      <c r="AJ362" s="1">
        <v>44327</v>
      </c>
      <c r="AK362" s="1">
        <v>44378</v>
      </c>
    </row>
    <row r="363" spans="1:37" x14ac:dyDescent="0.2">
      <c r="A363" t="s">
        <v>2495</v>
      </c>
      <c r="B363" t="str">
        <f t="shared" si="5"/>
        <v>'16-72</v>
      </c>
      <c r="C363" t="s">
        <v>2349</v>
      </c>
      <c r="D363" t="s">
        <v>2496</v>
      </c>
      <c r="E363" t="s">
        <v>2333</v>
      </c>
      <c r="F363" t="s">
        <v>1161</v>
      </c>
      <c r="G363" t="s">
        <v>2334</v>
      </c>
      <c r="H363" s="1">
        <v>40919</v>
      </c>
      <c r="I363" s="1">
        <v>2958352</v>
      </c>
      <c r="J363" t="s">
        <v>2349</v>
      </c>
      <c r="K363" t="s">
        <v>2351</v>
      </c>
      <c r="M363" s="1">
        <v>40729</v>
      </c>
      <c r="P363" s="1">
        <v>43070</v>
      </c>
      <c r="R363" t="s">
        <v>43</v>
      </c>
      <c r="S363" t="s">
        <v>76</v>
      </c>
      <c r="T363" s="2">
        <v>23.1</v>
      </c>
      <c r="U363" s="2">
        <v>23.1</v>
      </c>
      <c r="V363" t="s">
        <v>139</v>
      </c>
      <c r="W363" s="1">
        <v>43679</v>
      </c>
      <c r="X363" s="3">
        <v>18600</v>
      </c>
      <c r="Y363" t="s">
        <v>2482</v>
      </c>
      <c r="Z363" t="s">
        <v>2497</v>
      </c>
      <c r="AA363" t="s">
        <v>2498</v>
      </c>
      <c r="AB363" t="s">
        <v>199</v>
      </c>
      <c r="AC363" s="2">
        <v>0</v>
      </c>
      <c r="AD363" s="2">
        <v>0</v>
      </c>
      <c r="AE363" s="2">
        <v>0</v>
      </c>
      <c r="AF363" s="1">
        <v>44355</v>
      </c>
      <c r="AG363" t="s">
        <v>1166</v>
      </c>
      <c r="AJ363" s="1">
        <v>44337</v>
      </c>
      <c r="AK363" s="1">
        <v>44398</v>
      </c>
    </row>
    <row r="364" spans="1:37" x14ac:dyDescent="0.2">
      <c r="A364" t="s">
        <v>2499</v>
      </c>
      <c r="B364" t="str">
        <f t="shared" si="5"/>
        <v>'16-73</v>
      </c>
      <c r="C364" t="s">
        <v>2500</v>
      </c>
      <c r="D364" t="s">
        <v>2501</v>
      </c>
      <c r="E364" t="s">
        <v>2333</v>
      </c>
      <c r="F364" t="s">
        <v>1161</v>
      </c>
      <c r="G364" t="s">
        <v>2334</v>
      </c>
      <c r="H364" s="1">
        <v>40973</v>
      </c>
      <c r="I364" s="1">
        <v>2958352</v>
      </c>
      <c r="J364" t="s">
        <v>2500</v>
      </c>
      <c r="K364" t="s">
        <v>2502</v>
      </c>
      <c r="M364" s="1">
        <v>40841</v>
      </c>
      <c r="P364" s="1">
        <v>43070</v>
      </c>
      <c r="R364" t="s">
        <v>43</v>
      </c>
      <c r="S364" t="s">
        <v>76</v>
      </c>
      <c r="T364" s="2">
        <v>26.91</v>
      </c>
      <c r="U364" s="2">
        <v>15.16</v>
      </c>
      <c r="V364" t="s">
        <v>45</v>
      </c>
      <c r="W364" s="1">
        <v>43997</v>
      </c>
      <c r="X364" s="3">
        <v>16500</v>
      </c>
      <c r="Y364" t="s">
        <v>2423</v>
      </c>
      <c r="Z364" t="s">
        <v>2503</v>
      </c>
      <c r="AA364" t="s">
        <v>2504</v>
      </c>
      <c r="AB364" t="s">
        <v>49</v>
      </c>
      <c r="AC364" s="2">
        <v>0</v>
      </c>
      <c r="AD364" s="2">
        <v>0</v>
      </c>
      <c r="AE364" s="2">
        <v>2</v>
      </c>
      <c r="AF364" s="1">
        <v>43572</v>
      </c>
      <c r="AG364" t="s">
        <v>1166</v>
      </c>
      <c r="AJ364" s="1">
        <v>43565</v>
      </c>
      <c r="AK364" s="1">
        <v>43931</v>
      </c>
    </row>
    <row r="365" spans="1:37" x14ac:dyDescent="0.2">
      <c r="A365" t="s">
        <v>2505</v>
      </c>
      <c r="B365" t="str">
        <f t="shared" si="5"/>
        <v>'16-74</v>
      </c>
      <c r="C365" t="s">
        <v>2506</v>
      </c>
      <c r="D365" t="s">
        <v>2507</v>
      </c>
      <c r="E365" t="s">
        <v>2333</v>
      </c>
      <c r="F365" t="s">
        <v>1161</v>
      </c>
      <c r="G365" t="s">
        <v>2334</v>
      </c>
      <c r="H365" s="1">
        <v>41628</v>
      </c>
      <c r="I365" s="1">
        <v>2958352</v>
      </c>
      <c r="J365" t="s">
        <v>2506</v>
      </c>
      <c r="K365" t="s">
        <v>2508</v>
      </c>
      <c r="M365" s="1">
        <v>40940</v>
      </c>
      <c r="P365" s="1">
        <v>43070</v>
      </c>
      <c r="R365" t="s">
        <v>43</v>
      </c>
      <c r="S365" t="s">
        <v>76</v>
      </c>
      <c r="T365" s="2">
        <v>14.2</v>
      </c>
      <c r="U365" s="2">
        <v>9.7000000000000011</v>
      </c>
      <c r="V365" t="s">
        <v>153</v>
      </c>
      <c r="W365" s="1">
        <v>44014</v>
      </c>
      <c r="X365" s="3">
        <v>7800</v>
      </c>
      <c r="Y365" t="s">
        <v>2423</v>
      </c>
      <c r="Z365" t="s">
        <v>2509</v>
      </c>
      <c r="AA365" t="s">
        <v>2510</v>
      </c>
      <c r="AB365" t="s">
        <v>49</v>
      </c>
      <c r="AC365" s="2">
        <v>0.3</v>
      </c>
      <c r="AD365" s="2">
        <v>0</v>
      </c>
      <c r="AE365" s="2">
        <v>2</v>
      </c>
      <c r="AF365" s="1">
        <v>44355</v>
      </c>
      <c r="AG365" t="s">
        <v>1166</v>
      </c>
      <c r="AJ365" s="1">
        <v>44341</v>
      </c>
      <c r="AK365" s="1">
        <v>44402</v>
      </c>
    </row>
    <row r="366" spans="1:37" x14ac:dyDescent="0.2">
      <c r="A366" t="s">
        <v>2511</v>
      </c>
      <c r="B366" t="str">
        <f t="shared" si="5"/>
        <v>'16-75</v>
      </c>
      <c r="C366" t="s">
        <v>2512</v>
      </c>
      <c r="D366" t="s">
        <v>2513</v>
      </c>
      <c r="E366" t="s">
        <v>2333</v>
      </c>
      <c r="F366" t="s">
        <v>1161</v>
      </c>
      <c r="G366" t="s">
        <v>2334</v>
      </c>
      <c r="H366" s="1">
        <v>41116</v>
      </c>
      <c r="I366" s="1">
        <v>2958352</v>
      </c>
      <c r="J366" t="s">
        <v>2512</v>
      </c>
      <c r="K366" t="s">
        <v>2514</v>
      </c>
      <c r="M366" s="1">
        <v>40991</v>
      </c>
      <c r="P366" s="1">
        <v>43070</v>
      </c>
      <c r="R366" t="s">
        <v>43</v>
      </c>
      <c r="S366" t="s">
        <v>76</v>
      </c>
      <c r="T366" s="2">
        <v>37.9</v>
      </c>
      <c r="U366" s="2">
        <v>34.450000000000003</v>
      </c>
      <c r="V366" t="s">
        <v>139</v>
      </c>
      <c r="W366" s="1">
        <v>44011</v>
      </c>
      <c r="X366" s="3">
        <v>45000</v>
      </c>
      <c r="Y366" t="s">
        <v>2397</v>
      </c>
      <c r="Z366" t="s">
        <v>2515</v>
      </c>
      <c r="AA366" t="s">
        <v>2516</v>
      </c>
      <c r="AB366" t="s">
        <v>49</v>
      </c>
      <c r="AC366" s="2">
        <v>0</v>
      </c>
      <c r="AD366" s="2">
        <v>0</v>
      </c>
      <c r="AE366" s="2">
        <v>0</v>
      </c>
      <c r="AF366" s="1">
        <v>44328</v>
      </c>
      <c r="AG366" t="s">
        <v>1166</v>
      </c>
      <c r="AJ366" s="1">
        <v>44112</v>
      </c>
      <c r="AK366" s="1">
        <v>44477</v>
      </c>
    </row>
    <row r="367" spans="1:37" x14ac:dyDescent="0.2">
      <c r="A367" t="s">
        <v>2517</v>
      </c>
      <c r="B367" t="str">
        <f t="shared" si="5"/>
        <v>'16-76</v>
      </c>
      <c r="C367" t="s">
        <v>2518</v>
      </c>
      <c r="D367" t="s">
        <v>2519</v>
      </c>
      <c r="E367" t="s">
        <v>2333</v>
      </c>
      <c r="F367" t="s">
        <v>1161</v>
      </c>
      <c r="G367" t="s">
        <v>2334</v>
      </c>
      <c r="H367" s="1">
        <v>41876</v>
      </c>
      <c r="I367" s="1">
        <v>2958352</v>
      </c>
      <c r="J367" t="s">
        <v>2520</v>
      </c>
      <c r="K367" t="s">
        <v>2521</v>
      </c>
      <c r="M367" s="1">
        <v>41060</v>
      </c>
      <c r="P367" s="1">
        <v>43070</v>
      </c>
      <c r="R367" t="s">
        <v>43</v>
      </c>
      <c r="S367" t="s">
        <v>76</v>
      </c>
      <c r="T367" s="2">
        <v>56.58</v>
      </c>
      <c r="U367" s="2">
        <v>33.58</v>
      </c>
      <c r="V367" t="s">
        <v>45</v>
      </c>
      <c r="W367" s="1">
        <v>44067</v>
      </c>
      <c r="X367" s="3">
        <v>33100</v>
      </c>
      <c r="Y367" t="s">
        <v>482</v>
      </c>
      <c r="Z367" t="s">
        <v>2522</v>
      </c>
      <c r="AA367" t="s">
        <v>2523</v>
      </c>
      <c r="AB367" t="s">
        <v>49</v>
      </c>
      <c r="AC367" s="2">
        <v>0</v>
      </c>
      <c r="AD367" s="2">
        <v>0</v>
      </c>
      <c r="AE367" s="2">
        <v>20</v>
      </c>
      <c r="AF367" s="1">
        <v>43593</v>
      </c>
      <c r="AG367" t="s">
        <v>1166</v>
      </c>
      <c r="AJ367" s="1">
        <v>43587</v>
      </c>
      <c r="AK367" s="1">
        <v>43953</v>
      </c>
    </row>
    <row r="368" spans="1:37" x14ac:dyDescent="0.2">
      <c r="A368" t="s">
        <v>2524</v>
      </c>
      <c r="B368" t="str">
        <f t="shared" si="5"/>
        <v>'16-78</v>
      </c>
      <c r="C368" t="s">
        <v>2525</v>
      </c>
      <c r="D368" t="s">
        <v>2526</v>
      </c>
      <c r="E368" t="s">
        <v>2333</v>
      </c>
      <c r="F368" t="s">
        <v>1161</v>
      </c>
      <c r="G368" t="s">
        <v>2334</v>
      </c>
      <c r="H368" s="1">
        <v>42331</v>
      </c>
      <c r="I368" s="1">
        <v>2958352</v>
      </c>
      <c r="J368" t="s">
        <v>2525</v>
      </c>
      <c r="K368" t="s">
        <v>2527</v>
      </c>
      <c r="M368" s="1">
        <v>42104</v>
      </c>
      <c r="P368" s="1">
        <v>43070</v>
      </c>
      <c r="R368" t="s">
        <v>43</v>
      </c>
      <c r="S368" t="s">
        <v>76</v>
      </c>
      <c r="T368" s="2">
        <v>45.82</v>
      </c>
      <c r="U368" s="2">
        <v>22.11</v>
      </c>
      <c r="V368" t="s">
        <v>139</v>
      </c>
      <c r="W368" s="1">
        <v>43769</v>
      </c>
      <c r="X368" s="3">
        <v>14900</v>
      </c>
      <c r="Y368" t="s">
        <v>482</v>
      </c>
      <c r="Z368" t="s">
        <v>2528</v>
      </c>
      <c r="AA368" t="s">
        <v>2529</v>
      </c>
      <c r="AB368" t="s">
        <v>199</v>
      </c>
      <c r="AC368" s="2">
        <v>0</v>
      </c>
      <c r="AD368" s="2">
        <v>0</v>
      </c>
      <c r="AE368" s="2">
        <v>19</v>
      </c>
      <c r="AF368" s="1">
        <v>43593</v>
      </c>
      <c r="AG368" t="s">
        <v>1166</v>
      </c>
      <c r="AJ368" s="1">
        <v>43587</v>
      </c>
      <c r="AK368" s="1">
        <v>43953</v>
      </c>
    </row>
    <row r="369" spans="1:37" x14ac:dyDescent="0.2">
      <c r="A369" t="s">
        <v>2530</v>
      </c>
      <c r="B369" t="str">
        <f t="shared" si="5"/>
        <v>'16-79</v>
      </c>
      <c r="C369" t="s">
        <v>2531</v>
      </c>
      <c r="D369" t="s">
        <v>2532</v>
      </c>
      <c r="E369" t="s">
        <v>2333</v>
      </c>
      <c r="F369" t="s">
        <v>1161</v>
      </c>
      <c r="G369" t="s">
        <v>2334</v>
      </c>
      <c r="H369" s="1">
        <v>42782</v>
      </c>
      <c r="I369" s="1">
        <v>2958352</v>
      </c>
      <c r="J369" t="s">
        <v>2533</v>
      </c>
      <c r="K369" t="s">
        <v>2534</v>
      </c>
      <c r="L369" t="s">
        <v>2535</v>
      </c>
      <c r="M369" s="1">
        <v>42514</v>
      </c>
      <c r="P369" s="1">
        <v>43070</v>
      </c>
      <c r="R369" t="s">
        <v>43</v>
      </c>
      <c r="S369" t="s">
        <v>76</v>
      </c>
      <c r="T369" s="2">
        <v>13.28</v>
      </c>
      <c r="U369" s="2">
        <v>13.28</v>
      </c>
      <c r="V369" t="s">
        <v>178</v>
      </c>
      <c r="W369" s="1">
        <v>43643</v>
      </c>
      <c r="X369" s="3">
        <v>21200</v>
      </c>
      <c r="Y369" t="s">
        <v>2536</v>
      </c>
      <c r="Z369" t="s">
        <v>2537</v>
      </c>
      <c r="AA369" t="s">
        <v>2538</v>
      </c>
      <c r="AB369" t="s">
        <v>199</v>
      </c>
      <c r="AC369" s="2">
        <v>0</v>
      </c>
      <c r="AD369" s="2">
        <v>0</v>
      </c>
      <c r="AE369" s="2">
        <v>7.4</v>
      </c>
      <c r="AF369" s="1">
        <v>44355</v>
      </c>
      <c r="AG369" t="s">
        <v>1166</v>
      </c>
      <c r="AJ369" s="1">
        <v>44341</v>
      </c>
      <c r="AK369" s="1">
        <v>44706</v>
      </c>
    </row>
    <row r="370" spans="1:37" x14ac:dyDescent="0.2">
      <c r="A370" t="s">
        <v>2539</v>
      </c>
      <c r="B370" t="str">
        <f t="shared" si="5"/>
        <v>'16-81</v>
      </c>
      <c r="C370" t="s">
        <v>2540</v>
      </c>
      <c r="D370" t="s">
        <v>2541</v>
      </c>
      <c r="E370" t="s">
        <v>2333</v>
      </c>
      <c r="F370" t="s">
        <v>1161</v>
      </c>
      <c r="G370" t="s">
        <v>2334</v>
      </c>
      <c r="H370" s="1">
        <v>44040</v>
      </c>
      <c r="I370" s="1">
        <v>2958352</v>
      </c>
      <c r="J370" t="s">
        <v>2542</v>
      </c>
      <c r="K370" t="s">
        <v>2543</v>
      </c>
      <c r="M370" s="1">
        <v>43769</v>
      </c>
      <c r="P370" s="1">
        <v>44040</v>
      </c>
      <c r="R370" t="s">
        <v>43</v>
      </c>
      <c r="S370" t="s">
        <v>76</v>
      </c>
      <c r="T370" s="2">
        <v>18.2</v>
      </c>
      <c r="U370" s="2">
        <v>16.7</v>
      </c>
      <c r="V370" t="s">
        <v>178</v>
      </c>
      <c r="X370" s="3">
        <v>15900</v>
      </c>
      <c r="Y370" t="s">
        <v>2352</v>
      </c>
      <c r="Z370" t="s">
        <v>2544</v>
      </c>
      <c r="AA370" t="s">
        <v>2545</v>
      </c>
    </row>
    <row r="371" spans="1:37" x14ac:dyDescent="0.2">
      <c r="A371" t="s">
        <v>2566</v>
      </c>
      <c r="B371" t="str">
        <f t="shared" si="5"/>
        <v>'16-82</v>
      </c>
      <c r="C371" t="s">
        <v>14426</v>
      </c>
      <c r="D371" t="s">
        <v>2567</v>
      </c>
      <c r="E371" t="s">
        <v>2333</v>
      </c>
      <c r="F371" t="s">
        <v>1161</v>
      </c>
      <c r="G371" t="s">
        <v>2334</v>
      </c>
      <c r="H371" s="1">
        <v>44312</v>
      </c>
      <c r="I371" s="1">
        <v>2958352</v>
      </c>
      <c r="J371" t="s">
        <v>14426</v>
      </c>
      <c r="K371" t="s">
        <v>2563</v>
      </c>
      <c r="M371" s="1">
        <v>44132</v>
      </c>
      <c r="R371" t="s">
        <v>43</v>
      </c>
      <c r="S371" t="s">
        <v>76</v>
      </c>
      <c r="T371" s="2">
        <v>4.99</v>
      </c>
      <c r="U371" s="2">
        <v>3.76</v>
      </c>
      <c r="V371" t="s">
        <v>139</v>
      </c>
      <c r="X371" s="3">
        <v>3300</v>
      </c>
      <c r="Y371" t="s">
        <v>2352</v>
      </c>
      <c r="Z371" t="s">
        <v>2568</v>
      </c>
      <c r="AA371" t="s">
        <v>2569</v>
      </c>
    </row>
    <row r="372" spans="1:37" x14ac:dyDescent="0.2">
      <c r="A372" t="s">
        <v>2546</v>
      </c>
      <c r="B372" t="str">
        <f t="shared" si="5"/>
        <v>'16-32</v>
      </c>
      <c r="C372" t="s">
        <v>2547</v>
      </c>
      <c r="D372" t="s">
        <v>2548</v>
      </c>
      <c r="E372" t="s">
        <v>2333</v>
      </c>
      <c r="F372" t="s">
        <v>1161</v>
      </c>
      <c r="G372" t="s">
        <v>2334</v>
      </c>
      <c r="H372" s="1">
        <v>36400</v>
      </c>
      <c r="I372" s="1">
        <v>37994</v>
      </c>
      <c r="J372" t="s">
        <v>2549</v>
      </c>
      <c r="K372" t="s">
        <v>2550</v>
      </c>
      <c r="L372" t="s">
        <v>2551</v>
      </c>
      <c r="M372" s="1">
        <v>36326</v>
      </c>
      <c r="P372" s="1">
        <v>37629</v>
      </c>
      <c r="R372" t="s">
        <v>260</v>
      </c>
      <c r="S372" t="s">
        <v>76</v>
      </c>
      <c r="T372" s="2">
        <v>6.7</v>
      </c>
      <c r="U372" s="2">
        <v>6.7</v>
      </c>
      <c r="V372" t="s">
        <v>178</v>
      </c>
      <c r="W372" s="1">
        <v>37642</v>
      </c>
      <c r="X372" s="3">
        <v>5700</v>
      </c>
      <c r="Y372" t="s">
        <v>2352</v>
      </c>
      <c r="Z372" t="s">
        <v>2552</v>
      </c>
      <c r="AA372" t="s">
        <v>2553</v>
      </c>
      <c r="AB372" t="s">
        <v>79</v>
      </c>
      <c r="AC372" s="2">
        <v>0</v>
      </c>
      <c r="AE372" s="2">
        <v>3.5</v>
      </c>
      <c r="AF372" s="1">
        <v>44328</v>
      </c>
      <c r="AG372" t="s">
        <v>1166</v>
      </c>
      <c r="AJ372" s="1">
        <v>44274</v>
      </c>
      <c r="AK372" s="1">
        <v>44639</v>
      </c>
    </row>
    <row r="373" spans="1:37" x14ac:dyDescent="0.2">
      <c r="A373" t="s">
        <v>2554</v>
      </c>
      <c r="B373" t="str">
        <f t="shared" si="5"/>
        <v>'16-46</v>
      </c>
      <c r="C373" t="s">
        <v>2555</v>
      </c>
      <c r="D373" t="s">
        <v>2556</v>
      </c>
      <c r="E373" t="s">
        <v>2333</v>
      </c>
      <c r="F373" t="s">
        <v>1161</v>
      </c>
      <c r="G373" t="s">
        <v>2393</v>
      </c>
      <c r="H373" s="1">
        <v>2958352</v>
      </c>
      <c r="I373" s="1">
        <v>2958352</v>
      </c>
      <c r="J373" t="s">
        <v>2533</v>
      </c>
      <c r="K373" t="s">
        <v>2534</v>
      </c>
      <c r="L373" t="s">
        <v>2535</v>
      </c>
      <c r="M373" s="1">
        <v>37825</v>
      </c>
      <c r="R373" t="s">
        <v>604</v>
      </c>
      <c r="S373" t="s">
        <v>76</v>
      </c>
      <c r="T373" s="2">
        <v>0</v>
      </c>
      <c r="U373" s="2">
        <v>0</v>
      </c>
      <c r="V373" t="s">
        <v>178</v>
      </c>
      <c r="X373" s="3">
        <v>0</v>
      </c>
      <c r="Y373" t="s">
        <v>2445</v>
      </c>
      <c r="Z373" t="s">
        <v>2557</v>
      </c>
      <c r="AA373" t="s">
        <v>2558</v>
      </c>
      <c r="AF373" s="1">
        <v>39577</v>
      </c>
      <c r="AG373" t="s">
        <v>1012</v>
      </c>
      <c r="AJ373" s="1">
        <v>39573</v>
      </c>
      <c r="AK373" s="1">
        <v>40668</v>
      </c>
    </row>
    <row r="374" spans="1:37" x14ac:dyDescent="0.2">
      <c r="A374" t="s">
        <v>2559</v>
      </c>
      <c r="B374" t="str">
        <f t="shared" si="5"/>
        <v>'16-80</v>
      </c>
      <c r="C374" t="s">
        <v>2560</v>
      </c>
      <c r="D374" t="s">
        <v>2561</v>
      </c>
      <c r="E374" t="s">
        <v>2333</v>
      </c>
      <c r="F374" t="s">
        <v>1161</v>
      </c>
      <c r="G374" t="s">
        <v>2334</v>
      </c>
      <c r="H374" s="1">
        <v>2958352</v>
      </c>
      <c r="I374" s="1">
        <v>2958352</v>
      </c>
      <c r="J374" t="s">
        <v>2562</v>
      </c>
      <c r="K374" t="s">
        <v>2563</v>
      </c>
      <c r="M374" s="1">
        <v>43632</v>
      </c>
      <c r="R374" t="s">
        <v>604</v>
      </c>
      <c r="S374" t="s">
        <v>76</v>
      </c>
      <c r="T374" s="2">
        <v>5</v>
      </c>
      <c r="U374" s="2">
        <v>0</v>
      </c>
      <c r="V374" t="s">
        <v>178</v>
      </c>
      <c r="X374" s="3">
        <v>0</v>
      </c>
      <c r="Y374" t="s">
        <v>2352</v>
      </c>
      <c r="Z374" t="s">
        <v>2564</v>
      </c>
      <c r="AA374" t="s">
        <v>2565</v>
      </c>
    </row>
    <row r="375" spans="1:37" x14ac:dyDescent="0.2">
      <c r="A375" t="s">
        <v>14465</v>
      </c>
      <c r="B375" t="str">
        <f t="shared" si="5"/>
        <v>'16-84</v>
      </c>
      <c r="D375" t="s">
        <v>14466</v>
      </c>
      <c r="E375" t="s">
        <v>2333</v>
      </c>
      <c r="F375" t="s">
        <v>1161</v>
      </c>
      <c r="G375" t="s">
        <v>2334</v>
      </c>
      <c r="H375" s="1">
        <v>2958352</v>
      </c>
      <c r="I375" s="1">
        <v>2958352</v>
      </c>
      <c r="M375" s="1">
        <v>44349</v>
      </c>
      <c r="R375" t="s">
        <v>604</v>
      </c>
      <c r="S375" t="s">
        <v>76</v>
      </c>
      <c r="T375" s="2">
        <v>0</v>
      </c>
      <c r="U375" s="2">
        <v>0</v>
      </c>
      <c r="V375" t="s">
        <v>178</v>
      </c>
      <c r="X375" s="3">
        <v>0</v>
      </c>
      <c r="Y375" t="s">
        <v>2352</v>
      </c>
      <c r="Z375" t="s">
        <v>14467</v>
      </c>
      <c r="AA375" t="s">
        <v>14468</v>
      </c>
    </row>
    <row r="376" spans="1:37" x14ac:dyDescent="0.2">
      <c r="A376" t="s">
        <v>14469</v>
      </c>
      <c r="B376" t="str">
        <f t="shared" si="5"/>
        <v>'16-85</v>
      </c>
      <c r="D376" t="s">
        <v>14470</v>
      </c>
      <c r="E376" t="s">
        <v>2333</v>
      </c>
      <c r="F376" t="s">
        <v>1161</v>
      </c>
      <c r="G376" t="s">
        <v>2334</v>
      </c>
      <c r="H376" s="1">
        <v>2958352</v>
      </c>
      <c r="I376" s="1">
        <v>2958352</v>
      </c>
      <c r="M376" s="1">
        <v>44349</v>
      </c>
      <c r="R376" t="s">
        <v>604</v>
      </c>
      <c r="S376" t="s">
        <v>76</v>
      </c>
      <c r="T376" s="2">
        <v>0</v>
      </c>
      <c r="U376" s="2">
        <v>0</v>
      </c>
      <c r="V376" t="s">
        <v>178</v>
      </c>
      <c r="X376" s="3">
        <v>0</v>
      </c>
      <c r="Y376" t="s">
        <v>2634</v>
      </c>
      <c r="Z376" t="s">
        <v>14471</v>
      </c>
      <c r="AA376" t="s">
        <v>14472</v>
      </c>
    </row>
    <row r="377" spans="1:37" x14ac:dyDescent="0.2">
      <c r="A377" t="s">
        <v>2570</v>
      </c>
      <c r="B377" t="str">
        <f t="shared" si="5"/>
        <v>'16-14</v>
      </c>
      <c r="C377" t="s">
        <v>2571</v>
      </c>
      <c r="D377" t="s">
        <v>2572</v>
      </c>
      <c r="E377" t="s">
        <v>2333</v>
      </c>
      <c r="F377" t="s">
        <v>1161</v>
      </c>
      <c r="G377" t="s">
        <v>2334</v>
      </c>
      <c r="H377" s="1">
        <v>30762</v>
      </c>
      <c r="I377" s="1">
        <v>38561</v>
      </c>
      <c r="J377" t="s">
        <v>2573</v>
      </c>
      <c r="K377" t="s">
        <v>2574</v>
      </c>
      <c r="L377" t="s">
        <v>2575</v>
      </c>
      <c r="M377" s="1">
        <v>30641</v>
      </c>
      <c r="P377" s="1">
        <v>34908</v>
      </c>
      <c r="Q377" s="1">
        <v>39622</v>
      </c>
      <c r="R377" t="s">
        <v>75</v>
      </c>
      <c r="S377" t="s">
        <v>76</v>
      </c>
      <c r="T377" s="2">
        <v>11.2</v>
      </c>
      <c r="U377" s="2">
        <v>0</v>
      </c>
      <c r="V377" t="s">
        <v>178</v>
      </c>
      <c r="W377" s="1">
        <v>37637</v>
      </c>
      <c r="X377" s="3">
        <v>10300</v>
      </c>
      <c r="Y377" t="s">
        <v>2352</v>
      </c>
      <c r="Z377" t="s">
        <v>2576</v>
      </c>
      <c r="AA377" t="s">
        <v>2577</v>
      </c>
      <c r="AB377" t="s">
        <v>300</v>
      </c>
      <c r="AC377" s="2">
        <v>0</v>
      </c>
      <c r="AD377" s="2">
        <v>11.2</v>
      </c>
      <c r="AE377" s="2">
        <v>0</v>
      </c>
      <c r="AF377" s="1">
        <v>39595</v>
      </c>
      <c r="AG377" t="s">
        <v>2578</v>
      </c>
      <c r="AJ377" s="1">
        <v>39582</v>
      </c>
      <c r="AK377" s="1">
        <v>39947</v>
      </c>
    </row>
    <row r="378" spans="1:37" x14ac:dyDescent="0.2">
      <c r="A378" t="s">
        <v>2579</v>
      </c>
      <c r="B378" t="str">
        <f t="shared" si="5"/>
        <v>'16-16</v>
      </c>
      <c r="C378" t="s">
        <v>2434</v>
      </c>
      <c r="D378" t="s">
        <v>2580</v>
      </c>
      <c r="E378" t="s">
        <v>2333</v>
      </c>
      <c r="F378" t="s">
        <v>1161</v>
      </c>
      <c r="G378" t="s">
        <v>2334</v>
      </c>
      <c r="H378" s="1">
        <v>35206</v>
      </c>
      <c r="I378" s="1">
        <v>38858</v>
      </c>
      <c r="J378" t="s">
        <v>2434</v>
      </c>
      <c r="K378" t="s">
        <v>2436</v>
      </c>
      <c r="M378" s="1">
        <v>31252</v>
      </c>
      <c r="Q378" s="1">
        <v>39784</v>
      </c>
      <c r="R378" t="s">
        <v>75</v>
      </c>
      <c r="S378" t="s">
        <v>76</v>
      </c>
      <c r="T378" s="2">
        <v>10</v>
      </c>
      <c r="U378" s="2">
        <v>0</v>
      </c>
      <c r="V378" t="s">
        <v>178</v>
      </c>
      <c r="W378" s="1">
        <v>39462</v>
      </c>
      <c r="X378" s="3">
        <v>13200</v>
      </c>
      <c r="Y378" t="s">
        <v>2359</v>
      </c>
      <c r="Z378" t="s">
        <v>2581</v>
      </c>
      <c r="AA378" t="s">
        <v>2582</v>
      </c>
      <c r="AB378" t="s">
        <v>300</v>
      </c>
      <c r="AC378" s="2">
        <v>0</v>
      </c>
      <c r="AD378" s="2">
        <v>10</v>
      </c>
      <c r="AE378" s="2">
        <v>0</v>
      </c>
      <c r="AF378" s="1">
        <v>39548</v>
      </c>
      <c r="AG378" t="s">
        <v>2578</v>
      </c>
      <c r="AJ378" s="1">
        <v>39547</v>
      </c>
      <c r="AK378" s="1">
        <v>39912</v>
      </c>
    </row>
    <row r="379" spans="1:37" x14ac:dyDescent="0.2">
      <c r="A379" t="s">
        <v>2583</v>
      </c>
      <c r="B379" t="str">
        <f t="shared" si="5"/>
        <v>'16-17</v>
      </c>
      <c r="C379" t="s">
        <v>2584</v>
      </c>
      <c r="D379" t="s">
        <v>2585</v>
      </c>
      <c r="E379" t="s">
        <v>2333</v>
      </c>
      <c r="F379" t="s">
        <v>1161</v>
      </c>
      <c r="G379" t="s">
        <v>2334</v>
      </c>
      <c r="H379" s="1">
        <v>31589</v>
      </c>
      <c r="I379" s="1">
        <v>38937</v>
      </c>
      <c r="J379" t="s">
        <v>2586</v>
      </c>
      <c r="K379" t="s">
        <v>2587</v>
      </c>
      <c r="L379" t="s">
        <v>2588</v>
      </c>
      <c r="M379" s="1">
        <v>31548</v>
      </c>
      <c r="P379" s="1">
        <v>35285</v>
      </c>
      <c r="Q379" s="1">
        <v>41082</v>
      </c>
      <c r="R379" t="s">
        <v>75</v>
      </c>
      <c r="S379" t="s">
        <v>76</v>
      </c>
      <c r="T379" s="2">
        <v>5.7</v>
      </c>
      <c r="U379" s="2">
        <v>0</v>
      </c>
      <c r="V379" t="s">
        <v>45</v>
      </c>
      <c r="W379" s="1">
        <v>37312</v>
      </c>
      <c r="X379" s="3">
        <v>7300</v>
      </c>
      <c r="Y379" t="s">
        <v>2482</v>
      </c>
      <c r="Z379" t="s">
        <v>2589</v>
      </c>
      <c r="AA379" t="s">
        <v>2590</v>
      </c>
      <c r="AB379" t="s">
        <v>810</v>
      </c>
      <c r="AC379" s="2">
        <v>0</v>
      </c>
      <c r="AD379" s="2">
        <v>5.7</v>
      </c>
      <c r="AE379" s="2">
        <v>0</v>
      </c>
      <c r="AF379" s="1">
        <v>41081</v>
      </c>
      <c r="AG379" t="s">
        <v>1141</v>
      </c>
      <c r="AJ379" s="1">
        <v>41080</v>
      </c>
      <c r="AK379" s="1">
        <v>41081</v>
      </c>
    </row>
    <row r="380" spans="1:37" x14ac:dyDescent="0.2">
      <c r="A380" t="s">
        <v>2591</v>
      </c>
      <c r="B380" t="str">
        <f t="shared" si="5"/>
        <v>'16-19</v>
      </c>
      <c r="C380" t="s">
        <v>2592</v>
      </c>
      <c r="D380" t="s">
        <v>2593</v>
      </c>
      <c r="E380" t="s">
        <v>2333</v>
      </c>
      <c r="F380" t="s">
        <v>1161</v>
      </c>
      <c r="G380" t="s">
        <v>2334</v>
      </c>
      <c r="H380" s="1">
        <v>33570</v>
      </c>
      <c r="I380" s="1">
        <v>37383</v>
      </c>
      <c r="J380" t="s">
        <v>2594</v>
      </c>
      <c r="K380" t="s">
        <v>2595</v>
      </c>
      <c r="L380" t="s">
        <v>2596</v>
      </c>
      <c r="M380" s="1">
        <v>33447</v>
      </c>
      <c r="Q380" s="1">
        <v>38576</v>
      </c>
      <c r="R380" t="s">
        <v>75</v>
      </c>
      <c r="S380" t="s">
        <v>76</v>
      </c>
      <c r="T380" s="2">
        <v>4</v>
      </c>
      <c r="U380" s="2">
        <v>0</v>
      </c>
      <c r="V380" t="s">
        <v>178</v>
      </c>
      <c r="W380" s="1">
        <v>37281</v>
      </c>
      <c r="X380" s="3">
        <v>2500</v>
      </c>
      <c r="Y380" t="s">
        <v>2597</v>
      </c>
      <c r="Z380" t="s">
        <v>2598</v>
      </c>
      <c r="AA380" t="s">
        <v>2599</v>
      </c>
      <c r="AB380" t="s">
        <v>122</v>
      </c>
      <c r="AC380" s="2">
        <v>0</v>
      </c>
      <c r="AD380" s="2">
        <v>0</v>
      </c>
      <c r="AE380" s="2">
        <v>0</v>
      </c>
      <c r="AF380" s="1">
        <v>38226</v>
      </c>
      <c r="AG380" t="s">
        <v>1309</v>
      </c>
      <c r="AJ380" s="1">
        <v>38223</v>
      </c>
      <c r="AK380" s="1">
        <v>38257</v>
      </c>
    </row>
    <row r="381" spans="1:37" x14ac:dyDescent="0.2">
      <c r="A381" t="s">
        <v>2600</v>
      </c>
      <c r="B381" t="str">
        <f t="shared" si="5"/>
        <v>'16-20</v>
      </c>
      <c r="C381" t="s">
        <v>2601</v>
      </c>
      <c r="D381" t="s">
        <v>2602</v>
      </c>
      <c r="E381" t="s">
        <v>2333</v>
      </c>
      <c r="F381" t="s">
        <v>1161</v>
      </c>
      <c r="G381" t="s">
        <v>2334</v>
      </c>
      <c r="H381" s="1">
        <v>33870</v>
      </c>
      <c r="I381" s="1">
        <v>42681</v>
      </c>
      <c r="J381" t="s">
        <v>2603</v>
      </c>
      <c r="K381" t="s">
        <v>2604</v>
      </c>
      <c r="L381" t="s">
        <v>2605</v>
      </c>
      <c r="M381" s="1">
        <v>33808</v>
      </c>
      <c r="P381" s="1">
        <v>39028</v>
      </c>
      <c r="Q381" s="1">
        <v>43273</v>
      </c>
      <c r="R381" t="s">
        <v>75</v>
      </c>
      <c r="S381" t="s">
        <v>76</v>
      </c>
      <c r="T381" s="2">
        <v>10.96</v>
      </c>
      <c r="U381" s="2">
        <v>6.18</v>
      </c>
      <c r="V381" t="s">
        <v>45</v>
      </c>
      <c r="W381" s="1">
        <v>42754</v>
      </c>
      <c r="X381" s="3">
        <v>5000</v>
      </c>
      <c r="Y381" t="s">
        <v>2536</v>
      </c>
      <c r="Z381" t="s">
        <v>2606</v>
      </c>
      <c r="AA381" t="s">
        <v>2607</v>
      </c>
      <c r="AB381" t="s">
        <v>199</v>
      </c>
      <c r="AC381" s="2">
        <v>0</v>
      </c>
      <c r="AD381" s="2">
        <v>11</v>
      </c>
      <c r="AE381" s="2">
        <v>0</v>
      </c>
      <c r="AF381" s="1">
        <v>43271</v>
      </c>
      <c r="AG381" t="s">
        <v>1166</v>
      </c>
      <c r="AJ381" s="1">
        <v>43270</v>
      </c>
      <c r="AK381" s="1">
        <v>43635</v>
      </c>
    </row>
    <row r="382" spans="1:37" x14ac:dyDescent="0.2">
      <c r="A382" t="s">
        <v>2608</v>
      </c>
      <c r="B382" t="str">
        <f t="shared" si="5"/>
        <v>'16-24</v>
      </c>
      <c r="C382" t="s">
        <v>2609</v>
      </c>
      <c r="D382" t="s">
        <v>2610</v>
      </c>
      <c r="E382" t="s">
        <v>2333</v>
      </c>
      <c r="F382" t="s">
        <v>1161</v>
      </c>
      <c r="G382" t="s">
        <v>2334</v>
      </c>
      <c r="H382" s="1">
        <v>35373</v>
      </c>
      <c r="I382" s="1">
        <v>39025</v>
      </c>
      <c r="J382" t="s">
        <v>2609</v>
      </c>
      <c r="K382" t="s">
        <v>2611</v>
      </c>
      <c r="M382" s="1">
        <v>35251</v>
      </c>
      <c r="Q382" s="1">
        <v>39139</v>
      </c>
      <c r="R382" t="s">
        <v>75</v>
      </c>
      <c r="S382" t="s">
        <v>76</v>
      </c>
      <c r="T382" s="2">
        <v>5.96</v>
      </c>
      <c r="U382" s="2">
        <v>1.82</v>
      </c>
      <c r="V382" t="s">
        <v>2612</v>
      </c>
      <c r="W382" s="1">
        <v>38735</v>
      </c>
      <c r="X382" s="3">
        <v>2200</v>
      </c>
      <c r="Y382" t="s">
        <v>2336</v>
      </c>
      <c r="Z382" t="s">
        <v>2613</v>
      </c>
      <c r="AA382" t="s">
        <v>2614</v>
      </c>
      <c r="AB382" t="s">
        <v>1557</v>
      </c>
      <c r="AC382" s="2">
        <v>0</v>
      </c>
      <c r="AD382" s="2">
        <v>6</v>
      </c>
      <c r="AE382" s="2">
        <v>0</v>
      </c>
      <c r="AF382" s="1">
        <v>38803</v>
      </c>
      <c r="AG382" t="s">
        <v>1309</v>
      </c>
      <c r="AJ382" s="1">
        <v>38800</v>
      </c>
      <c r="AK382" s="1">
        <v>39165</v>
      </c>
    </row>
    <row r="383" spans="1:37" x14ac:dyDescent="0.2">
      <c r="A383" t="s">
        <v>2615</v>
      </c>
      <c r="B383" t="str">
        <f t="shared" si="5"/>
        <v>'16-25</v>
      </c>
      <c r="C383" t="s">
        <v>2616</v>
      </c>
      <c r="D383" t="s">
        <v>2617</v>
      </c>
      <c r="E383" t="s">
        <v>2333</v>
      </c>
      <c r="F383" t="s">
        <v>1161</v>
      </c>
      <c r="G383" t="s">
        <v>2334</v>
      </c>
      <c r="H383" s="1">
        <v>35325</v>
      </c>
      <c r="I383" s="1">
        <v>42329</v>
      </c>
      <c r="J383" t="s">
        <v>2616</v>
      </c>
      <c r="K383" t="s">
        <v>2410</v>
      </c>
      <c r="L383" t="s">
        <v>2618</v>
      </c>
      <c r="M383" s="1">
        <v>35257</v>
      </c>
      <c r="P383" s="1">
        <v>38677</v>
      </c>
      <c r="Q383" s="1">
        <v>44055</v>
      </c>
      <c r="R383" t="s">
        <v>75</v>
      </c>
      <c r="S383" t="s">
        <v>76</v>
      </c>
      <c r="T383" s="2">
        <v>18.66</v>
      </c>
      <c r="U383" s="2">
        <v>10</v>
      </c>
      <c r="V383" t="s">
        <v>178</v>
      </c>
      <c r="W383" s="1">
        <v>40567</v>
      </c>
      <c r="X383" s="3">
        <v>7400</v>
      </c>
      <c r="Y383" t="s">
        <v>2336</v>
      </c>
      <c r="Z383" t="s">
        <v>2619</v>
      </c>
      <c r="AA383" t="s">
        <v>2620</v>
      </c>
      <c r="AB383" t="s">
        <v>156</v>
      </c>
      <c r="AC383" s="2">
        <v>0</v>
      </c>
      <c r="AD383" s="2">
        <v>10</v>
      </c>
      <c r="AE383" s="2">
        <v>0</v>
      </c>
      <c r="AF383" s="1">
        <v>41311</v>
      </c>
      <c r="AG383" t="s">
        <v>1325</v>
      </c>
      <c r="AJ383" s="1">
        <v>41310</v>
      </c>
      <c r="AK383" s="1">
        <v>73086</v>
      </c>
    </row>
    <row r="384" spans="1:37" x14ac:dyDescent="0.2">
      <c r="A384" t="s">
        <v>2621</v>
      </c>
      <c r="B384" t="str">
        <f t="shared" si="5"/>
        <v>'16-26</v>
      </c>
      <c r="C384" t="s">
        <v>2401</v>
      </c>
      <c r="D384" t="s">
        <v>2622</v>
      </c>
      <c r="E384" t="s">
        <v>2333</v>
      </c>
      <c r="F384" t="s">
        <v>1161</v>
      </c>
      <c r="G384" t="s">
        <v>2334</v>
      </c>
      <c r="H384" s="1">
        <v>35633</v>
      </c>
      <c r="I384" s="1">
        <v>40385</v>
      </c>
      <c r="J384" t="s">
        <v>2401</v>
      </c>
      <c r="K384" t="s">
        <v>2403</v>
      </c>
      <c r="M384" s="1">
        <v>35508</v>
      </c>
      <c r="P384" s="1">
        <v>39289</v>
      </c>
      <c r="Q384" s="1">
        <v>41870</v>
      </c>
      <c r="R384" t="s">
        <v>75</v>
      </c>
      <c r="S384" t="s">
        <v>76</v>
      </c>
      <c r="T384" s="2">
        <v>24.9</v>
      </c>
      <c r="U384" s="2">
        <v>20.150000000000002</v>
      </c>
      <c r="V384" t="s">
        <v>178</v>
      </c>
      <c r="W384" s="1">
        <v>41703</v>
      </c>
      <c r="X384" s="3">
        <v>11700</v>
      </c>
      <c r="Y384" t="s">
        <v>2352</v>
      </c>
      <c r="Z384" t="s">
        <v>2623</v>
      </c>
      <c r="AA384" t="s">
        <v>2624</v>
      </c>
      <c r="AB384" t="s">
        <v>754</v>
      </c>
      <c r="AC384" s="2">
        <v>0</v>
      </c>
      <c r="AD384" s="2">
        <v>24.9</v>
      </c>
      <c r="AE384" s="2">
        <v>0</v>
      </c>
      <c r="AF384" s="1">
        <v>41866</v>
      </c>
      <c r="AG384" t="s">
        <v>1325</v>
      </c>
      <c r="AJ384" s="1">
        <v>41865</v>
      </c>
      <c r="AK384" s="1">
        <v>72686</v>
      </c>
    </row>
    <row r="385" spans="1:37" x14ac:dyDescent="0.2">
      <c r="A385" t="s">
        <v>2625</v>
      </c>
      <c r="B385" t="str">
        <f t="shared" si="5"/>
        <v>'16-30</v>
      </c>
      <c r="C385" t="s">
        <v>2626</v>
      </c>
      <c r="D385" t="s">
        <v>2627</v>
      </c>
      <c r="E385" t="s">
        <v>2333</v>
      </c>
      <c r="F385" t="s">
        <v>1161</v>
      </c>
      <c r="G385" t="s">
        <v>2334</v>
      </c>
      <c r="H385" s="1">
        <v>36193</v>
      </c>
      <c r="I385" s="1">
        <v>38019</v>
      </c>
      <c r="J385" t="s">
        <v>2586</v>
      </c>
      <c r="K385" t="s">
        <v>2587</v>
      </c>
      <c r="L385" t="s">
        <v>2588</v>
      </c>
      <c r="M385" s="1">
        <v>36159</v>
      </c>
      <c r="P385" s="1">
        <v>37405</v>
      </c>
      <c r="Q385" s="1">
        <v>38167</v>
      </c>
      <c r="R385" t="s">
        <v>75</v>
      </c>
      <c r="S385" t="s">
        <v>76</v>
      </c>
      <c r="T385" s="2">
        <v>2.87</v>
      </c>
      <c r="U385" s="2">
        <v>2.63</v>
      </c>
      <c r="V385" t="s">
        <v>45</v>
      </c>
      <c r="W385" s="1">
        <v>37312</v>
      </c>
      <c r="X385" s="3">
        <v>2200</v>
      </c>
      <c r="Y385" t="s">
        <v>2597</v>
      </c>
      <c r="Z385" t="s">
        <v>2628</v>
      </c>
      <c r="AA385" t="s">
        <v>2629</v>
      </c>
      <c r="AB385" t="s">
        <v>122</v>
      </c>
      <c r="AC385" s="2">
        <v>0</v>
      </c>
      <c r="AD385" s="2">
        <v>2.6</v>
      </c>
      <c r="AE385" s="2">
        <v>0</v>
      </c>
      <c r="AF385" s="1">
        <v>38146</v>
      </c>
      <c r="AG385" t="s">
        <v>1309</v>
      </c>
      <c r="AJ385" s="1">
        <v>38112</v>
      </c>
      <c r="AK385" s="1">
        <v>38112</v>
      </c>
    </row>
    <row r="386" spans="1:37" x14ac:dyDescent="0.2">
      <c r="A386" t="s">
        <v>2630</v>
      </c>
      <c r="B386" t="str">
        <f t="shared" ref="B386:B449" si="6">"'"&amp;A386</f>
        <v>'16-31</v>
      </c>
      <c r="C386" t="s">
        <v>2631</v>
      </c>
      <c r="D386" t="s">
        <v>2632</v>
      </c>
      <c r="E386" t="s">
        <v>2333</v>
      </c>
      <c r="F386" t="s">
        <v>1161</v>
      </c>
      <c r="G386" t="s">
        <v>2334</v>
      </c>
      <c r="H386" s="1">
        <v>36567</v>
      </c>
      <c r="I386" s="1">
        <v>38394</v>
      </c>
      <c r="J386" t="s">
        <v>2633</v>
      </c>
      <c r="K386" t="s">
        <v>2387</v>
      </c>
      <c r="L386" t="s">
        <v>2388</v>
      </c>
      <c r="M386" s="1">
        <v>36321</v>
      </c>
      <c r="Q386" s="1">
        <v>38393</v>
      </c>
      <c r="R386" t="s">
        <v>75</v>
      </c>
      <c r="S386" t="s">
        <v>76</v>
      </c>
      <c r="T386" s="2">
        <v>2.96</v>
      </c>
      <c r="U386" s="2">
        <v>2.54</v>
      </c>
      <c r="V386" t="s">
        <v>178</v>
      </c>
      <c r="W386" s="1">
        <v>37656</v>
      </c>
      <c r="X386" s="3">
        <v>1600</v>
      </c>
      <c r="Y386" t="s">
        <v>2634</v>
      </c>
      <c r="Z386" t="s">
        <v>2635</v>
      </c>
      <c r="AA386" t="s">
        <v>2636</v>
      </c>
      <c r="AB386" t="s">
        <v>1432</v>
      </c>
      <c r="AC386" s="2">
        <v>3</v>
      </c>
      <c r="AD386" s="2">
        <v>3</v>
      </c>
      <c r="AE386" s="2">
        <v>0</v>
      </c>
      <c r="AF386" s="1">
        <v>39625</v>
      </c>
      <c r="AG386" t="s">
        <v>2578</v>
      </c>
      <c r="AJ386" s="1">
        <v>39623</v>
      </c>
      <c r="AK386" s="1">
        <v>39990</v>
      </c>
    </row>
    <row r="387" spans="1:37" x14ac:dyDescent="0.2">
      <c r="A387" t="s">
        <v>2630</v>
      </c>
      <c r="B387" t="str">
        <f t="shared" si="6"/>
        <v>'16-31</v>
      </c>
      <c r="C387" t="s">
        <v>2631</v>
      </c>
      <c r="D387" t="s">
        <v>2632</v>
      </c>
      <c r="E387" t="s">
        <v>2333</v>
      </c>
      <c r="F387" t="s">
        <v>1161</v>
      </c>
      <c r="G387" t="s">
        <v>2334</v>
      </c>
      <c r="H387" s="1">
        <v>36567</v>
      </c>
      <c r="I387" s="1">
        <v>38394</v>
      </c>
      <c r="J387" t="s">
        <v>2633</v>
      </c>
      <c r="K387" t="s">
        <v>2387</v>
      </c>
      <c r="L387" t="s">
        <v>2388</v>
      </c>
      <c r="M387" s="1">
        <v>36321</v>
      </c>
      <c r="Q387" s="1">
        <v>38393</v>
      </c>
      <c r="R387" t="s">
        <v>75</v>
      </c>
      <c r="S387" t="s">
        <v>76</v>
      </c>
      <c r="T387" s="2">
        <v>2.96</v>
      </c>
      <c r="U387" s="2">
        <v>2.54</v>
      </c>
      <c r="V387" t="s">
        <v>178</v>
      </c>
      <c r="W387" s="1">
        <v>37656</v>
      </c>
      <c r="X387" s="3">
        <v>1600</v>
      </c>
      <c r="Y387" t="s">
        <v>2634</v>
      </c>
      <c r="Z387" t="s">
        <v>2635</v>
      </c>
      <c r="AA387" t="s">
        <v>2636</v>
      </c>
      <c r="AB387" t="s">
        <v>1432</v>
      </c>
      <c r="AC387" s="2">
        <v>3</v>
      </c>
      <c r="AD387" s="2">
        <v>3</v>
      </c>
      <c r="AE387" s="2">
        <v>0</v>
      </c>
      <c r="AF387" s="1">
        <v>39625</v>
      </c>
      <c r="AG387" t="s">
        <v>2578</v>
      </c>
      <c r="AJ387" s="1">
        <v>39623</v>
      </c>
      <c r="AK387" s="1">
        <v>39990</v>
      </c>
    </row>
    <row r="388" spans="1:37" x14ac:dyDescent="0.2">
      <c r="A388" t="s">
        <v>2637</v>
      </c>
      <c r="B388" t="str">
        <f t="shared" si="6"/>
        <v>'16-33</v>
      </c>
      <c r="C388" t="s">
        <v>2638</v>
      </c>
      <c r="D388" t="s">
        <v>2556</v>
      </c>
      <c r="E388" t="s">
        <v>2333</v>
      </c>
      <c r="F388" t="s">
        <v>1161</v>
      </c>
      <c r="G388" t="s">
        <v>2393</v>
      </c>
      <c r="H388" s="1">
        <v>36595</v>
      </c>
      <c r="I388" s="1">
        <v>40247</v>
      </c>
      <c r="J388" t="s">
        <v>2639</v>
      </c>
      <c r="K388" t="s">
        <v>2640</v>
      </c>
      <c r="L388" t="s">
        <v>2641</v>
      </c>
      <c r="M388" s="1">
        <v>36523</v>
      </c>
      <c r="Q388" s="1">
        <v>40654</v>
      </c>
      <c r="R388" t="s">
        <v>75</v>
      </c>
      <c r="S388" t="s">
        <v>76</v>
      </c>
      <c r="T388" s="2">
        <v>4.45</v>
      </c>
      <c r="U388" s="2">
        <v>4</v>
      </c>
      <c r="V388" t="s">
        <v>178</v>
      </c>
      <c r="W388" s="1">
        <v>39464</v>
      </c>
      <c r="X388" s="3">
        <v>3600</v>
      </c>
      <c r="Y388" t="s">
        <v>2642</v>
      </c>
      <c r="Z388" t="s">
        <v>2643</v>
      </c>
      <c r="AA388" t="s">
        <v>2644</v>
      </c>
      <c r="AB388" t="s">
        <v>477</v>
      </c>
      <c r="AC388" s="2">
        <v>0</v>
      </c>
      <c r="AD388" s="2">
        <v>4.5</v>
      </c>
      <c r="AE388" s="2">
        <v>0</v>
      </c>
      <c r="AF388" s="1">
        <v>40529</v>
      </c>
      <c r="AG388" t="s">
        <v>1141</v>
      </c>
      <c r="AJ388" s="1">
        <v>40527</v>
      </c>
      <c r="AK388" s="1">
        <v>40576</v>
      </c>
    </row>
    <row r="389" spans="1:37" x14ac:dyDescent="0.2">
      <c r="A389" t="s">
        <v>2645</v>
      </c>
      <c r="B389" t="str">
        <f t="shared" si="6"/>
        <v>'16-35</v>
      </c>
      <c r="C389" t="s">
        <v>2560</v>
      </c>
      <c r="D389" t="s">
        <v>2646</v>
      </c>
      <c r="E389" t="s">
        <v>2333</v>
      </c>
      <c r="F389" t="s">
        <v>1161</v>
      </c>
      <c r="G389" t="s">
        <v>2334</v>
      </c>
      <c r="H389" s="1">
        <v>37309</v>
      </c>
      <c r="I389" s="1">
        <v>39135</v>
      </c>
      <c r="J389" t="s">
        <v>14427</v>
      </c>
      <c r="K389" t="s">
        <v>2563</v>
      </c>
      <c r="L389" t="s">
        <v>14428</v>
      </c>
      <c r="M389" s="1">
        <v>36606</v>
      </c>
      <c r="Q389" s="1">
        <v>40242</v>
      </c>
      <c r="R389" t="s">
        <v>75</v>
      </c>
      <c r="S389" t="s">
        <v>76</v>
      </c>
      <c r="T389" s="2">
        <v>6.68</v>
      </c>
      <c r="U389" s="2">
        <v>5.46</v>
      </c>
      <c r="V389" t="s">
        <v>45</v>
      </c>
      <c r="W389" s="1">
        <v>39493</v>
      </c>
      <c r="X389" s="3">
        <v>8100</v>
      </c>
      <c r="Y389" t="s">
        <v>2397</v>
      </c>
      <c r="Z389" t="s">
        <v>2647</v>
      </c>
      <c r="AA389" t="s">
        <v>2648</v>
      </c>
      <c r="AB389" t="s">
        <v>1208</v>
      </c>
      <c r="AC389" s="2">
        <v>0</v>
      </c>
      <c r="AD389" s="2">
        <v>0</v>
      </c>
      <c r="AE389" s="2">
        <v>6.1</v>
      </c>
      <c r="AF389" s="1">
        <v>40234</v>
      </c>
      <c r="AG389" t="s">
        <v>1012</v>
      </c>
      <c r="AJ389" s="1">
        <v>40227</v>
      </c>
      <c r="AK389" s="1">
        <v>42053</v>
      </c>
    </row>
    <row r="390" spans="1:37" x14ac:dyDescent="0.2">
      <c r="A390" t="s">
        <v>2649</v>
      </c>
      <c r="B390" t="str">
        <f t="shared" si="6"/>
        <v>'16-36</v>
      </c>
      <c r="C390" t="s">
        <v>2650</v>
      </c>
      <c r="D390" t="s">
        <v>2651</v>
      </c>
      <c r="E390" t="s">
        <v>2333</v>
      </c>
      <c r="F390" t="s">
        <v>1161</v>
      </c>
      <c r="G390" t="s">
        <v>2334</v>
      </c>
      <c r="H390" s="1">
        <v>36822</v>
      </c>
      <c r="I390" s="1">
        <v>40474</v>
      </c>
      <c r="J390" t="s">
        <v>2652</v>
      </c>
      <c r="K390" t="s">
        <v>2481</v>
      </c>
      <c r="L390" t="s">
        <v>2653</v>
      </c>
      <c r="M390" s="1">
        <v>36740</v>
      </c>
      <c r="P390" s="1">
        <v>37280</v>
      </c>
      <c r="Q390" s="1">
        <v>40050</v>
      </c>
      <c r="R390" t="s">
        <v>75</v>
      </c>
      <c r="S390" t="s">
        <v>76</v>
      </c>
      <c r="T390" s="2">
        <v>16.03</v>
      </c>
      <c r="U390" s="2">
        <v>14.06</v>
      </c>
      <c r="V390" t="s">
        <v>45</v>
      </c>
      <c r="W390" s="1">
        <v>38734</v>
      </c>
      <c r="X390" s="3">
        <v>10900</v>
      </c>
      <c r="Y390" t="s">
        <v>482</v>
      </c>
      <c r="Z390" t="s">
        <v>2654</v>
      </c>
      <c r="AA390" t="s">
        <v>2655</v>
      </c>
      <c r="AB390" t="s">
        <v>1208</v>
      </c>
      <c r="AC390" s="2">
        <v>0</v>
      </c>
      <c r="AD390" s="2">
        <v>16</v>
      </c>
      <c r="AE390" s="2">
        <v>0</v>
      </c>
      <c r="AF390" s="1">
        <v>40043</v>
      </c>
      <c r="AG390" t="s">
        <v>1012</v>
      </c>
      <c r="AJ390" s="1">
        <v>40037</v>
      </c>
      <c r="AK390" s="1">
        <v>40255</v>
      </c>
    </row>
    <row r="391" spans="1:37" x14ac:dyDescent="0.2">
      <c r="A391" t="s">
        <v>2656</v>
      </c>
      <c r="B391" t="str">
        <f t="shared" si="6"/>
        <v>'16-38</v>
      </c>
      <c r="C391" t="s">
        <v>2609</v>
      </c>
      <c r="D391" t="s">
        <v>2657</v>
      </c>
      <c r="E391" t="s">
        <v>2333</v>
      </c>
      <c r="F391" t="s">
        <v>1161</v>
      </c>
      <c r="G391" t="s">
        <v>2334</v>
      </c>
      <c r="H391" s="1">
        <v>37113</v>
      </c>
      <c r="I391" s="1">
        <v>40765</v>
      </c>
      <c r="J391" t="s">
        <v>2609</v>
      </c>
      <c r="K391" t="s">
        <v>2611</v>
      </c>
      <c r="M391" s="1">
        <v>36965</v>
      </c>
      <c r="Q391" s="1">
        <v>40616</v>
      </c>
      <c r="R391" t="s">
        <v>75</v>
      </c>
      <c r="S391" t="s">
        <v>76</v>
      </c>
      <c r="T391" s="2">
        <v>9.9</v>
      </c>
      <c r="U391" s="2">
        <v>7.53</v>
      </c>
      <c r="V391" t="s">
        <v>178</v>
      </c>
      <c r="W391" s="1">
        <v>40574</v>
      </c>
      <c r="X391" s="3">
        <v>10900</v>
      </c>
      <c r="Y391" t="s">
        <v>2634</v>
      </c>
      <c r="Z391" t="s">
        <v>2658</v>
      </c>
      <c r="AA391" t="s">
        <v>2659</v>
      </c>
      <c r="AB391" t="s">
        <v>339</v>
      </c>
      <c r="AC391" s="2">
        <v>0</v>
      </c>
      <c r="AD391" s="2">
        <v>0</v>
      </c>
      <c r="AE391" s="2">
        <v>0</v>
      </c>
      <c r="AF391" s="1">
        <v>40302</v>
      </c>
      <c r="AG391" t="s">
        <v>1012</v>
      </c>
      <c r="AJ391" s="1">
        <v>40296</v>
      </c>
      <c r="AK391" s="1">
        <v>40661</v>
      </c>
    </row>
    <row r="392" spans="1:37" x14ac:dyDescent="0.2">
      <c r="A392" t="s">
        <v>2660</v>
      </c>
      <c r="B392" t="str">
        <f t="shared" si="6"/>
        <v>'16-41</v>
      </c>
      <c r="C392" t="s">
        <v>2661</v>
      </c>
      <c r="D392" t="s">
        <v>2662</v>
      </c>
      <c r="E392" t="s">
        <v>2333</v>
      </c>
      <c r="F392" t="s">
        <v>1161</v>
      </c>
      <c r="G392" t="s">
        <v>2334</v>
      </c>
      <c r="H392" s="1">
        <v>37411</v>
      </c>
      <c r="I392" s="1">
        <v>41064</v>
      </c>
      <c r="J392" t="s">
        <v>2663</v>
      </c>
      <c r="K392" t="s">
        <v>2595</v>
      </c>
      <c r="L392" t="s">
        <v>2596</v>
      </c>
      <c r="M392" s="1">
        <v>37327</v>
      </c>
      <c r="Q392" s="1">
        <v>40273</v>
      </c>
      <c r="R392" t="s">
        <v>75</v>
      </c>
      <c r="S392" t="s">
        <v>76</v>
      </c>
      <c r="T392" s="2">
        <v>24.2</v>
      </c>
      <c r="U392" s="2">
        <v>21.1</v>
      </c>
      <c r="V392" t="s">
        <v>178</v>
      </c>
      <c r="W392" s="1">
        <v>39496</v>
      </c>
      <c r="X392" s="3">
        <v>20200</v>
      </c>
      <c r="Y392" t="s">
        <v>2359</v>
      </c>
      <c r="Z392" t="s">
        <v>2664</v>
      </c>
      <c r="AA392" t="s">
        <v>2665</v>
      </c>
      <c r="AB392" t="s">
        <v>339</v>
      </c>
      <c r="AC392" s="2">
        <v>0</v>
      </c>
      <c r="AD392" s="2">
        <v>24.2</v>
      </c>
      <c r="AE392" s="2">
        <v>0</v>
      </c>
      <c r="AF392" s="1">
        <v>40210</v>
      </c>
      <c r="AG392" t="s">
        <v>1012</v>
      </c>
      <c r="AJ392" s="1">
        <v>40206</v>
      </c>
      <c r="AK392" s="1">
        <v>40571</v>
      </c>
    </row>
    <row r="393" spans="1:37" x14ac:dyDescent="0.2">
      <c r="A393" t="s">
        <v>2666</v>
      </c>
      <c r="B393" t="str">
        <f t="shared" si="6"/>
        <v>'16-43</v>
      </c>
      <c r="C393" t="s">
        <v>2667</v>
      </c>
      <c r="D393" t="s">
        <v>2668</v>
      </c>
      <c r="E393" t="s">
        <v>2333</v>
      </c>
      <c r="F393" t="s">
        <v>1161</v>
      </c>
      <c r="G393" t="s">
        <v>2334</v>
      </c>
      <c r="H393" s="1">
        <v>37753</v>
      </c>
      <c r="I393" s="1">
        <v>41406</v>
      </c>
      <c r="J393" t="s">
        <v>2669</v>
      </c>
      <c r="K393" t="s">
        <v>2670</v>
      </c>
      <c r="L393" t="s">
        <v>2671</v>
      </c>
      <c r="M393" s="1">
        <v>37634</v>
      </c>
      <c r="P393" s="1">
        <v>38644</v>
      </c>
      <c r="Q393" s="1">
        <v>42312</v>
      </c>
      <c r="R393" t="s">
        <v>75</v>
      </c>
      <c r="S393" t="s">
        <v>76</v>
      </c>
      <c r="T393" s="2">
        <v>80</v>
      </c>
      <c r="U393" s="2">
        <v>18.25</v>
      </c>
      <c r="V393" t="s">
        <v>178</v>
      </c>
      <c r="W393" s="1">
        <v>42040</v>
      </c>
      <c r="X393" s="3">
        <v>19000</v>
      </c>
      <c r="Y393" t="s">
        <v>2482</v>
      </c>
      <c r="Z393" t="s">
        <v>2672</v>
      </c>
      <c r="AA393" t="s">
        <v>2673</v>
      </c>
      <c r="AB393" t="s">
        <v>1042</v>
      </c>
      <c r="AC393" s="2">
        <v>0</v>
      </c>
      <c r="AD393" s="2">
        <v>80</v>
      </c>
      <c r="AE393" s="2">
        <v>0</v>
      </c>
      <c r="AF393" s="1">
        <v>41262</v>
      </c>
      <c r="AG393" t="s">
        <v>1325</v>
      </c>
      <c r="AJ393" s="1">
        <v>41253</v>
      </c>
      <c r="AK393" s="1">
        <v>41426</v>
      </c>
    </row>
    <row r="394" spans="1:37" x14ac:dyDescent="0.2">
      <c r="A394" t="s">
        <v>2674</v>
      </c>
      <c r="B394" t="str">
        <f t="shared" si="6"/>
        <v>'16-57</v>
      </c>
      <c r="D394" t="s">
        <v>2675</v>
      </c>
      <c r="E394" t="s">
        <v>2333</v>
      </c>
      <c r="F394" t="s">
        <v>1161</v>
      </c>
      <c r="G394" t="s">
        <v>2334</v>
      </c>
      <c r="H394" s="1">
        <v>38229</v>
      </c>
      <c r="I394" s="1">
        <v>41881</v>
      </c>
      <c r="M394" s="1">
        <v>38125</v>
      </c>
      <c r="P394" s="1">
        <v>38229</v>
      </c>
      <c r="Q394" s="1">
        <v>38475</v>
      </c>
      <c r="R394" t="s">
        <v>75</v>
      </c>
      <c r="S394" t="s">
        <v>76</v>
      </c>
      <c r="T394" s="2">
        <v>9.5299999999999994</v>
      </c>
      <c r="U394" s="2">
        <v>8.5</v>
      </c>
      <c r="V394" t="s">
        <v>178</v>
      </c>
      <c r="X394" s="3">
        <v>7400</v>
      </c>
      <c r="Y394" t="s">
        <v>2482</v>
      </c>
      <c r="Z394" t="s">
        <v>2676</v>
      </c>
      <c r="AA394" t="s">
        <v>2677</v>
      </c>
      <c r="AB394" t="s">
        <v>1432</v>
      </c>
      <c r="AC394" s="2">
        <v>9.5</v>
      </c>
      <c r="AD394" s="2">
        <v>0</v>
      </c>
      <c r="AE394" s="2">
        <v>0</v>
      </c>
    </row>
    <row r="395" spans="1:37" x14ac:dyDescent="0.2">
      <c r="A395" t="s">
        <v>2678</v>
      </c>
      <c r="B395" t="str">
        <f t="shared" si="6"/>
        <v>'16-59</v>
      </c>
      <c r="D395" t="s">
        <v>2679</v>
      </c>
      <c r="E395" t="s">
        <v>2333</v>
      </c>
      <c r="F395" t="s">
        <v>1161</v>
      </c>
      <c r="G395" t="s">
        <v>2334</v>
      </c>
      <c r="H395" s="1">
        <v>38250</v>
      </c>
      <c r="I395" s="1">
        <v>40076</v>
      </c>
      <c r="J395" t="s">
        <v>2680</v>
      </c>
      <c r="K395" t="s">
        <v>2681</v>
      </c>
      <c r="M395" s="1">
        <v>38147</v>
      </c>
      <c r="P395" s="1">
        <v>38442</v>
      </c>
      <c r="Q395" s="1">
        <v>39548</v>
      </c>
      <c r="R395" t="s">
        <v>75</v>
      </c>
      <c r="S395" t="s">
        <v>76</v>
      </c>
      <c r="T395" s="2">
        <v>7.48</v>
      </c>
      <c r="U395" s="2">
        <v>6.18</v>
      </c>
      <c r="V395" t="s">
        <v>178</v>
      </c>
      <c r="W395" s="1">
        <v>39485</v>
      </c>
      <c r="X395" s="3">
        <v>20000</v>
      </c>
      <c r="Y395" t="s">
        <v>2397</v>
      </c>
      <c r="Z395" t="s">
        <v>2682</v>
      </c>
      <c r="AA395" t="s">
        <v>2683</v>
      </c>
      <c r="AB395" t="s">
        <v>308</v>
      </c>
      <c r="AC395" s="2">
        <v>0</v>
      </c>
      <c r="AD395" s="2">
        <v>0</v>
      </c>
      <c r="AE395" s="2">
        <v>0</v>
      </c>
      <c r="AF395" s="1">
        <v>39533</v>
      </c>
      <c r="AG395" t="s">
        <v>2578</v>
      </c>
      <c r="AJ395" s="1">
        <v>39532</v>
      </c>
      <c r="AK395" s="1">
        <v>39532</v>
      </c>
    </row>
    <row r="396" spans="1:37" x14ac:dyDescent="0.2">
      <c r="A396" t="s">
        <v>2684</v>
      </c>
      <c r="B396" t="str">
        <f t="shared" si="6"/>
        <v>'16-60</v>
      </c>
      <c r="C396" t="s">
        <v>2685</v>
      </c>
      <c r="D396" t="s">
        <v>2686</v>
      </c>
      <c r="E396" t="s">
        <v>2333</v>
      </c>
      <c r="F396" t="s">
        <v>1161</v>
      </c>
      <c r="G396" t="s">
        <v>2334</v>
      </c>
      <c r="H396" s="1">
        <v>38527</v>
      </c>
      <c r="I396" s="1">
        <v>42179</v>
      </c>
      <c r="J396" t="s">
        <v>2687</v>
      </c>
      <c r="K396" t="s">
        <v>2688</v>
      </c>
      <c r="L396" t="s">
        <v>2689</v>
      </c>
      <c r="M396" s="1">
        <v>38406</v>
      </c>
      <c r="Q396" s="1">
        <v>42440</v>
      </c>
      <c r="R396" t="s">
        <v>75</v>
      </c>
      <c r="S396" t="s">
        <v>76</v>
      </c>
      <c r="T396" s="2">
        <v>18.400000000000002</v>
      </c>
      <c r="U396" s="2">
        <v>9.9500000000000011</v>
      </c>
      <c r="V396" t="s">
        <v>45</v>
      </c>
      <c r="W396" s="1">
        <v>40961</v>
      </c>
      <c r="X396" s="3">
        <v>6300</v>
      </c>
      <c r="Y396" t="s">
        <v>2352</v>
      </c>
      <c r="Z396" t="s">
        <v>2690</v>
      </c>
      <c r="AA396" t="s">
        <v>2691</v>
      </c>
      <c r="AB396" t="s">
        <v>330</v>
      </c>
      <c r="AC396" s="2">
        <v>0</v>
      </c>
      <c r="AD396" s="2">
        <v>18.400000000000002</v>
      </c>
      <c r="AE396" s="2">
        <v>0</v>
      </c>
      <c r="AF396" s="1">
        <v>41262</v>
      </c>
      <c r="AG396" t="s">
        <v>1325</v>
      </c>
      <c r="AJ396" s="1">
        <v>41248</v>
      </c>
      <c r="AK396" s="1">
        <v>41487</v>
      </c>
    </row>
    <row r="397" spans="1:37" x14ac:dyDescent="0.2">
      <c r="A397" t="s">
        <v>2692</v>
      </c>
      <c r="B397" t="str">
        <f t="shared" si="6"/>
        <v>'16-63</v>
      </c>
      <c r="C397" t="s">
        <v>2331</v>
      </c>
      <c r="D397" t="s">
        <v>2693</v>
      </c>
      <c r="E397" t="s">
        <v>2333</v>
      </c>
      <c r="F397" t="s">
        <v>1161</v>
      </c>
      <c r="G397" t="s">
        <v>2334</v>
      </c>
      <c r="H397" s="1">
        <v>38855</v>
      </c>
      <c r="I397" s="1">
        <v>40681</v>
      </c>
      <c r="J397" t="s">
        <v>2694</v>
      </c>
      <c r="K397" t="s">
        <v>2335</v>
      </c>
      <c r="L397" t="s">
        <v>2695</v>
      </c>
      <c r="M397" s="1">
        <v>38720</v>
      </c>
      <c r="Q397" s="1">
        <v>40381</v>
      </c>
      <c r="R397" t="s">
        <v>75</v>
      </c>
      <c r="S397" t="s">
        <v>76</v>
      </c>
      <c r="T397" s="2">
        <v>9.83</v>
      </c>
      <c r="U397" s="2">
        <v>9.83</v>
      </c>
      <c r="V397" t="s">
        <v>178</v>
      </c>
      <c r="W397" s="1">
        <v>39212</v>
      </c>
      <c r="X397" s="3">
        <v>13700</v>
      </c>
      <c r="Y397" t="s">
        <v>2336</v>
      </c>
      <c r="Z397" t="s">
        <v>2483</v>
      </c>
      <c r="AA397" t="s">
        <v>2696</v>
      </c>
      <c r="AB397" t="s">
        <v>339</v>
      </c>
      <c r="AC397" s="2">
        <v>0</v>
      </c>
      <c r="AD397" s="2">
        <v>9.8000000000000007</v>
      </c>
      <c r="AE397" s="2">
        <v>0</v>
      </c>
      <c r="AF397" s="1">
        <v>40211</v>
      </c>
      <c r="AG397" t="s">
        <v>1012</v>
      </c>
      <c r="AJ397" s="1">
        <v>40205</v>
      </c>
      <c r="AK397" s="1">
        <v>40353</v>
      </c>
    </row>
    <row r="398" spans="1:37" x14ac:dyDescent="0.2">
      <c r="A398" t="s">
        <v>2697</v>
      </c>
      <c r="B398" t="str">
        <f t="shared" si="6"/>
        <v>'16-65</v>
      </c>
      <c r="C398" t="s">
        <v>2698</v>
      </c>
      <c r="D398" t="s">
        <v>2699</v>
      </c>
      <c r="E398" t="s">
        <v>2333</v>
      </c>
      <c r="F398" t="s">
        <v>1161</v>
      </c>
      <c r="G398" t="s">
        <v>2334</v>
      </c>
      <c r="H398" s="1">
        <v>39402</v>
      </c>
      <c r="I398" s="1">
        <v>43055</v>
      </c>
      <c r="J398" t="s">
        <v>2698</v>
      </c>
      <c r="K398" t="s">
        <v>2700</v>
      </c>
      <c r="M398" s="1">
        <v>38910</v>
      </c>
      <c r="Q398" s="1">
        <v>40368</v>
      </c>
      <c r="R398" t="s">
        <v>75</v>
      </c>
      <c r="S398" t="s">
        <v>76</v>
      </c>
      <c r="T398" s="2">
        <v>21.4</v>
      </c>
      <c r="U398" s="2">
        <v>4.3100000000000005</v>
      </c>
      <c r="V398" t="s">
        <v>178</v>
      </c>
      <c r="X398" s="3">
        <v>3800</v>
      </c>
      <c r="Y398" t="s">
        <v>2352</v>
      </c>
      <c r="Z398" t="s">
        <v>2701</v>
      </c>
      <c r="AA398" t="s">
        <v>2702</v>
      </c>
      <c r="AB398" t="s">
        <v>339</v>
      </c>
      <c r="AC398" s="2">
        <v>0</v>
      </c>
      <c r="AD398" s="2">
        <v>21.4</v>
      </c>
      <c r="AE398" s="2">
        <v>0</v>
      </c>
      <c r="AF398" s="1">
        <v>40331</v>
      </c>
      <c r="AG398" t="s">
        <v>1012</v>
      </c>
      <c r="AJ398" s="1">
        <v>40324</v>
      </c>
      <c r="AK398" s="1">
        <v>40689</v>
      </c>
    </row>
    <row r="399" spans="1:37" x14ac:dyDescent="0.2">
      <c r="A399" t="s">
        <v>2703</v>
      </c>
      <c r="B399" t="str">
        <f t="shared" si="6"/>
        <v>'16-68</v>
      </c>
      <c r="C399" t="s">
        <v>2704</v>
      </c>
      <c r="D399" t="s">
        <v>2705</v>
      </c>
      <c r="E399" t="s">
        <v>2333</v>
      </c>
      <c r="F399" t="s">
        <v>1161</v>
      </c>
      <c r="G399" t="s">
        <v>2334</v>
      </c>
      <c r="H399" s="1">
        <v>39898</v>
      </c>
      <c r="I399" s="1">
        <v>2958352</v>
      </c>
      <c r="J399" t="s">
        <v>2704</v>
      </c>
      <c r="K399" t="s">
        <v>2706</v>
      </c>
      <c r="M399" s="1">
        <v>39532</v>
      </c>
      <c r="P399" s="1">
        <v>43070</v>
      </c>
      <c r="Q399" s="1">
        <v>43809</v>
      </c>
      <c r="R399" t="s">
        <v>75</v>
      </c>
      <c r="S399" t="s">
        <v>76</v>
      </c>
      <c r="T399" s="2">
        <v>7.33</v>
      </c>
      <c r="U399" s="2">
        <v>7.33</v>
      </c>
      <c r="V399" t="s">
        <v>139</v>
      </c>
      <c r="W399" s="1">
        <v>43642</v>
      </c>
      <c r="X399" s="3">
        <v>10100</v>
      </c>
      <c r="Y399" t="s">
        <v>2352</v>
      </c>
      <c r="Z399" t="s">
        <v>2707</v>
      </c>
      <c r="AA399" t="s">
        <v>2708</v>
      </c>
      <c r="AB399" t="s">
        <v>49</v>
      </c>
      <c r="AC399" s="2">
        <v>0</v>
      </c>
      <c r="AD399" s="2">
        <v>7.3</v>
      </c>
      <c r="AE399" s="2">
        <v>0</v>
      </c>
      <c r="AF399" s="1">
        <v>43802</v>
      </c>
      <c r="AG399" t="s">
        <v>1166</v>
      </c>
      <c r="AJ399" s="1">
        <v>43795</v>
      </c>
      <c r="AK399" s="1">
        <v>73000</v>
      </c>
    </row>
    <row r="400" spans="1:37" x14ac:dyDescent="0.2">
      <c r="A400" t="s">
        <v>2709</v>
      </c>
      <c r="B400" t="str">
        <f t="shared" si="6"/>
        <v>'16-77</v>
      </c>
      <c r="C400" t="s">
        <v>2710</v>
      </c>
      <c r="D400" t="s">
        <v>2711</v>
      </c>
      <c r="E400" t="s">
        <v>2333</v>
      </c>
      <c r="F400" t="s">
        <v>1161</v>
      </c>
      <c r="G400" t="s">
        <v>2334</v>
      </c>
      <c r="H400" s="1">
        <v>41652</v>
      </c>
      <c r="I400" s="1">
        <v>2958352</v>
      </c>
      <c r="J400" t="s">
        <v>2710</v>
      </c>
      <c r="K400" t="s">
        <v>2712</v>
      </c>
      <c r="M400" s="1">
        <v>41452</v>
      </c>
      <c r="P400" s="1">
        <v>43070</v>
      </c>
      <c r="Q400" s="1">
        <v>43537</v>
      </c>
      <c r="R400" t="s">
        <v>75</v>
      </c>
      <c r="S400" t="s">
        <v>76</v>
      </c>
      <c r="T400" s="2">
        <v>25.39</v>
      </c>
      <c r="U400" s="2">
        <v>10.44</v>
      </c>
      <c r="V400" t="s">
        <v>178</v>
      </c>
      <c r="X400" s="3">
        <v>8100</v>
      </c>
      <c r="Y400" t="s">
        <v>2352</v>
      </c>
      <c r="Z400" t="s">
        <v>2713</v>
      </c>
      <c r="AA400" t="s">
        <v>2714</v>
      </c>
      <c r="AB400" t="s">
        <v>49</v>
      </c>
      <c r="AC400" s="2">
        <v>0</v>
      </c>
      <c r="AD400" s="2">
        <v>25.4</v>
      </c>
      <c r="AE400" s="2">
        <v>0</v>
      </c>
      <c r="AF400" s="1">
        <v>43507</v>
      </c>
      <c r="AG400" t="s">
        <v>1166</v>
      </c>
      <c r="AJ400" s="1">
        <v>43502</v>
      </c>
      <c r="AK400" s="1">
        <v>43867</v>
      </c>
    </row>
    <row r="401" spans="1:37" x14ac:dyDescent="0.2">
      <c r="A401" t="s">
        <v>2715</v>
      </c>
      <c r="B401" t="str">
        <f t="shared" si="6"/>
        <v>'19A-08</v>
      </c>
      <c r="C401" t="s">
        <v>2716</v>
      </c>
      <c r="D401" t="s">
        <v>2717</v>
      </c>
      <c r="E401" t="s">
        <v>2333</v>
      </c>
      <c r="F401" t="s">
        <v>1161</v>
      </c>
      <c r="H401" s="1">
        <v>28154</v>
      </c>
      <c r="I401" s="1">
        <v>34731</v>
      </c>
      <c r="J401" t="s">
        <v>2718</v>
      </c>
      <c r="K401" t="s">
        <v>2410</v>
      </c>
      <c r="L401" t="s">
        <v>2719</v>
      </c>
      <c r="M401" s="1">
        <v>28397</v>
      </c>
      <c r="P401" s="1">
        <v>31079</v>
      </c>
      <c r="Q401" s="1">
        <v>35689</v>
      </c>
      <c r="R401" t="s">
        <v>75</v>
      </c>
      <c r="S401" t="s">
        <v>76</v>
      </c>
      <c r="T401" s="2">
        <v>50</v>
      </c>
      <c r="U401" s="2">
        <v>0</v>
      </c>
      <c r="V401" t="s">
        <v>178</v>
      </c>
      <c r="W401" s="1">
        <v>35661</v>
      </c>
      <c r="X401" s="3">
        <v>12500</v>
      </c>
      <c r="Z401" t="s">
        <v>2720</v>
      </c>
      <c r="AA401" t="s">
        <v>2721</v>
      </c>
      <c r="AB401" t="s">
        <v>79</v>
      </c>
      <c r="AC401" s="2">
        <v>0</v>
      </c>
      <c r="AD401" s="2">
        <v>0</v>
      </c>
      <c r="AE401" s="2">
        <v>0</v>
      </c>
      <c r="AF401" s="1">
        <v>37902</v>
      </c>
      <c r="AG401" t="s">
        <v>90</v>
      </c>
      <c r="AJ401" s="1">
        <v>34015</v>
      </c>
      <c r="AK401" s="1">
        <v>34380</v>
      </c>
    </row>
    <row r="402" spans="1:37" x14ac:dyDescent="0.2">
      <c r="A402" t="s">
        <v>2722</v>
      </c>
      <c r="B402" t="str">
        <f t="shared" si="6"/>
        <v>'19A-09</v>
      </c>
      <c r="C402" t="s">
        <v>624</v>
      </c>
      <c r="D402" t="s">
        <v>668</v>
      </c>
      <c r="E402" t="s">
        <v>2333</v>
      </c>
      <c r="F402" t="s">
        <v>1161</v>
      </c>
      <c r="H402" s="1">
        <v>30595</v>
      </c>
      <c r="I402" s="1">
        <v>34165</v>
      </c>
      <c r="J402" t="s">
        <v>2723</v>
      </c>
      <c r="K402" t="s">
        <v>627</v>
      </c>
      <c r="L402" t="s">
        <v>628</v>
      </c>
      <c r="M402" s="1">
        <v>30473</v>
      </c>
      <c r="Q402" s="1">
        <v>33135</v>
      </c>
      <c r="R402" t="s">
        <v>75</v>
      </c>
      <c r="S402" t="s">
        <v>76</v>
      </c>
      <c r="T402" s="2">
        <v>20</v>
      </c>
      <c r="U402" s="2">
        <v>0</v>
      </c>
      <c r="V402" t="s">
        <v>45</v>
      </c>
      <c r="W402" s="1">
        <v>32911</v>
      </c>
      <c r="X402" s="3">
        <v>25000</v>
      </c>
      <c r="Z402" t="s">
        <v>2724</v>
      </c>
      <c r="AA402" t="s">
        <v>2725</v>
      </c>
      <c r="AB402" t="s">
        <v>79</v>
      </c>
      <c r="AC402" s="2">
        <v>0</v>
      </c>
      <c r="AD402" s="2">
        <v>3.1</v>
      </c>
      <c r="AE402" s="2">
        <v>0</v>
      </c>
    </row>
    <row r="403" spans="1:37" x14ac:dyDescent="0.2">
      <c r="A403" t="s">
        <v>2726</v>
      </c>
      <c r="B403" t="str">
        <f t="shared" si="6"/>
        <v>'19A-10</v>
      </c>
      <c r="C403" t="s">
        <v>2727</v>
      </c>
      <c r="D403" t="s">
        <v>2728</v>
      </c>
      <c r="E403" t="s">
        <v>2333</v>
      </c>
      <c r="F403" t="s">
        <v>1161</v>
      </c>
      <c r="H403" s="1">
        <v>30918</v>
      </c>
      <c r="I403" s="1">
        <v>34504</v>
      </c>
      <c r="J403" t="s">
        <v>2729</v>
      </c>
      <c r="K403" t="s">
        <v>2730</v>
      </c>
      <c r="L403" t="s">
        <v>2731</v>
      </c>
      <c r="M403" s="1">
        <v>30796</v>
      </c>
      <c r="Q403" s="1">
        <v>32737</v>
      </c>
      <c r="R403" t="s">
        <v>75</v>
      </c>
      <c r="S403" t="s">
        <v>76</v>
      </c>
      <c r="T403" s="2">
        <v>5</v>
      </c>
      <c r="U403" s="2">
        <v>0</v>
      </c>
      <c r="V403" t="s">
        <v>178</v>
      </c>
      <c r="W403" s="1">
        <v>32188</v>
      </c>
      <c r="X403" s="3">
        <v>2500</v>
      </c>
      <c r="Z403" t="s">
        <v>2732</v>
      </c>
      <c r="AA403" t="s">
        <v>2733</v>
      </c>
      <c r="AB403" t="s">
        <v>79</v>
      </c>
      <c r="AC403" s="2">
        <v>0</v>
      </c>
      <c r="AD403" s="2">
        <v>2</v>
      </c>
      <c r="AE403" s="2">
        <v>0</v>
      </c>
    </row>
    <row r="404" spans="1:37" x14ac:dyDescent="0.2">
      <c r="A404" t="s">
        <v>2734</v>
      </c>
      <c r="B404" t="str">
        <f t="shared" si="6"/>
        <v>'19A-11</v>
      </c>
      <c r="C404" t="s">
        <v>2735</v>
      </c>
      <c r="D404" t="s">
        <v>2736</v>
      </c>
      <c r="E404" t="s">
        <v>2333</v>
      </c>
      <c r="F404" t="s">
        <v>1161</v>
      </c>
      <c r="H404" s="1">
        <v>30904</v>
      </c>
      <c r="I404" s="1">
        <v>34556</v>
      </c>
      <c r="J404" t="s">
        <v>2737</v>
      </c>
      <c r="K404" t="s">
        <v>2481</v>
      </c>
      <c r="L404" t="s">
        <v>2738</v>
      </c>
      <c r="M404" s="1">
        <v>30834</v>
      </c>
      <c r="Q404" s="1">
        <v>36808</v>
      </c>
      <c r="R404" t="s">
        <v>75</v>
      </c>
      <c r="S404" t="s">
        <v>76</v>
      </c>
      <c r="T404" s="2">
        <v>90</v>
      </c>
      <c r="U404" s="2">
        <v>0</v>
      </c>
      <c r="V404" t="s">
        <v>178</v>
      </c>
      <c r="W404" s="1">
        <v>36544</v>
      </c>
      <c r="X404" s="3">
        <v>5000</v>
      </c>
      <c r="Z404" t="s">
        <v>2739</v>
      </c>
      <c r="AA404" t="s">
        <v>2740</v>
      </c>
      <c r="AB404" t="s">
        <v>325</v>
      </c>
      <c r="AC404" s="2">
        <v>4</v>
      </c>
      <c r="AD404" s="2">
        <v>0</v>
      </c>
      <c r="AE404" s="2">
        <v>10.5</v>
      </c>
      <c r="AF404" s="1">
        <v>37902</v>
      </c>
      <c r="AG404" t="s">
        <v>90</v>
      </c>
      <c r="AJ404" s="1">
        <v>36579</v>
      </c>
      <c r="AK404" s="1">
        <v>36892</v>
      </c>
    </row>
    <row r="405" spans="1:37" x14ac:dyDescent="0.2">
      <c r="A405" t="s">
        <v>2741</v>
      </c>
      <c r="B405" t="str">
        <f t="shared" si="6"/>
        <v>'19A-12</v>
      </c>
      <c r="D405" t="s">
        <v>2742</v>
      </c>
      <c r="E405" t="s">
        <v>2333</v>
      </c>
      <c r="F405" t="s">
        <v>1161</v>
      </c>
      <c r="H405" s="1">
        <v>31125</v>
      </c>
      <c r="I405" s="1">
        <v>34709</v>
      </c>
      <c r="J405" t="s">
        <v>2743</v>
      </c>
      <c r="K405" t="s">
        <v>2744</v>
      </c>
      <c r="L405" t="s">
        <v>2745</v>
      </c>
      <c r="M405" s="1">
        <v>31005</v>
      </c>
      <c r="Q405" s="1">
        <v>32531</v>
      </c>
      <c r="R405" t="s">
        <v>75</v>
      </c>
      <c r="S405" t="s">
        <v>76</v>
      </c>
      <c r="T405" s="2">
        <v>6</v>
      </c>
      <c r="U405" s="2">
        <v>0</v>
      </c>
      <c r="V405" t="s">
        <v>178</v>
      </c>
      <c r="W405" s="1">
        <v>32172</v>
      </c>
      <c r="X405" s="3">
        <v>2500</v>
      </c>
      <c r="Z405" t="s">
        <v>2746</v>
      </c>
      <c r="AA405" t="s">
        <v>2747</v>
      </c>
      <c r="AB405" t="s">
        <v>79</v>
      </c>
      <c r="AC405" s="2">
        <v>0</v>
      </c>
      <c r="AD405" s="2">
        <v>3</v>
      </c>
      <c r="AE405" s="2">
        <v>0</v>
      </c>
    </row>
    <row r="406" spans="1:37" x14ac:dyDescent="0.2">
      <c r="A406" t="s">
        <v>2748</v>
      </c>
      <c r="B406" t="str">
        <f t="shared" si="6"/>
        <v>'19A-13</v>
      </c>
      <c r="D406" t="s">
        <v>2749</v>
      </c>
      <c r="E406" t="s">
        <v>2333</v>
      </c>
      <c r="F406" t="s">
        <v>1161</v>
      </c>
      <c r="H406" s="1">
        <v>31080</v>
      </c>
      <c r="I406" s="1">
        <v>34773</v>
      </c>
      <c r="J406" t="s">
        <v>2750</v>
      </c>
      <c r="K406" t="s">
        <v>2670</v>
      </c>
      <c r="L406" t="s">
        <v>2751</v>
      </c>
      <c r="M406" s="1">
        <v>30957</v>
      </c>
      <c r="Q406" s="1">
        <v>34810</v>
      </c>
      <c r="R406" t="s">
        <v>75</v>
      </c>
      <c r="S406" t="s">
        <v>76</v>
      </c>
      <c r="T406" s="2">
        <v>80</v>
      </c>
      <c r="U406" s="2">
        <v>0</v>
      </c>
      <c r="V406" t="s">
        <v>178</v>
      </c>
      <c r="W406" s="1">
        <v>34717</v>
      </c>
      <c r="X406" s="3">
        <v>5000</v>
      </c>
      <c r="Z406" t="s">
        <v>2746</v>
      </c>
      <c r="AA406" t="s">
        <v>2752</v>
      </c>
      <c r="AB406" t="s">
        <v>79</v>
      </c>
      <c r="AC406" s="2">
        <v>0</v>
      </c>
      <c r="AD406" s="2">
        <v>1</v>
      </c>
      <c r="AE406" s="2">
        <v>0</v>
      </c>
      <c r="AF406" s="1">
        <v>37902</v>
      </c>
      <c r="AG406" t="s">
        <v>90</v>
      </c>
      <c r="AJ406" s="1">
        <v>34485</v>
      </c>
      <c r="AK406" s="1">
        <v>34851</v>
      </c>
    </row>
    <row r="407" spans="1:37" x14ac:dyDescent="0.2">
      <c r="A407" t="s">
        <v>2753</v>
      </c>
      <c r="B407" t="str">
        <f t="shared" si="6"/>
        <v>'19A-20</v>
      </c>
      <c r="C407" t="s">
        <v>2754</v>
      </c>
      <c r="D407" t="s">
        <v>2755</v>
      </c>
      <c r="E407" t="s">
        <v>2333</v>
      </c>
      <c r="F407" t="s">
        <v>1161</v>
      </c>
      <c r="H407" s="1">
        <v>31589</v>
      </c>
      <c r="I407" s="1">
        <v>35332</v>
      </c>
      <c r="J407" t="s">
        <v>2756</v>
      </c>
      <c r="K407" t="s">
        <v>2757</v>
      </c>
      <c r="L407" t="s">
        <v>2758</v>
      </c>
      <c r="M407" s="1">
        <v>31469</v>
      </c>
      <c r="Q407" s="1">
        <v>36822</v>
      </c>
      <c r="R407" t="s">
        <v>75</v>
      </c>
      <c r="S407" t="s">
        <v>76</v>
      </c>
      <c r="T407" s="2">
        <v>10</v>
      </c>
      <c r="U407" s="2">
        <v>0</v>
      </c>
      <c r="V407" t="s">
        <v>178</v>
      </c>
      <c r="W407" s="1">
        <v>34199</v>
      </c>
      <c r="X407" s="3">
        <v>2500</v>
      </c>
      <c r="Z407" t="s">
        <v>2759</v>
      </c>
      <c r="AA407" t="s">
        <v>2760</v>
      </c>
      <c r="AB407" t="s">
        <v>79</v>
      </c>
      <c r="AC407" s="2">
        <v>0</v>
      </c>
      <c r="AD407" s="2">
        <v>4.5</v>
      </c>
      <c r="AE407" s="2">
        <v>0</v>
      </c>
      <c r="AF407" s="1">
        <v>37902</v>
      </c>
      <c r="AG407" t="s">
        <v>90</v>
      </c>
      <c r="AJ407" s="1">
        <v>36708</v>
      </c>
      <c r="AK407" s="1">
        <v>37073</v>
      </c>
    </row>
    <row r="408" spans="1:37" x14ac:dyDescent="0.2">
      <c r="A408" t="s">
        <v>2761</v>
      </c>
      <c r="B408" t="str">
        <f t="shared" si="6"/>
        <v>'19A-21</v>
      </c>
      <c r="D408" t="s">
        <v>2762</v>
      </c>
      <c r="E408" t="s">
        <v>2333</v>
      </c>
      <c r="F408" t="s">
        <v>1161</v>
      </c>
      <c r="H408" s="1">
        <v>31758</v>
      </c>
      <c r="I408" s="1">
        <v>35348</v>
      </c>
      <c r="J408" t="s">
        <v>2763</v>
      </c>
      <c r="K408" t="s">
        <v>2764</v>
      </c>
      <c r="L408" t="s">
        <v>2765</v>
      </c>
      <c r="M408" s="1">
        <v>31636</v>
      </c>
      <c r="P408" s="1">
        <v>32598</v>
      </c>
      <c r="Q408" s="1">
        <v>33095</v>
      </c>
      <c r="R408" t="s">
        <v>75</v>
      </c>
      <c r="S408" t="s">
        <v>76</v>
      </c>
      <c r="T408" s="2">
        <v>5</v>
      </c>
      <c r="U408" s="2">
        <v>0</v>
      </c>
      <c r="V408" t="s">
        <v>178</v>
      </c>
      <c r="W408" s="1">
        <v>32525</v>
      </c>
      <c r="X408" s="3">
        <v>2500</v>
      </c>
      <c r="Z408" t="s">
        <v>2766</v>
      </c>
      <c r="AA408" t="s">
        <v>2767</v>
      </c>
      <c r="AB408" t="s">
        <v>79</v>
      </c>
      <c r="AC408" s="2">
        <v>0</v>
      </c>
      <c r="AD408" s="2">
        <v>5</v>
      </c>
      <c r="AE408" s="2">
        <v>0</v>
      </c>
    </row>
    <row r="409" spans="1:37" x14ac:dyDescent="0.2">
      <c r="A409" t="s">
        <v>2768</v>
      </c>
      <c r="B409" t="str">
        <f t="shared" si="6"/>
        <v>'19A-23</v>
      </c>
      <c r="C409" t="s">
        <v>2769</v>
      </c>
      <c r="D409" t="s">
        <v>2770</v>
      </c>
      <c r="E409" t="s">
        <v>2333</v>
      </c>
      <c r="F409" t="s">
        <v>1161</v>
      </c>
      <c r="H409" s="1">
        <v>33167</v>
      </c>
      <c r="I409" s="1">
        <v>36752</v>
      </c>
      <c r="J409" t="s">
        <v>2771</v>
      </c>
      <c r="K409" t="s">
        <v>2358</v>
      </c>
      <c r="L409" t="s">
        <v>2772</v>
      </c>
      <c r="M409" s="1">
        <v>33045</v>
      </c>
      <c r="Q409" s="1">
        <v>36815</v>
      </c>
      <c r="R409" t="s">
        <v>75</v>
      </c>
      <c r="S409" t="s">
        <v>76</v>
      </c>
      <c r="T409" s="2">
        <v>6</v>
      </c>
      <c r="U409" s="2">
        <v>0</v>
      </c>
      <c r="V409" t="s">
        <v>178</v>
      </c>
      <c r="W409" s="1">
        <v>36549</v>
      </c>
      <c r="X409" s="3">
        <v>5000</v>
      </c>
      <c r="Z409" t="s">
        <v>2773</v>
      </c>
      <c r="AA409" t="s">
        <v>2774</v>
      </c>
      <c r="AB409" t="s">
        <v>79</v>
      </c>
      <c r="AC409" s="2">
        <v>0</v>
      </c>
      <c r="AD409" s="2">
        <v>0</v>
      </c>
      <c r="AE409" s="2">
        <v>0</v>
      </c>
      <c r="AF409" s="1">
        <v>37902</v>
      </c>
      <c r="AG409" t="s">
        <v>90</v>
      </c>
      <c r="AJ409" s="1">
        <v>36682</v>
      </c>
      <c r="AK409" s="1">
        <v>37043</v>
      </c>
    </row>
    <row r="410" spans="1:37" x14ac:dyDescent="0.2">
      <c r="A410" t="s">
        <v>2775</v>
      </c>
      <c r="B410" t="str">
        <f t="shared" si="6"/>
        <v>'19A-33</v>
      </c>
      <c r="D410" t="s">
        <v>2776</v>
      </c>
      <c r="E410" t="s">
        <v>2333</v>
      </c>
      <c r="F410" t="s">
        <v>1161</v>
      </c>
      <c r="G410" t="s">
        <v>2334</v>
      </c>
      <c r="H410" s="1">
        <v>35935</v>
      </c>
      <c r="I410" s="1">
        <v>39588</v>
      </c>
      <c r="J410" t="s">
        <v>2777</v>
      </c>
      <c r="K410" t="s">
        <v>2778</v>
      </c>
      <c r="L410" t="s">
        <v>2779</v>
      </c>
      <c r="M410" s="1">
        <v>35804</v>
      </c>
      <c r="Q410" s="1">
        <v>37740</v>
      </c>
      <c r="R410" t="s">
        <v>75</v>
      </c>
      <c r="S410" t="s">
        <v>76</v>
      </c>
      <c r="T410" s="2">
        <v>2</v>
      </c>
      <c r="U410" s="2">
        <v>2</v>
      </c>
      <c r="V410" t="s">
        <v>178</v>
      </c>
      <c r="W410" s="1">
        <v>37648</v>
      </c>
      <c r="X410" s="3">
        <v>1200</v>
      </c>
      <c r="Z410" t="s">
        <v>2780</v>
      </c>
      <c r="AA410" t="s">
        <v>2781</v>
      </c>
      <c r="AB410" t="s">
        <v>325</v>
      </c>
      <c r="AC410" s="2">
        <v>0</v>
      </c>
      <c r="AD410" s="2">
        <v>2</v>
      </c>
      <c r="AE410" s="2">
        <v>0</v>
      </c>
    </row>
    <row r="411" spans="1:37" x14ac:dyDescent="0.2">
      <c r="A411" t="s">
        <v>2782</v>
      </c>
      <c r="B411" t="str">
        <f t="shared" si="6"/>
        <v>'19A-34</v>
      </c>
      <c r="C411" t="s">
        <v>2783</v>
      </c>
      <c r="D411" t="s">
        <v>2784</v>
      </c>
      <c r="E411" t="s">
        <v>2333</v>
      </c>
      <c r="F411" t="s">
        <v>1161</v>
      </c>
      <c r="G411" t="s">
        <v>2334</v>
      </c>
      <c r="H411" s="1">
        <v>36077</v>
      </c>
      <c r="I411" s="1">
        <v>37903</v>
      </c>
      <c r="J411" t="s">
        <v>2785</v>
      </c>
      <c r="K411" t="s">
        <v>2786</v>
      </c>
      <c r="L411" t="s">
        <v>2787</v>
      </c>
      <c r="M411" s="1">
        <v>35977</v>
      </c>
      <c r="Q411" s="1">
        <v>37159</v>
      </c>
      <c r="R411" t="s">
        <v>75</v>
      </c>
      <c r="S411" t="s">
        <v>76</v>
      </c>
      <c r="T411" s="2">
        <v>5</v>
      </c>
      <c r="U411" s="2">
        <v>5</v>
      </c>
      <c r="V411" t="s">
        <v>178</v>
      </c>
      <c r="W411" s="1">
        <v>36907</v>
      </c>
      <c r="X411" s="3">
        <v>6600</v>
      </c>
      <c r="Y411" t="s">
        <v>2634</v>
      </c>
      <c r="Z411" t="s">
        <v>2788</v>
      </c>
      <c r="AA411" t="s">
        <v>2789</v>
      </c>
      <c r="AB411" t="s">
        <v>79</v>
      </c>
      <c r="AC411" s="2">
        <v>0</v>
      </c>
      <c r="AD411" s="2">
        <v>1</v>
      </c>
      <c r="AE411" s="2">
        <v>0</v>
      </c>
    </row>
    <row r="412" spans="1:37" x14ac:dyDescent="0.2">
      <c r="A412" t="s">
        <v>2790</v>
      </c>
      <c r="B412" t="str">
        <f t="shared" si="6"/>
        <v>'19A-42</v>
      </c>
      <c r="C412" t="s">
        <v>2791</v>
      </c>
      <c r="D412" t="s">
        <v>2792</v>
      </c>
      <c r="E412" t="s">
        <v>2333</v>
      </c>
      <c r="F412" t="s">
        <v>1161</v>
      </c>
      <c r="G412" t="s">
        <v>2334</v>
      </c>
      <c r="H412" s="1">
        <v>36635</v>
      </c>
      <c r="I412" s="1">
        <v>37365</v>
      </c>
      <c r="J412" t="s">
        <v>2793</v>
      </c>
      <c r="K412" t="s">
        <v>2794</v>
      </c>
      <c r="L412" t="s">
        <v>2795</v>
      </c>
      <c r="M412" s="1">
        <v>36585</v>
      </c>
      <c r="Q412" s="1">
        <v>37258</v>
      </c>
      <c r="R412" t="s">
        <v>75</v>
      </c>
      <c r="S412" t="s">
        <v>76</v>
      </c>
      <c r="T412" s="2">
        <v>2.08</v>
      </c>
      <c r="U412" s="2">
        <v>2.08</v>
      </c>
      <c r="V412" t="s">
        <v>178</v>
      </c>
      <c r="W412" s="1">
        <v>37033</v>
      </c>
      <c r="X412" s="3">
        <v>1700</v>
      </c>
      <c r="Z412" t="s">
        <v>2796</v>
      </c>
      <c r="AA412" t="s">
        <v>2797</v>
      </c>
      <c r="AB412" t="s">
        <v>79</v>
      </c>
      <c r="AC412" s="2">
        <v>0</v>
      </c>
      <c r="AD412" s="2">
        <v>1.5</v>
      </c>
      <c r="AE412" s="2">
        <v>0</v>
      </c>
    </row>
    <row r="413" spans="1:37" x14ac:dyDescent="0.2">
      <c r="A413" t="s">
        <v>2798</v>
      </c>
      <c r="B413" t="str">
        <f t="shared" si="6"/>
        <v>'16-62</v>
      </c>
      <c r="D413" t="s">
        <v>2555</v>
      </c>
      <c r="E413" t="s">
        <v>2333</v>
      </c>
      <c r="F413" t="s">
        <v>1161</v>
      </c>
      <c r="G413" t="s">
        <v>2334</v>
      </c>
      <c r="H413" s="1">
        <v>2958352</v>
      </c>
      <c r="I413" s="1">
        <v>2958352</v>
      </c>
      <c r="K413" t="s">
        <v>2534</v>
      </c>
      <c r="M413" s="1">
        <v>38575</v>
      </c>
      <c r="R413" t="s">
        <v>1757</v>
      </c>
      <c r="S413" t="s">
        <v>76</v>
      </c>
      <c r="T413" s="2">
        <v>23.35</v>
      </c>
      <c r="U413" s="2">
        <v>5.76</v>
      </c>
      <c r="V413" t="s">
        <v>178</v>
      </c>
      <c r="X413" s="3">
        <v>0</v>
      </c>
      <c r="Y413" t="s">
        <v>2536</v>
      </c>
      <c r="Z413" t="s">
        <v>2799</v>
      </c>
      <c r="AA413" t="s">
        <v>2800</v>
      </c>
      <c r="AF413" s="1">
        <v>42527</v>
      </c>
      <c r="AG413" t="s">
        <v>1325</v>
      </c>
      <c r="AJ413" s="1">
        <v>42523</v>
      </c>
      <c r="AK413" s="1">
        <v>2958101</v>
      </c>
    </row>
    <row r="414" spans="1:37" x14ac:dyDescent="0.2">
      <c r="A414" t="s">
        <v>2801</v>
      </c>
      <c r="B414" t="str">
        <f t="shared" si="6"/>
        <v>'16-66</v>
      </c>
      <c r="C414" t="s">
        <v>2331</v>
      </c>
      <c r="D414" t="s">
        <v>2802</v>
      </c>
      <c r="E414" t="s">
        <v>2333</v>
      </c>
      <c r="F414" t="s">
        <v>1161</v>
      </c>
      <c r="G414" t="s">
        <v>2334</v>
      </c>
      <c r="H414" s="1">
        <v>2958352</v>
      </c>
      <c r="I414" s="1">
        <v>2958352</v>
      </c>
      <c r="J414" t="s">
        <v>2331</v>
      </c>
      <c r="K414" t="s">
        <v>2335</v>
      </c>
      <c r="M414" s="1">
        <v>38936</v>
      </c>
      <c r="R414" t="s">
        <v>1757</v>
      </c>
      <c r="S414" t="s">
        <v>76</v>
      </c>
      <c r="T414" s="2">
        <v>3.7</v>
      </c>
      <c r="U414" s="2">
        <v>0</v>
      </c>
      <c r="V414" t="s">
        <v>178</v>
      </c>
      <c r="X414" s="3">
        <v>0</v>
      </c>
      <c r="Y414" t="s">
        <v>2336</v>
      </c>
      <c r="Z414" t="s">
        <v>2483</v>
      </c>
      <c r="AA414" t="s">
        <v>2803</v>
      </c>
    </row>
    <row r="415" spans="1:37" x14ac:dyDescent="0.2">
      <c r="A415" t="s">
        <v>2804</v>
      </c>
      <c r="B415" t="str">
        <f t="shared" si="6"/>
        <v>'17-01</v>
      </c>
      <c r="C415" t="s">
        <v>2805</v>
      </c>
      <c r="D415" t="s">
        <v>2806</v>
      </c>
      <c r="E415" t="s">
        <v>2807</v>
      </c>
      <c r="F415" t="s">
        <v>38</v>
      </c>
      <c r="G415" t="s">
        <v>855</v>
      </c>
      <c r="H415" s="1">
        <v>26554</v>
      </c>
      <c r="I415" s="1">
        <v>2958352</v>
      </c>
      <c r="J415" t="s">
        <v>2805</v>
      </c>
      <c r="K415" t="s">
        <v>346</v>
      </c>
      <c r="M415" s="1">
        <v>26479</v>
      </c>
      <c r="P415" s="1">
        <v>43070</v>
      </c>
      <c r="R415" t="s">
        <v>43</v>
      </c>
      <c r="S415" t="s">
        <v>44</v>
      </c>
      <c r="T415" s="2">
        <v>293.26</v>
      </c>
      <c r="U415" s="2">
        <v>243.7</v>
      </c>
      <c r="V415" t="s">
        <v>45</v>
      </c>
      <c r="W415" s="1">
        <v>44005</v>
      </c>
      <c r="X415" s="3">
        <v>500000</v>
      </c>
      <c r="Y415" t="s">
        <v>2808</v>
      </c>
      <c r="Z415" t="s">
        <v>2809</v>
      </c>
      <c r="AA415" t="s">
        <v>2810</v>
      </c>
      <c r="AB415" t="s">
        <v>49</v>
      </c>
      <c r="AC415" s="2">
        <v>0</v>
      </c>
      <c r="AD415" s="2">
        <v>0</v>
      </c>
      <c r="AE415" s="2">
        <v>243.7</v>
      </c>
      <c r="AF415" s="1">
        <v>43867</v>
      </c>
      <c r="AG415" t="s">
        <v>2811</v>
      </c>
      <c r="AJ415" s="1">
        <v>43865</v>
      </c>
      <c r="AK415" s="1">
        <v>44231</v>
      </c>
    </row>
    <row r="416" spans="1:37" x14ac:dyDescent="0.2">
      <c r="A416" t="s">
        <v>2812</v>
      </c>
      <c r="B416" t="str">
        <f t="shared" si="6"/>
        <v>'17-02</v>
      </c>
      <c r="C416" t="s">
        <v>2813</v>
      </c>
      <c r="D416" t="s">
        <v>2814</v>
      </c>
      <c r="E416" t="s">
        <v>2807</v>
      </c>
      <c r="F416" t="s">
        <v>38</v>
      </c>
      <c r="G416" t="s">
        <v>855</v>
      </c>
      <c r="H416" s="1">
        <v>2958352</v>
      </c>
      <c r="I416" s="1">
        <v>2958352</v>
      </c>
      <c r="J416" t="s">
        <v>2813</v>
      </c>
      <c r="K416" t="s">
        <v>2815</v>
      </c>
      <c r="M416" s="1">
        <v>43714</v>
      </c>
      <c r="R416" t="s">
        <v>604</v>
      </c>
      <c r="S416" t="s">
        <v>44</v>
      </c>
      <c r="T416" s="2">
        <v>630</v>
      </c>
      <c r="U416" s="2">
        <v>0</v>
      </c>
      <c r="V416" t="s">
        <v>55</v>
      </c>
      <c r="X416" s="3">
        <v>0</v>
      </c>
      <c r="Y416" t="s">
        <v>2816</v>
      </c>
      <c r="Z416" t="s">
        <v>2817</v>
      </c>
      <c r="AA416" t="s">
        <v>2818</v>
      </c>
      <c r="AF416" s="1">
        <v>43895</v>
      </c>
      <c r="AG416" t="s">
        <v>2819</v>
      </c>
      <c r="AJ416" s="1">
        <v>43894</v>
      </c>
      <c r="AK416" s="1">
        <v>44259</v>
      </c>
    </row>
    <row r="417" spans="1:37" x14ac:dyDescent="0.2">
      <c r="A417" t="s">
        <v>2820</v>
      </c>
      <c r="B417" t="str">
        <f t="shared" si="6"/>
        <v>'18-01</v>
      </c>
      <c r="C417" t="s">
        <v>35</v>
      </c>
      <c r="D417" t="s">
        <v>2821</v>
      </c>
      <c r="E417" t="s">
        <v>459</v>
      </c>
      <c r="F417" t="s">
        <v>133</v>
      </c>
      <c r="G417" t="s">
        <v>459</v>
      </c>
      <c r="H417" s="1">
        <v>26500</v>
      </c>
      <c r="I417" s="1">
        <v>2958352</v>
      </c>
      <c r="J417" t="s">
        <v>51</v>
      </c>
      <c r="K417" t="s">
        <v>52</v>
      </c>
      <c r="L417" t="s">
        <v>42</v>
      </c>
      <c r="M417" s="1">
        <v>26413</v>
      </c>
      <c r="P417" s="1">
        <v>43070</v>
      </c>
      <c r="R417" t="s">
        <v>43</v>
      </c>
      <c r="S417" t="s">
        <v>44</v>
      </c>
      <c r="T417" s="2">
        <v>390.6</v>
      </c>
      <c r="U417" s="2">
        <v>264.89999999999998</v>
      </c>
      <c r="V417" t="s">
        <v>55</v>
      </c>
      <c r="W417" s="1">
        <v>44018</v>
      </c>
      <c r="X417" s="3">
        <v>1000000</v>
      </c>
      <c r="Y417" t="s">
        <v>2822</v>
      </c>
      <c r="Z417" t="s">
        <v>2823</v>
      </c>
      <c r="AA417" t="s">
        <v>2824</v>
      </c>
      <c r="AB417" t="s">
        <v>49</v>
      </c>
      <c r="AC417" s="2">
        <v>12</v>
      </c>
      <c r="AD417" s="2">
        <v>0</v>
      </c>
      <c r="AE417" s="2">
        <v>155.30000000000001</v>
      </c>
      <c r="AF417" s="1">
        <v>44368</v>
      </c>
      <c r="AG417" t="s">
        <v>14473</v>
      </c>
      <c r="AJ417" s="1">
        <v>44354</v>
      </c>
      <c r="AK417" s="1">
        <v>44719</v>
      </c>
    </row>
    <row r="418" spans="1:37" x14ac:dyDescent="0.2">
      <c r="A418" t="s">
        <v>2825</v>
      </c>
      <c r="B418" t="str">
        <f t="shared" si="6"/>
        <v>'18-08</v>
      </c>
      <c r="C418" t="s">
        <v>2826</v>
      </c>
      <c r="D418" t="s">
        <v>2827</v>
      </c>
      <c r="E418" t="s">
        <v>459</v>
      </c>
      <c r="F418" t="s">
        <v>133</v>
      </c>
      <c r="G418" t="s">
        <v>459</v>
      </c>
      <c r="H418" s="1">
        <v>34628</v>
      </c>
      <c r="I418" s="1">
        <v>2958352</v>
      </c>
      <c r="J418" t="s">
        <v>2826</v>
      </c>
      <c r="K418" t="s">
        <v>2828</v>
      </c>
      <c r="M418" s="1">
        <v>34473</v>
      </c>
      <c r="P418" s="1">
        <v>43070</v>
      </c>
      <c r="R418" t="s">
        <v>43</v>
      </c>
      <c r="S418" t="s">
        <v>436</v>
      </c>
      <c r="T418" s="2">
        <v>29.92</v>
      </c>
      <c r="U418" s="2">
        <v>20.45</v>
      </c>
      <c r="V418" t="s">
        <v>178</v>
      </c>
      <c r="W418" s="1">
        <v>43644</v>
      </c>
      <c r="X418" s="3">
        <v>85100</v>
      </c>
      <c r="Y418" t="s">
        <v>2822</v>
      </c>
      <c r="Z418" t="s">
        <v>2829</v>
      </c>
      <c r="AA418" t="s">
        <v>2830</v>
      </c>
      <c r="AB418" t="s">
        <v>199</v>
      </c>
      <c r="AC418" s="2">
        <v>0</v>
      </c>
      <c r="AD418" s="2">
        <v>0</v>
      </c>
      <c r="AE418" s="2">
        <v>10</v>
      </c>
      <c r="AF418" s="1">
        <v>44071</v>
      </c>
      <c r="AG418" t="s">
        <v>143</v>
      </c>
      <c r="AJ418" s="1">
        <v>44070</v>
      </c>
      <c r="AK418" s="1">
        <v>44435</v>
      </c>
    </row>
    <row r="419" spans="1:37" x14ac:dyDescent="0.2">
      <c r="A419" t="s">
        <v>2831</v>
      </c>
      <c r="B419" t="str">
        <f t="shared" si="6"/>
        <v>'18-09</v>
      </c>
      <c r="C419" t="s">
        <v>35</v>
      </c>
      <c r="D419" t="s">
        <v>2832</v>
      </c>
      <c r="E419" t="s">
        <v>459</v>
      </c>
      <c r="F419" t="s">
        <v>133</v>
      </c>
      <c r="G419" t="s">
        <v>459</v>
      </c>
      <c r="H419" s="1">
        <v>38211</v>
      </c>
      <c r="I419" s="1">
        <v>2958352</v>
      </c>
      <c r="J419" t="s">
        <v>51</v>
      </c>
      <c r="K419" t="s">
        <v>52</v>
      </c>
      <c r="L419" t="s">
        <v>42</v>
      </c>
      <c r="M419" s="1">
        <v>34193</v>
      </c>
      <c r="P419" s="1">
        <v>43202</v>
      </c>
      <c r="R419" t="s">
        <v>43</v>
      </c>
      <c r="S419" t="s">
        <v>44</v>
      </c>
      <c r="T419" s="2">
        <v>285.40000000000003</v>
      </c>
      <c r="U419" s="2">
        <v>99.9</v>
      </c>
      <c r="V419" t="s">
        <v>55</v>
      </c>
      <c r="W419" s="1">
        <v>44018</v>
      </c>
      <c r="X419" s="3">
        <v>1000000</v>
      </c>
      <c r="Y419" t="s">
        <v>2833</v>
      </c>
      <c r="Z419" t="s">
        <v>2834</v>
      </c>
      <c r="AA419" t="s">
        <v>2835</v>
      </c>
      <c r="AB419" t="s">
        <v>49</v>
      </c>
      <c r="AC419" s="2">
        <v>7.5</v>
      </c>
      <c r="AD419" s="2">
        <v>0</v>
      </c>
      <c r="AE419" s="2">
        <v>63.7</v>
      </c>
      <c r="AF419" s="1">
        <v>44368</v>
      </c>
      <c r="AG419" t="s">
        <v>14473</v>
      </c>
      <c r="AJ419" s="1">
        <v>44354</v>
      </c>
      <c r="AK419" s="1">
        <v>44719</v>
      </c>
    </row>
    <row r="420" spans="1:37" x14ac:dyDescent="0.2">
      <c r="A420" t="s">
        <v>2836</v>
      </c>
      <c r="B420" t="str">
        <f t="shared" si="6"/>
        <v>'18-11</v>
      </c>
      <c r="C420" t="s">
        <v>2837</v>
      </c>
      <c r="D420" t="s">
        <v>2838</v>
      </c>
      <c r="E420" t="s">
        <v>459</v>
      </c>
      <c r="F420" t="s">
        <v>133</v>
      </c>
      <c r="G420" t="s">
        <v>459</v>
      </c>
      <c r="H420" s="1">
        <v>39636</v>
      </c>
      <c r="I420" s="1">
        <v>2958352</v>
      </c>
      <c r="J420" t="s">
        <v>2837</v>
      </c>
      <c r="K420" t="s">
        <v>2839</v>
      </c>
      <c r="M420" s="1">
        <v>39524</v>
      </c>
      <c r="P420" s="1">
        <v>43070</v>
      </c>
      <c r="R420" t="s">
        <v>43</v>
      </c>
      <c r="S420" t="s">
        <v>44</v>
      </c>
      <c r="T420" s="2">
        <v>9.16</v>
      </c>
      <c r="U420" s="2">
        <v>7.33</v>
      </c>
      <c r="V420" t="s">
        <v>45</v>
      </c>
      <c r="W420" s="1">
        <v>44002</v>
      </c>
      <c r="X420" s="3">
        <v>24400</v>
      </c>
      <c r="Y420" t="s">
        <v>2822</v>
      </c>
      <c r="Z420" t="s">
        <v>2840</v>
      </c>
      <c r="AA420" t="s">
        <v>2841</v>
      </c>
      <c r="AB420" t="s">
        <v>49</v>
      </c>
      <c r="AC420" s="2">
        <v>0</v>
      </c>
      <c r="AD420" s="2">
        <v>0</v>
      </c>
      <c r="AE420" s="2">
        <v>5.8</v>
      </c>
      <c r="AF420" s="1">
        <v>43896</v>
      </c>
      <c r="AG420" t="s">
        <v>143</v>
      </c>
      <c r="AJ420" s="1">
        <v>43895</v>
      </c>
      <c r="AK420" s="1">
        <v>44260</v>
      </c>
    </row>
    <row r="421" spans="1:37" x14ac:dyDescent="0.2">
      <c r="A421" t="s">
        <v>2842</v>
      </c>
      <c r="B421" t="str">
        <f t="shared" si="6"/>
        <v>'18-12</v>
      </c>
      <c r="C421" t="s">
        <v>2843</v>
      </c>
      <c r="D421" t="s">
        <v>2844</v>
      </c>
      <c r="E421" t="s">
        <v>459</v>
      </c>
      <c r="F421" t="s">
        <v>133</v>
      </c>
      <c r="G421" t="s">
        <v>459</v>
      </c>
      <c r="H421" s="1">
        <v>42313</v>
      </c>
      <c r="I421" s="1">
        <v>2958352</v>
      </c>
      <c r="J421" t="s">
        <v>2843</v>
      </c>
      <c r="K421" t="s">
        <v>2845</v>
      </c>
      <c r="M421" s="1">
        <v>42066</v>
      </c>
      <c r="P421" s="1">
        <v>43070</v>
      </c>
      <c r="R421" t="s">
        <v>43</v>
      </c>
      <c r="S421" t="s">
        <v>87</v>
      </c>
      <c r="T421" s="2">
        <v>6.63</v>
      </c>
      <c r="U421" s="2">
        <v>6.63</v>
      </c>
      <c r="V421" t="s">
        <v>55</v>
      </c>
      <c r="W421" s="1">
        <v>44011</v>
      </c>
      <c r="X421" s="3">
        <v>794000</v>
      </c>
      <c r="Y421" t="s">
        <v>2833</v>
      </c>
      <c r="Z421" t="s">
        <v>2846</v>
      </c>
      <c r="AA421" t="s">
        <v>2847</v>
      </c>
      <c r="AB421" t="s">
        <v>49</v>
      </c>
      <c r="AC421" s="2">
        <v>0</v>
      </c>
      <c r="AD421" s="2">
        <v>0</v>
      </c>
      <c r="AE421" s="2">
        <v>2</v>
      </c>
      <c r="AF421" s="1">
        <v>43896</v>
      </c>
      <c r="AG421" t="s">
        <v>143</v>
      </c>
      <c r="AJ421" s="1">
        <v>43895</v>
      </c>
      <c r="AK421" s="1">
        <v>44260</v>
      </c>
    </row>
    <row r="422" spans="1:37" x14ac:dyDescent="0.2">
      <c r="A422" t="s">
        <v>2848</v>
      </c>
      <c r="B422" t="str">
        <f t="shared" si="6"/>
        <v>'18-13</v>
      </c>
      <c r="C422" t="s">
        <v>2849</v>
      </c>
      <c r="D422" t="s">
        <v>2850</v>
      </c>
      <c r="E422" t="s">
        <v>459</v>
      </c>
      <c r="F422" t="s">
        <v>133</v>
      </c>
      <c r="G422" t="s">
        <v>459</v>
      </c>
      <c r="H422" s="1">
        <v>43203</v>
      </c>
      <c r="I422" s="1">
        <v>2958352</v>
      </c>
      <c r="J422" t="s">
        <v>2849</v>
      </c>
      <c r="K422" t="s">
        <v>2851</v>
      </c>
      <c r="M422" s="1">
        <v>43083</v>
      </c>
      <c r="P422" s="1">
        <v>43203</v>
      </c>
      <c r="R422" t="s">
        <v>43</v>
      </c>
      <c r="S422" t="s">
        <v>436</v>
      </c>
      <c r="T422" s="2">
        <v>11.55</v>
      </c>
      <c r="U422" s="2">
        <v>9.6</v>
      </c>
      <c r="V422" t="s">
        <v>178</v>
      </c>
      <c r="W422" s="1">
        <v>44001</v>
      </c>
      <c r="X422" s="3">
        <v>36400</v>
      </c>
      <c r="Y422" t="s">
        <v>2852</v>
      </c>
      <c r="Z422" t="s">
        <v>2853</v>
      </c>
      <c r="AA422" t="s">
        <v>2854</v>
      </c>
      <c r="AB422" t="s">
        <v>49</v>
      </c>
      <c r="AC422" s="2">
        <v>0</v>
      </c>
      <c r="AD422" s="2">
        <v>0</v>
      </c>
      <c r="AE422" s="2">
        <v>0</v>
      </c>
      <c r="AF422" s="1">
        <v>44071</v>
      </c>
      <c r="AG422" t="s">
        <v>143</v>
      </c>
      <c r="AJ422" s="1">
        <v>44070</v>
      </c>
      <c r="AK422" s="1">
        <v>44435</v>
      </c>
    </row>
    <row r="423" spans="1:37" x14ac:dyDescent="0.2">
      <c r="A423" t="s">
        <v>2855</v>
      </c>
      <c r="B423" t="str">
        <f t="shared" si="6"/>
        <v>'18-14</v>
      </c>
      <c r="D423" t="s">
        <v>2856</v>
      </c>
      <c r="E423" t="s">
        <v>459</v>
      </c>
      <c r="F423" t="s">
        <v>133</v>
      </c>
      <c r="G423" t="s">
        <v>459</v>
      </c>
      <c r="H423" s="1">
        <v>2958352</v>
      </c>
      <c r="I423" s="1">
        <v>2958352</v>
      </c>
      <c r="K423" t="s">
        <v>2857</v>
      </c>
      <c r="M423" s="1">
        <v>44137</v>
      </c>
      <c r="P423" s="1">
        <v>44362</v>
      </c>
      <c r="R423" t="s">
        <v>43</v>
      </c>
      <c r="S423" t="s">
        <v>1900</v>
      </c>
      <c r="T423" s="2">
        <v>1.2</v>
      </c>
      <c r="U423" s="2">
        <v>1.2</v>
      </c>
      <c r="V423" t="s">
        <v>153</v>
      </c>
      <c r="X423" s="3">
        <v>3500</v>
      </c>
      <c r="Y423" t="s">
        <v>459</v>
      </c>
      <c r="Z423" t="s">
        <v>2858</v>
      </c>
      <c r="AA423" t="s">
        <v>2859</v>
      </c>
      <c r="AF423" s="1">
        <v>44148</v>
      </c>
      <c r="AG423" t="s">
        <v>2860</v>
      </c>
      <c r="AJ423" s="1">
        <v>44147</v>
      </c>
      <c r="AK423" s="1">
        <v>44512</v>
      </c>
    </row>
    <row r="424" spans="1:37" x14ac:dyDescent="0.2">
      <c r="A424" t="s">
        <v>2855</v>
      </c>
      <c r="B424" t="str">
        <f t="shared" si="6"/>
        <v>'18-14</v>
      </c>
      <c r="D424" t="s">
        <v>2856</v>
      </c>
      <c r="E424" t="s">
        <v>459</v>
      </c>
      <c r="F424" t="s">
        <v>133</v>
      </c>
      <c r="G424" t="s">
        <v>459</v>
      </c>
      <c r="H424" s="1">
        <v>2958352</v>
      </c>
      <c r="I424" s="1">
        <v>2958352</v>
      </c>
      <c r="K424" t="s">
        <v>2857</v>
      </c>
      <c r="M424" s="1">
        <v>44137</v>
      </c>
      <c r="P424" s="1">
        <v>44362</v>
      </c>
      <c r="R424" t="s">
        <v>43</v>
      </c>
      <c r="S424" t="s">
        <v>1900</v>
      </c>
      <c r="T424" s="2">
        <v>1.2</v>
      </c>
      <c r="U424" s="2">
        <v>1.2</v>
      </c>
      <c r="V424" t="s">
        <v>153</v>
      </c>
      <c r="X424" s="3">
        <v>3500</v>
      </c>
      <c r="Y424" t="s">
        <v>459</v>
      </c>
      <c r="Z424" t="s">
        <v>2858</v>
      </c>
      <c r="AA424" t="s">
        <v>2859</v>
      </c>
      <c r="AF424" s="1">
        <v>44148</v>
      </c>
      <c r="AG424" t="s">
        <v>2860</v>
      </c>
      <c r="AJ424" s="1">
        <v>44147</v>
      </c>
      <c r="AK424" s="1">
        <v>44512</v>
      </c>
    </row>
    <row r="425" spans="1:37" x14ac:dyDescent="0.2">
      <c r="A425" t="s">
        <v>2861</v>
      </c>
      <c r="B425" t="str">
        <f t="shared" si="6"/>
        <v>'18-02</v>
      </c>
      <c r="C425" t="s">
        <v>2862</v>
      </c>
      <c r="D425" t="s">
        <v>2863</v>
      </c>
      <c r="E425" t="s">
        <v>459</v>
      </c>
      <c r="F425" t="s">
        <v>133</v>
      </c>
      <c r="H425" s="1">
        <v>26508</v>
      </c>
      <c r="I425" s="1">
        <v>28703</v>
      </c>
      <c r="J425" t="s">
        <v>2864</v>
      </c>
      <c r="K425" t="s">
        <v>2865</v>
      </c>
      <c r="L425" t="s">
        <v>2866</v>
      </c>
      <c r="M425" s="1">
        <v>26386</v>
      </c>
      <c r="Q425" s="1">
        <v>28747</v>
      </c>
      <c r="R425" t="s">
        <v>75</v>
      </c>
      <c r="S425" t="s">
        <v>87</v>
      </c>
      <c r="T425" s="2">
        <v>50</v>
      </c>
      <c r="U425" s="2">
        <v>0</v>
      </c>
      <c r="V425" t="s">
        <v>45</v>
      </c>
      <c r="X425" s="3">
        <v>25000</v>
      </c>
      <c r="Z425" t="s">
        <v>2867</v>
      </c>
      <c r="AA425" t="s">
        <v>2868</v>
      </c>
      <c r="AB425" t="s">
        <v>79</v>
      </c>
      <c r="AC425" s="2">
        <v>0</v>
      </c>
      <c r="AD425" s="2">
        <v>0</v>
      </c>
      <c r="AE425" s="2">
        <v>0</v>
      </c>
    </row>
    <row r="426" spans="1:37" x14ac:dyDescent="0.2">
      <c r="A426" t="s">
        <v>2869</v>
      </c>
      <c r="B426" t="str">
        <f t="shared" si="6"/>
        <v>'18-03</v>
      </c>
      <c r="C426" t="s">
        <v>2027</v>
      </c>
      <c r="D426" t="s">
        <v>2870</v>
      </c>
      <c r="E426" t="s">
        <v>459</v>
      </c>
      <c r="F426" t="s">
        <v>133</v>
      </c>
      <c r="H426" s="1">
        <v>26671</v>
      </c>
      <c r="I426" s="1">
        <v>26920</v>
      </c>
      <c r="J426" t="s">
        <v>2027</v>
      </c>
      <c r="K426" t="s">
        <v>2871</v>
      </c>
      <c r="M426" s="1">
        <v>26549</v>
      </c>
      <c r="Q426" s="1">
        <v>26961</v>
      </c>
      <c r="R426" t="s">
        <v>75</v>
      </c>
      <c r="S426" t="s">
        <v>76</v>
      </c>
      <c r="T426" s="2">
        <v>6</v>
      </c>
      <c r="U426" s="2">
        <v>0</v>
      </c>
      <c r="V426" t="s">
        <v>45</v>
      </c>
      <c r="X426" s="3">
        <v>25000</v>
      </c>
      <c r="Z426" t="s">
        <v>2872</v>
      </c>
      <c r="AA426" t="s">
        <v>2873</v>
      </c>
      <c r="AB426" t="s">
        <v>79</v>
      </c>
      <c r="AC426" s="2">
        <v>0</v>
      </c>
      <c r="AD426" s="2">
        <v>0</v>
      </c>
      <c r="AE426" s="2">
        <v>0</v>
      </c>
    </row>
    <row r="427" spans="1:37" x14ac:dyDescent="0.2">
      <c r="A427" t="s">
        <v>2874</v>
      </c>
      <c r="B427" t="str">
        <f t="shared" si="6"/>
        <v>'18-04</v>
      </c>
      <c r="C427" t="s">
        <v>2875</v>
      </c>
      <c r="D427" t="s">
        <v>2876</v>
      </c>
      <c r="E427" t="s">
        <v>459</v>
      </c>
      <c r="F427" t="s">
        <v>133</v>
      </c>
      <c r="H427" s="1">
        <v>26543</v>
      </c>
      <c r="I427" s="1">
        <v>33566</v>
      </c>
      <c r="J427" t="s">
        <v>2877</v>
      </c>
      <c r="K427" t="s">
        <v>2878</v>
      </c>
      <c r="L427" t="s">
        <v>2879</v>
      </c>
      <c r="M427" s="1">
        <v>26420</v>
      </c>
      <c r="P427" s="1">
        <v>29914</v>
      </c>
      <c r="Q427" s="1">
        <v>36367</v>
      </c>
      <c r="R427" t="s">
        <v>75</v>
      </c>
      <c r="S427" t="s">
        <v>1900</v>
      </c>
      <c r="T427" s="2">
        <v>4</v>
      </c>
      <c r="U427" s="2">
        <v>0</v>
      </c>
      <c r="V427" t="s">
        <v>45</v>
      </c>
      <c r="W427" s="1">
        <v>36215</v>
      </c>
      <c r="X427" s="3">
        <v>5000</v>
      </c>
      <c r="Y427" t="s">
        <v>2822</v>
      </c>
      <c r="Z427" t="s">
        <v>2880</v>
      </c>
      <c r="AA427" t="s">
        <v>2881</v>
      </c>
      <c r="AB427" t="s">
        <v>79</v>
      </c>
      <c r="AC427" s="2">
        <v>0</v>
      </c>
      <c r="AD427" s="2">
        <v>4</v>
      </c>
      <c r="AE427" s="2">
        <v>0</v>
      </c>
      <c r="AF427" s="1">
        <v>37902</v>
      </c>
      <c r="AG427" t="s">
        <v>90</v>
      </c>
      <c r="AJ427" s="1">
        <v>34128</v>
      </c>
      <c r="AK427" s="1">
        <v>34493</v>
      </c>
    </row>
    <row r="428" spans="1:37" x14ac:dyDescent="0.2">
      <c r="A428" t="s">
        <v>2882</v>
      </c>
      <c r="B428" t="str">
        <f t="shared" si="6"/>
        <v>'18-05</v>
      </c>
      <c r="C428" t="s">
        <v>2875</v>
      </c>
      <c r="D428" t="s">
        <v>2883</v>
      </c>
      <c r="E428" t="s">
        <v>459</v>
      </c>
      <c r="F428" t="s">
        <v>133</v>
      </c>
      <c r="H428" s="1">
        <v>26604</v>
      </c>
      <c r="I428" s="1">
        <v>33566</v>
      </c>
      <c r="J428" t="s">
        <v>2877</v>
      </c>
      <c r="K428" t="s">
        <v>2878</v>
      </c>
      <c r="L428" t="s">
        <v>2884</v>
      </c>
      <c r="M428" s="1">
        <v>26543</v>
      </c>
      <c r="Q428" s="1">
        <v>34102</v>
      </c>
      <c r="R428" t="s">
        <v>75</v>
      </c>
      <c r="S428" t="s">
        <v>1900</v>
      </c>
      <c r="T428" s="2">
        <v>4</v>
      </c>
      <c r="U428" s="2">
        <v>0</v>
      </c>
      <c r="V428" t="s">
        <v>45</v>
      </c>
      <c r="W428" s="1">
        <v>32940</v>
      </c>
      <c r="X428" s="3">
        <v>5000</v>
      </c>
      <c r="Y428" t="s">
        <v>2822</v>
      </c>
      <c r="Z428" t="s">
        <v>2885</v>
      </c>
      <c r="AA428" t="s">
        <v>2886</v>
      </c>
      <c r="AB428" t="s">
        <v>79</v>
      </c>
      <c r="AC428" s="2">
        <v>0</v>
      </c>
      <c r="AD428" s="2">
        <v>0</v>
      </c>
      <c r="AE428" s="2">
        <v>0</v>
      </c>
      <c r="AF428" s="1">
        <v>37902</v>
      </c>
      <c r="AG428" t="s">
        <v>90</v>
      </c>
      <c r="AJ428" s="1">
        <v>34058</v>
      </c>
      <c r="AK428" s="1">
        <v>2958352</v>
      </c>
    </row>
    <row r="429" spans="1:37" x14ac:dyDescent="0.2">
      <c r="A429" t="s">
        <v>2887</v>
      </c>
      <c r="B429" t="str">
        <f t="shared" si="6"/>
        <v>'18-06</v>
      </c>
      <c r="C429" t="s">
        <v>2888</v>
      </c>
      <c r="D429" t="s">
        <v>2889</v>
      </c>
      <c r="E429" t="s">
        <v>459</v>
      </c>
      <c r="F429" t="s">
        <v>133</v>
      </c>
      <c r="H429" s="1">
        <v>26450</v>
      </c>
      <c r="I429" s="1">
        <v>29476</v>
      </c>
      <c r="J429" t="s">
        <v>2890</v>
      </c>
      <c r="K429" t="s">
        <v>2891</v>
      </c>
      <c r="L429" t="s">
        <v>2892</v>
      </c>
      <c r="M429" s="1">
        <v>26329</v>
      </c>
      <c r="Q429" s="1">
        <v>29241</v>
      </c>
      <c r="R429" t="s">
        <v>75</v>
      </c>
      <c r="S429" t="s">
        <v>76</v>
      </c>
      <c r="T429" s="2">
        <v>5</v>
      </c>
      <c r="U429" s="2">
        <v>0</v>
      </c>
      <c r="V429" t="s">
        <v>45</v>
      </c>
      <c r="X429" s="3">
        <v>2500</v>
      </c>
      <c r="Z429" t="s">
        <v>2893</v>
      </c>
      <c r="AA429" t="s">
        <v>2894</v>
      </c>
      <c r="AB429" t="s">
        <v>79</v>
      </c>
      <c r="AC429" s="2">
        <v>0</v>
      </c>
      <c r="AD429" s="2">
        <v>0</v>
      </c>
      <c r="AE429" s="2">
        <v>0</v>
      </c>
    </row>
    <row r="430" spans="1:37" x14ac:dyDescent="0.2">
      <c r="A430" t="s">
        <v>2895</v>
      </c>
      <c r="B430" t="str">
        <f t="shared" si="6"/>
        <v>'18-07</v>
      </c>
      <c r="C430" t="s">
        <v>2875</v>
      </c>
      <c r="D430" t="s">
        <v>2896</v>
      </c>
      <c r="E430" t="s">
        <v>459</v>
      </c>
      <c r="F430" t="s">
        <v>133</v>
      </c>
      <c r="H430" s="1">
        <v>27457</v>
      </c>
      <c r="I430" s="1">
        <v>31006</v>
      </c>
      <c r="J430" t="s">
        <v>2897</v>
      </c>
      <c r="K430" t="s">
        <v>2878</v>
      </c>
      <c r="L430" t="s">
        <v>2884</v>
      </c>
      <c r="M430" s="1">
        <v>27337</v>
      </c>
      <c r="Q430" s="1">
        <v>28305</v>
      </c>
      <c r="R430" t="s">
        <v>75</v>
      </c>
      <c r="S430" t="s">
        <v>76</v>
      </c>
      <c r="T430" s="2">
        <v>4</v>
      </c>
      <c r="U430" s="2">
        <v>0</v>
      </c>
      <c r="V430" t="s">
        <v>45</v>
      </c>
      <c r="X430" s="3">
        <v>5000</v>
      </c>
      <c r="Z430" t="s">
        <v>2898</v>
      </c>
      <c r="AA430" t="s">
        <v>2899</v>
      </c>
      <c r="AB430" t="s">
        <v>79</v>
      </c>
      <c r="AC430" s="2">
        <v>0</v>
      </c>
      <c r="AD430" s="2">
        <v>0</v>
      </c>
      <c r="AE430" s="2">
        <v>0</v>
      </c>
    </row>
    <row r="431" spans="1:37" x14ac:dyDescent="0.2">
      <c r="A431" t="s">
        <v>2900</v>
      </c>
      <c r="B431" t="str">
        <f t="shared" si="6"/>
        <v>'18-10</v>
      </c>
      <c r="C431" t="s">
        <v>2901</v>
      </c>
      <c r="D431" t="s">
        <v>2902</v>
      </c>
      <c r="E431" t="s">
        <v>459</v>
      </c>
      <c r="F431" t="s">
        <v>133</v>
      </c>
      <c r="G431" t="s">
        <v>459</v>
      </c>
      <c r="H431" s="1">
        <v>34653</v>
      </c>
      <c r="I431" s="1">
        <v>38306</v>
      </c>
      <c r="J431" t="s">
        <v>2903</v>
      </c>
      <c r="K431" t="s">
        <v>2904</v>
      </c>
      <c r="L431" t="s">
        <v>2905</v>
      </c>
      <c r="M431" s="1">
        <v>34579</v>
      </c>
      <c r="Q431" s="1">
        <v>38553</v>
      </c>
      <c r="R431" t="s">
        <v>75</v>
      </c>
      <c r="S431" t="s">
        <v>76</v>
      </c>
      <c r="T431" s="2">
        <v>12</v>
      </c>
      <c r="U431" s="2">
        <v>0</v>
      </c>
      <c r="V431" t="s">
        <v>45</v>
      </c>
      <c r="W431" s="1">
        <v>39111</v>
      </c>
      <c r="X431" s="3">
        <v>44100</v>
      </c>
      <c r="Y431" t="s">
        <v>2822</v>
      </c>
      <c r="Z431" t="s">
        <v>2906</v>
      </c>
      <c r="AA431" t="s">
        <v>2907</v>
      </c>
      <c r="AB431" t="s">
        <v>1557</v>
      </c>
      <c r="AC431" s="2">
        <v>0</v>
      </c>
      <c r="AD431" s="2">
        <v>0</v>
      </c>
      <c r="AE431" s="2">
        <v>0</v>
      </c>
      <c r="AF431" s="1">
        <v>38544</v>
      </c>
      <c r="AG431" t="s">
        <v>2908</v>
      </c>
      <c r="AJ431" s="1">
        <v>38541</v>
      </c>
      <c r="AK431" s="1">
        <v>38906</v>
      </c>
    </row>
    <row r="432" spans="1:37" x14ac:dyDescent="0.2">
      <c r="A432" t="s">
        <v>2909</v>
      </c>
      <c r="B432" t="str">
        <f t="shared" si="6"/>
        <v>'19-04</v>
      </c>
      <c r="C432" t="s">
        <v>2910</v>
      </c>
      <c r="D432" t="s">
        <v>2911</v>
      </c>
      <c r="E432" t="s">
        <v>2912</v>
      </c>
      <c r="F432" t="s">
        <v>2913</v>
      </c>
      <c r="G432" t="s">
        <v>39</v>
      </c>
      <c r="H432" s="1">
        <v>26527</v>
      </c>
      <c r="I432" s="1">
        <v>2958352</v>
      </c>
      <c r="J432" t="s">
        <v>2910</v>
      </c>
      <c r="K432" t="s">
        <v>2914</v>
      </c>
      <c r="M432" s="1">
        <v>26460</v>
      </c>
      <c r="P432" s="1">
        <v>43199</v>
      </c>
      <c r="R432" t="s">
        <v>43</v>
      </c>
      <c r="S432" t="s">
        <v>87</v>
      </c>
      <c r="T432" s="2">
        <v>588.86</v>
      </c>
      <c r="U432" s="2">
        <v>177.39</v>
      </c>
      <c r="V432" t="s">
        <v>55</v>
      </c>
      <c r="W432" s="1">
        <v>44034</v>
      </c>
      <c r="X432" s="3">
        <v>1000000</v>
      </c>
      <c r="Y432" t="s">
        <v>2915</v>
      </c>
      <c r="Z432" t="s">
        <v>2916</v>
      </c>
      <c r="AA432" t="s">
        <v>2917</v>
      </c>
      <c r="AB432" t="s">
        <v>49</v>
      </c>
      <c r="AC432" s="2">
        <v>0</v>
      </c>
      <c r="AD432" s="2">
        <v>0</v>
      </c>
      <c r="AE432" s="2">
        <v>84</v>
      </c>
      <c r="AF432" s="1">
        <v>42913</v>
      </c>
      <c r="AG432" t="s">
        <v>2918</v>
      </c>
      <c r="AJ432" s="1">
        <v>42901</v>
      </c>
      <c r="AK432" s="1">
        <v>42979</v>
      </c>
    </row>
    <row r="433" spans="1:37" x14ac:dyDescent="0.2">
      <c r="A433" t="s">
        <v>2919</v>
      </c>
      <c r="B433" t="str">
        <f t="shared" si="6"/>
        <v>'19-08</v>
      </c>
      <c r="C433" t="s">
        <v>2910</v>
      </c>
      <c r="D433" t="s">
        <v>2920</v>
      </c>
      <c r="E433" t="s">
        <v>2912</v>
      </c>
      <c r="F433" t="s">
        <v>2913</v>
      </c>
      <c r="G433" t="s">
        <v>39</v>
      </c>
      <c r="H433" s="1">
        <v>31289</v>
      </c>
      <c r="I433" s="1">
        <v>2958352</v>
      </c>
      <c r="J433" t="s">
        <v>2910</v>
      </c>
      <c r="K433" t="s">
        <v>2914</v>
      </c>
      <c r="M433" s="1">
        <v>31195</v>
      </c>
      <c r="P433" s="1">
        <v>43070</v>
      </c>
      <c r="R433" t="s">
        <v>43</v>
      </c>
      <c r="S433" t="s">
        <v>87</v>
      </c>
      <c r="T433" s="2">
        <v>348</v>
      </c>
      <c r="U433" s="2">
        <v>94</v>
      </c>
      <c r="V433" t="s">
        <v>55</v>
      </c>
      <c r="W433" s="1">
        <v>44034</v>
      </c>
      <c r="X433" s="3">
        <v>1000000</v>
      </c>
      <c r="Y433" t="s">
        <v>2915</v>
      </c>
      <c r="Z433" t="s">
        <v>2921</v>
      </c>
      <c r="AA433" t="s">
        <v>2922</v>
      </c>
      <c r="AB433" t="s">
        <v>49</v>
      </c>
      <c r="AC433" s="2">
        <v>0</v>
      </c>
      <c r="AD433" s="2">
        <v>0</v>
      </c>
      <c r="AE433" s="2">
        <v>62.5</v>
      </c>
      <c r="AF433" s="1">
        <v>44165</v>
      </c>
      <c r="AG433" t="s">
        <v>2923</v>
      </c>
      <c r="AJ433" s="1">
        <v>44159</v>
      </c>
      <c r="AK433" s="1">
        <v>44521</v>
      </c>
    </row>
    <row r="434" spans="1:37" x14ac:dyDescent="0.2">
      <c r="A434" t="s">
        <v>2924</v>
      </c>
      <c r="B434" t="str">
        <f t="shared" si="6"/>
        <v>'19-10</v>
      </c>
      <c r="C434" t="s">
        <v>246</v>
      </c>
      <c r="D434" t="s">
        <v>2925</v>
      </c>
      <c r="E434" t="s">
        <v>2912</v>
      </c>
      <c r="F434" t="s">
        <v>2913</v>
      </c>
      <c r="G434" t="s">
        <v>39</v>
      </c>
      <c r="H434" s="1">
        <v>33028</v>
      </c>
      <c r="I434" s="1">
        <v>2958352</v>
      </c>
      <c r="J434" t="s">
        <v>2926</v>
      </c>
      <c r="K434" t="s">
        <v>2927</v>
      </c>
      <c r="L434" t="s">
        <v>2928</v>
      </c>
      <c r="M434" s="1">
        <v>32909</v>
      </c>
      <c r="P434" s="1">
        <v>43070</v>
      </c>
      <c r="R434" t="s">
        <v>43</v>
      </c>
      <c r="S434" t="s">
        <v>87</v>
      </c>
      <c r="T434" s="2">
        <v>350</v>
      </c>
      <c r="U434" s="2">
        <v>109.9</v>
      </c>
      <c r="V434" t="s">
        <v>55</v>
      </c>
      <c r="W434" s="1">
        <v>44007</v>
      </c>
      <c r="X434" s="3">
        <v>500000</v>
      </c>
      <c r="Y434" t="s">
        <v>2929</v>
      </c>
      <c r="Z434" t="s">
        <v>2930</v>
      </c>
      <c r="AA434" t="s">
        <v>2931</v>
      </c>
      <c r="AB434" t="s">
        <v>49</v>
      </c>
      <c r="AC434" s="2">
        <v>0</v>
      </c>
      <c r="AD434" s="2">
        <v>0</v>
      </c>
      <c r="AE434" s="2">
        <v>115.6</v>
      </c>
      <c r="AF434" s="1">
        <v>37902</v>
      </c>
      <c r="AG434" t="s">
        <v>90</v>
      </c>
      <c r="AJ434" s="1">
        <v>35298</v>
      </c>
      <c r="AK434" s="1">
        <v>2958352</v>
      </c>
    </row>
    <row r="435" spans="1:37" x14ac:dyDescent="0.2">
      <c r="A435" t="s">
        <v>2932</v>
      </c>
      <c r="B435" t="str">
        <f t="shared" si="6"/>
        <v>'19-11</v>
      </c>
      <c r="C435" t="s">
        <v>310</v>
      </c>
      <c r="D435" t="s">
        <v>2933</v>
      </c>
      <c r="E435" t="s">
        <v>2912</v>
      </c>
      <c r="F435" t="s">
        <v>2913</v>
      </c>
      <c r="G435" t="s">
        <v>39</v>
      </c>
      <c r="H435" s="1">
        <v>33185</v>
      </c>
      <c r="I435" s="1">
        <v>2958352</v>
      </c>
      <c r="J435" t="s">
        <v>310</v>
      </c>
      <c r="K435" t="s">
        <v>312</v>
      </c>
      <c r="M435" s="1">
        <v>33053</v>
      </c>
      <c r="P435" s="1">
        <v>43070</v>
      </c>
      <c r="R435" t="s">
        <v>43</v>
      </c>
      <c r="S435" t="s">
        <v>87</v>
      </c>
      <c r="T435" s="2">
        <v>318.5</v>
      </c>
      <c r="U435" s="2">
        <v>183.7</v>
      </c>
      <c r="V435" t="s">
        <v>55</v>
      </c>
      <c r="W435" s="1">
        <v>44011</v>
      </c>
      <c r="X435" s="3">
        <v>500000</v>
      </c>
      <c r="Y435" t="s">
        <v>2934</v>
      </c>
      <c r="Z435" t="s">
        <v>2935</v>
      </c>
      <c r="AA435" t="s">
        <v>2936</v>
      </c>
      <c r="AB435" t="s">
        <v>49</v>
      </c>
      <c r="AC435" s="2">
        <v>0</v>
      </c>
      <c r="AD435" s="2">
        <v>0</v>
      </c>
      <c r="AE435" s="2">
        <v>37.700000000000003</v>
      </c>
      <c r="AF435" s="1">
        <v>44186</v>
      </c>
      <c r="AG435" t="s">
        <v>2918</v>
      </c>
      <c r="AJ435" s="1">
        <v>44183</v>
      </c>
      <c r="AK435" s="1">
        <v>44548</v>
      </c>
    </row>
    <row r="436" spans="1:37" x14ac:dyDescent="0.2">
      <c r="A436" t="s">
        <v>2937</v>
      </c>
      <c r="B436" t="str">
        <f t="shared" si="6"/>
        <v>'19-14</v>
      </c>
      <c r="C436" t="s">
        <v>2910</v>
      </c>
      <c r="D436" t="s">
        <v>2938</v>
      </c>
      <c r="E436" t="s">
        <v>2912</v>
      </c>
      <c r="F436" t="s">
        <v>2913</v>
      </c>
      <c r="G436" t="s">
        <v>39</v>
      </c>
      <c r="H436" s="1">
        <v>34786</v>
      </c>
      <c r="I436" s="1">
        <v>2958352</v>
      </c>
      <c r="J436" t="s">
        <v>2910</v>
      </c>
      <c r="K436" t="s">
        <v>2914</v>
      </c>
      <c r="M436" s="1">
        <v>33322</v>
      </c>
      <c r="P436" s="1">
        <v>43070</v>
      </c>
      <c r="R436" t="s">
        <v>43</v>
      </c>
      <c r="S436" t="s">
        <v>87</v>
      </c>
      <c r="T436" s="2">
        <v>213.5</v>
      </c>
      <c r="U436" s="2">
        <v>602</v>
      </c>
      <c r="V436" t="s">
        <v>55</v>
      </c>
      <c r="W436" s="1">
        <v>44034</v>
      </c>
      <c r="X436" s="3">
        <v>1000000</v>
      </c>
      <c r="Y436" t="s">
        <v>2934</v>
      </c>
      <c r="Z436" t="s">
        <v>2939</v>
      </c>
      <c r="AA436" t="s">
        <v>2940</v>
      </c>
      <c r="AB436" t="s">
        <v>49</v>
      </c>
      <c r="AC436" s="2">
        <v>0</v>
      </c>
      <c r="AD436" s="2">
        <v>0</v>
      </c>
      <c r="AE436" s="2">
        <v>15</v>
      </c>
      <c r="AF436" s="1">
        <v>42368</v>
      </c>
      <c r="AG436" t="s">
        <v>2918</v>
      </c>
      <c r="AJ436" s="1">
        <v>42353</v>
      </c>
      <c r="AK436" s="1">
        <v>42719</v>
      </c>
    </row>
    <row r="437" spans="1:37" x14ac:dyDescent="0.2">
      <c r="A437" t="s">
        <v>2941</v>
      </c>
      <c r="B437" t="str">
        <f t="shared" si="6"/>
        <v>'19-16</v>
      </c>
      <c r="C437" t="s">
        <v>2942</v>
      </c>
      <c r="D437" t="s">
        <v>2943</v>
      </c>
      <c r="E437" t="s">
        <v>2912</v>
      </c>
      <c r="F437" t="s">
        <v>2913</v>
      </c>
      <c r="G437" t="s">
        <v>39</v>
      </c>
      <c r="H437" s="1">
        <v>35516</v>
      </c>
      <c r="I437" s="1">
        <v>2958352</v>
      </c>
      <c r="J437" t="s">
        <v>2944</v>
      </c>
      <c r="K437" t="s">
        <v>2945</v>
      </c>
      <c r="L437" t="s">
        <v>2946</v>
      </c>
      <c r="M437" s="1">
        <v>35075</v>
      </c>
      <c r="N437" s="1">
        <v>35131</v>
      </c>
      <c r="P437" s="1">
        <v>43090</v>
      </c>
      <c r="R437" t="s">
        <v>43</v>
      </c>
      <c r="S437" t="s">
        <v>44</v>
      </c>
      <c r="T437" s="2">
        <v>2184.4</v>
      </c>
      <c r="U437" s="2">
        <v>895.4</v>
      </c>
      <c r="V437" t="s">
        <v>45</v>
      </c>
      <c r="W437" s="1">
        <v>44001</v>
      </c>
      <c r="X437" s="3">
        <v>1000000</v>
      </c>
      <c r="Y437" t="s">
        <v>2947</v>
      </c>
      <c r="Z437" t="s">
        <v>2948</v>
      </c>
      <c r="AA437" t="s">
        <v>2949</v>
      </c>
      <c r="AB437" t="s">
        <v>49</v>
      </c>
      <c r="AC437" s="2">
        <v>0</v>
      </c>
      <c r="AD437" s="2">
        <v>0</v>
      </c>
      <c r="AE437" s="2">
        <v>408.9</v>
      </c>
      <c r="AF437" s="1">
        <v>44314</v>
      </c>
      <c r="AG437" t="s">
        <v>2923</v>
      </c>
      <c r="AJ437" s="1">
        <v>44314</v>
      </c>
      <c r="AK437" s="1">
        <v>44679</v>
      </c>
    </row>
    <row r="438" spans="1:37" x14ac:dyDescent="0.2">
      <c r="A438" t="s">
        <v>2950</v>
      </c>
      <c r="B438" t="str">
        <f t="shared" si="6"/>
        <v>'19-18</v>
      </c>
      <c r="C438" t="s">
        <v>2910</v>
      </c>
      <c r="D438" t="s">
        <v>2951</v>
      </c>
      <c r="E438" t="s">
        <v>2912</v>
      </c>
      <c r="F438" t="s">
        <v>2913</v>
      </c>
      <c r="G438" t="s">
        <v>39</v>
      </c>
      <c r="H438" s="1">
        <v>35636</v>
      </c>
      <c r="I438" s="1">
        <v>2958352</v>
      </c>
      <c r="J438" t="s">
        <v>2910</v>
      </c>
      <c r="K438" t="s">
        <v>2914</v>
      </c>
      <c r="M438" s="1">
        <v>35541</v>
      </c>
      <c r="P438" s="1">
        <v>43070</v>
      </c>
      <c r="R438" t="s">
        <v>43</v>
      </c>
      <c r="S438" t="s">
        <v>87</v>
      </c>
      <c r="T438" s="2">
        <v>172.72</v>
      </c>
      <c r="U438" s="2">
        <v>35.5</v>
      </c>
      <c r="V438" t="s">
        <v>55</v>
      </c>
      <c r="W438" s="1">
        <v>44034</v>
      </c>
      <c r="X438" s="3">
        <v>1000000</v>
      </c>
      <c r="Y438" t="s">
        <v>2952</v>
      </c>
      <c r="Z438" t="s">
        <v>2953</v>
      </c>
      <c r="AA438" t="s">
        <v>2954</v>
      </c>
      <c r="AB438" t="s">
        <v>49</v>
      </c>
      <c r="AC438" s="2">
        <v>0</v>
      </c>
      <c r="AD438" s="2">
        <v>0</v>
      </c>
      <c r="AE438" s="2">
        <v>25</v>
      </c>
      <c r="AF438" s="1">
        <v>41701</v>
      </c>
      <c r="AG438" t="s">
        <v>2955</v>
      </c>
      <c r="AJ438" s="1">
        <v>41698</v>
      </c>
      <c r="AK438" s="1">
        <v>42064</v>
      </c>
    </row>
    <row r="439" spans="1:37" x14ac:dyDescent="0.2">
      <c r="A439" t="s">
        <v>2956</v>
      </c>
      <c r="B439" t="str">
        <f t="shared" si="6"/>
        <v>'19-20</v>
      </c>
      <c r="C439" t="s">
        <v>35</v>
      </c>
      <c r="D439" t="s">
        <v>2957</v>
      </c>
      <c r="E439" t="s">
        <v>2912</v>
      </c>
      <c r="F439" t="s">
        <v>2913</v>
      </c>
      <c r="G439" t="s">
        <v>39</v>
      </c>
      <c r="H439" s="1">
        <v>40325</v>
      </c>
      <c r="I439" s="1">
        <v>2958352</v>
      </c>
      <c r="J439" t="s">
        <v>35</v>
      </c>
      <c r="K439" t="s">
        <v>41</v>
      </c>
      <c r="M439" s="1">
        <v>39965</v>
      </c>
      <c r="P439" s="1">
        <v>43070</v>
      </c>
      <c r="R439" t="s">
        <v>43</v>
      </c>
      <c r="S439" t="s">
        <v>44</v>
      </c>
      <c r="T439" s="2">
        <v>178.8</v>
      </c>
      <c r="U439" s="2">
        <v>62.82</v>
      </c>
      <c r="V439" t="s">
        <v>55</v>
      </c>
      <c r="W439" s="1">
        <v>44012</v>
      </c>
      <c r="X439" s="3">
        <v>1000000</v>
      </c>
      <c r="Y439" t="s">
        <v>2934</v>
      </c>
      <c r="Z439" t="s">
        <v>2958</v>
      </c>
      <c r="AA439" t="s">
        <v>2959</v>
      </c>
      <c r="AB439" t="s">
        <v>49</v>
      </c>
      <c r="AC439" s="2">
        <v>0</v>
      </c>
      <c r="AD439" s="2">
        <v>0</v>
      </c>
      <c r="AE439" s="2">
        <v>0.3</v>
      </c>
    </row>
    <row r="440" spans="1:37" x14ac:dyDescent="0.2">
      <c r="A440" t="s">
        <v>2960</v>
      </c>
      <c r="B440" t="str">
        <f t="shared" si="6"/>
        <v>'19-22</v>
      </c>
      <c r="C440" t="s">
        <v>2961</v>
      </c>
      <c r="D440" t="s">
        <v>2962</v>
      </c>
      <c r="E440" t="s">
        <v>2912</v>
      </c>
      <c r="F440" t="s">
        <v>2913</v>
      </c>
      <c r="G440" t="s">
        <v>39</v>
      </c>
      <c r="H440" s="1">
        <v>41934</v>
      </c>
      <c r="I440" s="1">
        <v>2958352</v>
      </c>
      <c r="J440" t="s">
        <v>2961</v>
      </c>
      <c r="K440" t="s">
        <v>2963</v>
      </c>
      <c r="M440" s="1">
        <v>41674</v>
      </c>
      <c r="N440" s="1">
        <v>41759</v>
      </c>
      <c r="P440" s="1">
        <v>43888</v>
      </c>
      <c r="R440" t="s">
        <v>43</v>
      </c>
      <c r="S440" t="s">
        <v>44</v>
      </c>
      <c r="T440" s="2">
        <v>220.77</v>
      </c>
      <c r="U440" s="2">
        <v>171.6</v>
      </c>
      <c r="V440" t="s">
        <v>178</v>
      </c>
      <c r="W440" s="1">
        <v>43994</v>
      </c>
      <c r="X440" s="3">
        <v>585300</v>
      </c>
      <c r="Y440" t="s">
        <v>2934</v>
      </c>
      <c r="Z440" t="s">
        <v>2964</v>
      </c>
      <c r="AA440" t="s">
        <v>2965</v>
      </c>
      <c r="AB440" t="s">
        <v>49</v>
      </c>
      <c r="AC440" s="2">
        <v>19.2</v>
      </c>
      <c r="AD440" s="2">
        <v>0</v>
      </c>
      <c r="AE440" s="2">
        <v>32.4</v>
      </c>
      <c r="AF440" s="1">
        <v>43812</v>
      </c>
      <c r="AG440" t="s">
        <v>2918</v>
      </c>
      <c r="AJ440" s="1">
        <v>43808</v>
      </c>
      <c r="AK440" s="1">
        <v>44174</v>
      </c>
    </row>
    <row r="441" spans="1:37" x14ac:dyDescent="0.2">
      <c r="A441" t="s">
        <v>2966</v>
      </c>
      <c r="B441" t="str">
        <f t="shared" si="6"/>
        <v>'19-25</v>
      </c>
      <c r="C441" t="s">
        <v>2967</v>
      </c>
      <c r="D441" t="s">
        <v>2968</v>
      </c>
      <c r="E441" t="s">
        <v>2912</v>
      </c>
      <c r="F441" t="s">
        <v>2913</v>
      </c>
      <c r="G441" t="s">
        <v>39</v>
      </c>
      <c r="H441" s="1">
        <v>31289</v>
      </c>
      <c r="I441" s="1">
        <v>2958352</v>
      </c>
      <c r="J441" t="s">
        <v>2967</v>
      </c>
      <c r="K441" t="s">
        <v>2969</v>
      </c>
      <c r="M441" s="1">
        <v>31195</v>
      </c>
      <c r="P441" s="1">
        <v>43070</v>
      </c>
      <c r="R441" t="s">
        <v>43</v>
      </c>
      <c r="S441" t="s">
        <v>87</v>
      </c>
      <c r="T441" s="2">
        <v>301</v>
      </c>
      <c r="U441" s="2">
        <v>270.16000000000003</v>
      </c>
      <c r="V441" t="s">
        <v>55</v>
      </c>
      <c r="W441" s="1">
        <v>44006</v>
      </c>
      <c r="X441" s="3">
        <v>500000</v>
      </c>
      <c r="Y441" t="s">
        <v>2915</v>
      </c>
      <c r="Z441" t="s">
        <v>2970</v>
      </c>
      <c r="AA441" t="s">
        <v>2971</v>
      </c>
      <c r="AB441" t="s">
        <v>49</v>
      </c>
      <c r="AC441" s="2">
        <v>0</v>
      </c>
      <c r="AD441" s="2">
        <v>0</v>
      </c>
      <c r="AE441" s="2">
        <v>263</v>
      </c>
      <c r="AF441" s="1">
        <v>44165</v>
      </c>
      <c r="AG441" t="s">
        <v>2923</v>
      </c>
      <c r="AJ441" s="1">
        <v>44159</v>
      </c>
      <c r="AK441" s="1">
        <v>44524</v>
      </c>
    </row>
    <row r="442" spans="1:37" x14ac:dyDescent="0.2">
      <c r="A442" t="s">
        <v>2972</v>
      </c>
      <c r="B442" t="str">
        <f t="shared" si="6"/>
        <v>'19-30</v>
      </c>
      <c r="C442" t="s">
        <v>2973</v>
      </c>
      <c r="D442" t="s">
        <v>2974</v>
      </c>
      <c r="E442" t="s">
        <v>2912</v>
      </c>
      <c r="F442" t="s">
        <v>2913</v>
      </c>
      <c r="G442" t="s">
        <v>39</v>
      </c>
      <c r="H442" s="1">
        <v>42619</v>
      </c>
      <c r="I442" s="1">
        <v>2958352</v>
      </c>
      <c r="J442" t="s">
        <v>2973</v>
      </c>
      <c r="K442" t="s">
        <v>2975</v>
      </c>
      <c r="M442" s="1">
        <v>42382</v>
      </c>
      <c r="P442" s="1">
        <v>43070</v>
      </c>
      <c r="R442" t="s">
        <v>43</v>
      </c>
      <c r="S442" t="s">
        <v>44</v>
      </c>
      <c r="T442" s="2">
        <v>119.2</v>
      </c>
      <c r="U442" s="2">
        <v>59.7</v>
      </c>
      <c r="V442" t="s">
        <v>178</v>
      </c>
      <c r="W442" s="1">
        <v>43488</v>
      </c>
      <c r="X442" s="3">
        <v>155400</v>
      </c>
      <c r="Y442" t="s">
        <v>2934</v>
      </c>
      <c r="Z442" t="s">
        <v>2976</v>
      </c>
      <c r="AA442" t="s">
        <v>2977</v>
      </c>
      <c r="AB442" t="s">
        <v>128</v>
      </c>
      <c r="AC442" s="2">
        <v>0</v>
      </c>
      <c r="AD442" s="2">
        <v>0</v>
      </c>
      <c r="AE442" s="2">
        <v>0</v>
      </c>
    </row>
    <row r="443" spans="1:37" x14ac:dyDescent="0.2">
      <c r="A443" t="s">
        <v>2978</v>
      </c>
      <c r="B443" t="str">
        <f t="shared" si="6"/>
        <v>'19-12</v>
      </c>
      <c r="C443" t="s">
        <v>246</v>
      </c>
      <c r="D443" t="s">
        <v>2979</v>
      </c>
      <c r="E443" t="s">
        <v>2912</v>
      </c>
      <c r="F443" t="s">
        <v>2913</v>
      </c>
      <c r="G443" t="s">
        <v>39</v>
      </c>
      <c r="H443" s="1">
        <v>33185</v>
      </c>
      <c r="I443" s="1">
        <v>2958352</v>
      </c>
      <c r="J443" t="s">
        <v>2926</v>
      </c>
      <c r="K443" t="s">
        <v>2980</v>
      </c>
      <c r="L443" t="s">
        <v>2928</v>
      </c>
      <c r="M443" s="1">
        <v>32909</v>
      </c>
      <c r="P443" s="1">
        <v>43070</v>
      </c>
      <c r="R443" t="s">
        <v>260</v>
      </c>
      <c r="S443" t="s">
        <v>87</v>
      </c>
      <c r="T443" s="2">
        <v>220</v>
      </c>
      <c r="U443" s="2">
        <v>0</v>
      </c>
      <c r="V443" t="s">
        <v>249</v>
      </c>
      <c r="W443" s="1">
        <v>44007</v>
      </c>
      <c r="X443" s="3">
        <v>500000</v>
      </c>
      <c r="Y443" t="s">
        <v>2981</v>
      </c>
      <c r="Z443" t="s">
        <v>2982</v>
      </c>
      <c r="AA443" t="s">
        <v>2983</v>
      </c>
      <c r="AB443" t="s">
        <v>49</v>
      </c>
      <c r="AC443" s="2">
        <v>0</v>
      </c>
      <c r="AD443" s="2">
        <v>0</v>
      </c>
      <c r="AE443" s="2">
        <v>0</v>
      </c>
      <c r="AF443" s="1">
        <v>37902</v>
      </c>
      <c r="AG443" t="s">
        <v>90</v>
      </c>
      <c r="AJ443" s="1">
        <v>35298</v>
      </c>
      <c r="AK443" s="1">
        <v>2958352</v>
      </c>
    </row>
    <row r="444" spans="1:37" x14ac:dyDescent="0.2">
      <c r="A444" t="s">
        <v>2984</v>
      </c>
      <c r="B444" t="str">
        <f t="shared" si="6"/>
        <v>'19-32</v>
      </c>
      <c r="C444" t="s">
        <v>2985</v>
      </c>
      <c r="D444" t="s">
        <v>2986</v>
      </c>
      <c r="E444" t="s">
        <v>2912</v>
      </c>
      <c r="F444" t="s">
        <v>2913</v>
      </c>
      <c r="G444" t="s">
        <v>39</v>
      </c>
      <c r="H444" s="1">
        <v>2958352</v>
      </c>
      <c r="I444" s="1">
        <v>2958352</v>
      </c>
      <c r="J444" t="s">
        <v>2985</v>
      </c>
      <c r="K444" t="s">
        <v>2987</v>
      </c>
      <c r="M444" s="1">
        <v>42464</v>
      </c>
      <c r="R444" t="s">
        <v>604</v>
      </c>
      <c r="S444" t="s">
        <v>44</v>
      </c>
      <c r="T444" s="2">
        <v>0</v>
      </c>
      <c r="U444" s="2">
        <v>0</v>
      </c>
      <c r="V444" t="s">
        <v>45</v>
      </c>
      <c r="X444" s="3">
        <v>0</v>
      </c>
      <c r="Y444" t="s">
        <v>2988</v>
      </c>
      <c r="Z444" t="s">
        <v>2989</v>
      </c>
      <c r="AA444" t="s">
        <v>2990</v>
      </c>
    </row>
    <row r="445" spans="1:37" x14ac:dyDescent="0.2">
      <c r="A445" t="s">
        <v>2991</v>
      </c>
      <c r="B445" t="str">
        <f t="shared" si="6"/>
        <v>'19-01</v>
      </c>
      <c r="C445" t="s">
        <v>2992</v>
      </c>
      <c r="D445" t="s">
        <v>2938</v>
      </c>
      <c r="E445" t="s">
        <v>2912</v>
      </c>
      <c r="F445" t="s">
        <v>2913</v>
      </c>
      <c r="G445" t="s">
        <v>39</v>
      </c>
      <c r="H445" s="1">
        <v>26500</v>
      </c>
      <c r="I445" s="1">
        <v>37544</v>
      </c>
      <c r="J445" t="s">
        <v>334</v>
      </c>
      <c r="K445" t="s">
        <v>2993</v>
      </c>
      <c r="L445" t="s">
        <v>2994</v>
      </c>
      <c r="M445" s="1">
        <v>26387</v>
      </c>
      <c r="P445" s="1">
        <v>34834</v>
      </c>
      <c r="Q445" s="1">
        <v>37448</v>
      </c>
      <c r="R445" t="s">
        <v>75</v>
      </c>
      <c r="S445" t="s">
        <v>87</v>
      </c>
      <c r="T445" s="2">
        <v>63</v>
      </c>
      <c r="U445" s="2">
        <v>0</v>
      </c>
      <c r="V445" t="s">
        <v>45</v>
      </c>
      <c r="W445" s="1">
        <v>37651</v>
      </c>
      <c r="X445" s="3">
        <v>25000</v>
      </c>
      <c r="Z445" t="s">
        <v>2995</v>
      </c>
      <c r="AA445" t="s">
        <v>2996</v>
      </c>
      <c r="AB445" t="s">
        <v>79</v>
      </c>
      <c r="AC445" s="2">
        <v>0</v>
      </c>
      <c r="AD445" s="2">
        <v>4.62</v>
      </c>
      <c r="AE445" s="2">
        <v>0</v>
      </c>
      <c r="AF445" s="1">
        <v>37902</v>
      </c>
      <c r="AG445" t="s">
        <v>90</v>
      </c>
      <c r="AJ445" s="1">
        <v>35298</v>
      </c>
      <c r="AK445" s="1">
        <v>2958352</v>
      </c>
    </row>
    <row r="446" spans="1:37" x14ac:dyDescent="0.2">
      <c r="A446" t="s">
        <v>2997</v>
      </c>
      <c r="B446" t="str">
        <f t="shared" si="6"/>
        <v>'19-02</v>
      </c>
      <c r="C446" t="s">
        <v>35</v>
      </c>
      <c r="D446" t="s">
        <v>2998</v>
      </c>
      <c r="E446" t="s">
        <v>2912</v>
      </c>
      <c r="F446" t="s">
        <v>2913</v>
      </c>
      <c r="G446" t="s">
        <v>39</v>
      </c>
      <c r="H446" s="1">
        <v>26500</v>
      </c>
      <c r="I446" s="1">
        <v>41326</v>
      </c>
      <c r="J446" t="s">
        <v>51</v>
      </c>
      <c r="K446" t="s">
        <v>52</v>
      </c>
      <c r="L446" t="s">
        <v>42</v>
      </c>
      <c r="M446" s="1">
        <v>26413</v>
      </c>
      <c r="P446" s="1">
        <v>37673</v>
      </c>
      <c r="Q446" s="1">
        <v>40766</v>
      </c>
      <c r="R446" t="s">
        <v>75</v>
      </c>
      <c r="S446" t="s">
        <v>44</v>
      </c>
      <c r="T446" s="2">
        <v>245.83</v>
      </c>
      <c r="U446" s="2">
        <v>83.1</v>
      </c>
      <c r="V446" t="s">
        <v>45</v>
      </c>
      <c r="W446" s="1">
        <v>40567</v>
      </c>
      <c r="X446" s="3">
        <v>500000</v>
      </c>
      <c r="Y446" t="s">
        <v>2988</v>
      </c>
      <c r="Z446" t="s">
        <v>2999</v>
      </c>
      <c r="AA446" t="s">
        <v>3000</v>
      </c>
      <c r="AB446" t="s">
        <v>477</v>
      </c>
      <c r="AC446" s="2">
        <v>0</v>
      </c>
      <c r="AD446" s="2">
        <v>245.8</v>
      </c>
      <c r="AE446" s="2">
        <v>0</v>
      </c>
      <c r="AF446" s="1">
        <v>40669</v>
      </c>
      <c r="AG446" t="s">
        <v>3001</v>
      </c>
      <c r="AJ446" s="1">
        <v>40665</v>
      </c>
      <c r="AK446" s="1">
        <v>40665</v>
      </c>
    </row>
    <row r="447" spans="1:37" x14ac:dyDescent="0.2">
      <c r="A447" t="s">
        <v>3002</v>
      </c>
      <c r="B447" t="str">
        <f t="shared" si="6"/>
        <v>'19-03</v>
      </c>
      <c r="C447" t="s">
        <v>3003</v>
      </c>
      <c r="D447" t="s">
        <v>2938</v>
      </c>
      <c r="E447" t="s">
        <v>2912</v>
      </c>
      <c r="F447" t="s">
        <v>2913</v>
      </c>
      <c r="H447" s="1">
        <v>26572</v>
      </c>
      <c r="I447" s="1">
        <v>30877</v>
      </c>
      <c r="J447" t="s">
        <v>3004</v>
      </c>
      <c r="K447" t="s">
        <v>3005</v>
      </c>
      <c r="L447" t="s">
        <v>3006</v>
      </c>
      <c r="M447" s="1">
        <v>26449</v>
      </c>
      <c r="P447" s="1">
        <v>30146</v>
      </c>
      <c r="Q447" s="1">
        <v>30930</v>
      </c>
      <c r="R447" t="s">
        <v>75</v>
      </c>
      <c r="S447" t="s">
        <v>87</v>
      </c>
      <c r="T447" s="2">
        <v>495</v>
      </c>
      <c r="U447" s="2">
        <v>0</v>
      </c>
      <c r="V447" t="s">
        <v>45</v>
      </c>
      <c r="X447" s="3">
        <v>25000</v>
      </c>
      <c r="Z447" t="s">
        <v>3007</v>
      </c>
      <c r="AA447" t="s">
        <v>3008</v>
      </c>
      <c r="AB447" t="s">
        <v>79</v>
      </c>
      <c r="AC447" s="2">
        <v>0</v>
      </c>
      <c r="AD447" s="2">
        <v>0</v>
      </c>
      <c r="AE447" s="2">
        <v>0</v>
      </c>
    </row>
    <row r="448" spans="1:37" x14ac:dyDescent="0.2">
      <c r="A448" t="s">
        <v>3009</v>
      </c>
      <c r="B448" t="str">
        <f t="shared" si="6"/>
        <v>'19-05</v>
      </c>
      <c r="C448" t="s">
        <v>3010</v>
      </c>
      <c r="D448" t="s">
        <v>2943</v>
      </c>
      <c r="E448" t="s">
        <v>2912</v>
      </c>
      <c r="F448" t="s">
        <v>2913</v>
      </c>
      <c r="G448" t="s">
        <v>39</v>
      </c>
      <c r="H448" s="1">
        <v>30197</v>
      </c>
      <c r="I448" s="1">
        <v>33850</v>
      </c>
      <c r="J448" t="s">
        <v>3011</v>
      </c>
      <c r="K448" t="s">
        <v>3012</v>
      </c>
      <c r="L448" t="s">
        <v>3013</v>
      </c>
      <c r="M448" s="1">
        <v>30166</v>
      </c>
      <c r="P448" s="1">
        <v>30197</v>
      </c>
      <c r="Q448" s="1">
        <v>33701</v>
      </c>
      <c r="R448" t="s">
        <v>75</v>
      </c>
      <c r="S448" t="s">
        <v>44</v>
      </c>
      <c r="T448" s="2">
        <v>30</v>
      </c>
      <c r="U448" s="2">
        <v>0</v>
      </c>
      <c r="V448" t="s">
        <v>45</v>
      </c>
      <c r="W448" s="1">
        <v>33625</v>
      </c>
      <c r="X448" s="3">
        <v>25000</v>
      </c>
      <c r="Y448" t="s">
        <v>2981</v>
      </c>
      <c r="Z448" t="s">
        <v>3014</v>
      </c>
      <c r="AA448" t="s">
        <v>3015</v>
      </c>
      <c r="AB448" t="s">
        <v>79</v>
      </c>
      <c r="AC448" s="2">
        <v>0</v>
      </c>
      <c r="AD448" s="2">
        <v>0</v>
      </c>
      <c r="AE448" s="2">
        <v>0</v>
      </c>
      <c r="AF448" s="1">
        <v>37902</v>
      </c>
      <c r="AG448" t="s">
        <v>90</v>
      </c>
      <c r="AJ448" s="1">
        <v>33689</v>
      </c>
      <c r="AK448" s="1">
        <v>2958352</v>
      </c>
    </row>
    <row r="449" spans="1:37" x14ac:dyDescent="0.2">
      <c r="A449" t="s">
        <v>3016</v>
      </c>
      <c r="B449" t="str">
        <f t="shared" si="6"/>
        <v>'19-06</v>
      </c>
      <c r="C449" t="s">
        <v>2910</v>
      </c>
      <c r="D449" t="s">
        <v>3017</v>
      </c>
      <c r="E449" t="s">
        <v>2912</v>
      </c>
      <c r="F449" t="s">
        <v>2913</v>
      </c>
      <c r="G449" t="s">
        <v>39</v>
      </c>
      <c r="H449" s="1">
        <v>26504</v>
      </c>
      <c r="I449" s="1">
        <v>38050</v>
      </c>
      <c r="J449" t="s">
        <v>3018</v>
      </c>
      <c r="K449" t="s">
        <v>3019</v>
      </c>
      <c r="L449" t="s">
        <v>3020</v>
      </c>
      <c r="M449" s="1">
        <v>26382</v>
      </c>
      <c r="P449" s="1">
        <v>35279</v>
      </c>
      <c r="Q449" s="1">
        <v>37435</v>
      </c>
      <c r="R449" t="s">
        <v>75</v>
      </c>
      <c r="S449" t="s">
        <v>87</v>
      </c>
      <c r="T449" s="2">
        <v>68.600000000000009</v>
      </c>
      <c r="U449" s="2">
        <v>0</v>
      </c>
      <c r="V449" t="s">
        <v>45</v>
      </c>
      <c r="W449" s="1">
        <v>37649</v>
      </c>
      <c r="X449" s="3">
        <v>500000</v>
      </c>
      <c r="Z449" t="s">
        <v>3021</v>
      </c>
      <c r="AA449" t="s">
        <v>3022</v>
      </c>
      <c r="AB449" t="s">
        <v>79</v>
      </c>
      <c r="AC449" s="2">
        <v>0</v>
      </c>
      <c r="AD449" s="2">
        <v>38</v>
      </c>
      <c r="AE449" s="2">
        <v>0</v>
      </c>
      <c r="AF449" s="1">
        <v>37902</v>
      </c>
      <c r="AG449" t="s">
        <v>90</v>
      </c>
      <c r="AJ449" s="1">
        <v>35264</v>
      </c>
      <c r="AK449" s="1">
        <v>2958352</v>
      </c>
    </row>
    <row r="450" spans="1:37" x14ac:dyDescent="0.2">
      <c r="A450" t="s">
        <v>3023</v>
      </c>
      <c r="B450" t="str">
        <f t="shared" ref="B450:B513" si="7">"'"&amp;A450</f>
        <v>'19-07</v>
      </c>
      <c r="C450" t="s">
        <v>3024</v>
      </c>
      <c r="D450" t="s">
        <v>3025</v>
      </c>
      <c r="E450" t="s">
        <v>2912</v>
      </c>
      <c r="F450" t="s">
        <v>2913</v>
      </c>
      <c r="H450" s="1">
        <v>27200</v>
      </c>
      <c r="I450" s="1">
        <v>28925</v>
      </c>
      <c r="J450" t="s">
        <v>3026</v>
      </c>
      <c r="K450" t="s">
        <v>3027</v>
      </c>
      <c r="L450" t="s">
        <v>3028</v>
      </c>
      <c r="M450" s="1">
        <v>27080</v>
      </c>
      <c r="Q450" s="1">
        <v>28159</v>
      </c>
      <c r="R450" t="s">
        <v>75</v>
      </c>
      <c r="S450" t="s">
        <v>44</v>
      </c>
      <c r="T450" s="2">
        <v>8</v>
      </c>
      <c r="U450" s="2">
        <v>0</v>
      </c>
      <c r="V450" t="s">
        <v>45</v>
      </c>
      <c r="X450" s="3">
        <v>5000</v>
      </c>
      <c r="AB450" t="s">
        <v>79</v>
      </c>
      <c r="AC450" s="2">
        <v>0</v>
      </c>
      <c r="AD450" s="2">
        <v>0</v>
      </c>
      <c r="AE450" s="2">
        <v>0</v>
      </c>
    </row>
    <row r="451" spans="1:37" x14ac:dyDescent="0.2">
      <c r="A451" t="s">
        <v>3029</v>
      </c>
      <c r="B451" t="str">
        <f t="shared" si="7"/>
        <v>'19-09</v>
      </c>
      <c r="C451" t="s">
        <v>3030</v>
      </c>
      <c r="D451" t="s">
        <v>3031</v>
      </c>
      <c r="E451" t="s">
        <v>2912</v>
      </c>
      <c r="F451" t="s">
        <v>2913</v>
      </c>
      <c r="H451" s="1">
        <v>32605</v>
      </c>
      <c r="I451" s="1">
        <v>36194</v>
      </c>
      <c r="J451" t="s">
        <v>3032</v>
      </c>
      <c r="K451" t="s">
        <v>3033</v>
      </c>
      <c r="L451" t="s">
        <v>3034</v>
      </c>
      <c r="M451" s="1">
        <v>32484</v>
      </c>
      <c r="Q451" s="1">
        <v>35857</v>
      </c>
      <c r="R451" t="s">
        <v>75</v>
      </c>
      <c r="S451" t="s">
        <v>436</v>
      </c>
      <c r="T451" s="2">
        <v>18</v>
      </c>
      <c r="U451" s="2">
        <v>0</v>
      </c>
      <c r="V451" t="s">
        <v>178</v>
      </c>
      <c r="W451" s="1">
        <v>35796</v>
      </c>
      <c r="X451" s="3">
        <v>5000</v>
      </c>
      <c r="Z451" t="s">
        <v>3035</v>
      </c>
      <c r="AA451" t="s">
        <v>3036</v>
      </c>
      <c r="AB451" t="s">
        <v>79</v>
      </c>
      <c r="AC451" s="2">
        <v>0.1</v>
      </c>
      <c r="AD451" s="2">
        <v>18</v>
      </c>
      <c r="AE451" s="2">
        <v>2.35</v>
      </c>
      <c r="AF451" s="1">
        <v>37902</v>
      </c>
      <c r="AG451" t="s">
        <v>90</v>
      </c>
      <c r="AJ451" s="1">
        <v>35227</v>
      </c>
      <c r="AK451" s="1">
        <v>35592</v>
      </c>
    </row>
    <row r="452" spans="1:37" x14ac:dyDescent="0.2">
      <c r="A452" t="s">
        <v>3037</v>
      </c>
      <c r="B452" t="str">
        <f t="shared" si="7"/>
        <v>'19-13</v>
      </c>
      <c r="D452" t="s">
        <v>3038</v>
      </c>
      <c r="E452" t="s">
        <v>2912</v>
      </c>
      <c r="F452" t="s">
        <v>2913</v>
      </c>
      <c r="G452" t="s">
        <v>39</v>
      </c>
      <c r="H452" s="1">
        <v>33504</v>
      </c>
      <c r="I452" s="1">
        <v>37192</v>
      </c>
      <c r="J452" t="s">
        <v>3039</v>
      </c>
      <c r="K452" t="s">
        <v>3040</v>
      </c>
      <c r="L452" t="s">
        <v>3041</v>
      </c>
      <c r="M452" s="1">
        <v>33381</v>
      </c>
      <c r="P452" s="1">
        <v>38027</v>
      </c>
      <c r="Q452" s="1">
        <v>38027</v>
      </c>
      <c r="R452" t="s">
        <v>75</v>
      </c>
      <c r="S452" t="s">
        <v>76</v>
      </c>
      <c r="T452" s="2">
        <v>6</v>
      </c>
      <c r="U452" s="2">
        <v>0</v>
      </c>
      <c r="V452" t="s">
        <v>178</v>
      </c>
      <c r="W452" s="1">
        <v>37292</v>
      </c>
      <c r="X452" s="3">
        <v>2500</v>
      </c>
      <c r="Y452" t="s">
        <v>3042</v>
      </c>
      <c r="Z452" t="s">
        <v>3043</v>
      </c>
      <c r="AA452" t="s">
        <v>3044</v>
      </c>
      <c r="AB452" t="s">
        <v>1208</v>
      </c>
      <c r="AC452" s="2">
        <v>0</v>
      </c>
      <c r="AD452" s="2">
        <v>0</v>
      </c>
      <c r="AE452" s="2">
        <v>1</v>
      </c>
      <c r="AF452" s="1">
        <v>38246</v>
      </c>
      <c r="AG452" t="s">
        <v>3045</v>
      </c>
      <c r="AJ452" s="1">
        <v>37958</v>
      </c>
      <c r="AK452" s="1">
        <v>38324</v>
      </c>
    </row>
    <row r="453" spans="1:37" x14ac:dyDescent="0.2">
      <c r="A453" t="s">
        <v>3046</v>
      </c>
      <c r="B453" t="str">
        <f t="shared" si="7"/>
        <v>'19-15</v>
      </c>
      <c r="C453" t="s">
        <v>3047</v>
      </c>
      <c r="D453" t="s">
        <v>3048</v>
      </c>
      <c r="E453" t="s">
        <v>2912</v>
      </c>
      <c r="F453" t="s">
        <v>2913</v>
      </c>
      <c r="H453" s="1">
        <v>31347</v>
      </c>
      <c r="I453" s="1">
        <v>31960</v>
      </c>
      <c r="J453" t="s">
        <v>3049</v>
      </c>
      <c r="K453" t="s">
        <v>3050</v>
      </c>
      <c r="L453" t="s">
        <v>3051</v>
      </c>
      <c r="M453" s="1">
        <v>31225</v>
      </c>
      <c r="Q453" s="1">
        <v>32401</v>
      </c>
      <c r="R453" t="s">
        <v>75</v>
      </c>
      <c r="S453" t="s">
        <v>76</v>
      </c>
      <c r="T453" s="2">
        <v>3</v>
      </c>
      <c r="U453" s="2">
        <v>0</v>
      </c>
      <c r="V453" t="s">
        <v>45</v>
      </c>
      <c r="X453" s="3">
        <v>2500</v>
      </c>
      <c r="AB453" t="s">
        <v>79</v>
      </c>
      <c r="AC453" s="2">
        <v>0</v>
      </c>
      <c r="AD453" s="2">
        <v>0</v>
      </c>
      <c r="AE453" s="2">
        <v>0</v>
      </c>
    </row>
    <row r="454" spans="1:37" x14ac:dyDescent="0.2">
      <c r="A454" t="s">
        <v>3052</v>
      </c>
      <c r="B454" t="str">
        <f t="shared" si="7"/>
        <v>'19-17</v>
      </c>
      <c r="C454" t="s">
        <v>2910</v>
      </c>
      <c r="D454" t="s">
        <v>3053</v>
      </c>
      <c r="E454" t="s">
        <v>2912</v>
      </c>
      <c r="F454" t="s">
        <v>2913</v>
      </c>
      <c r="G454" t="s">
        <v>39</v>
      </c>
      <c r="H454" s="1">
        <v>35180</v>
      </c>
      <c r="I454" s="1">
        <v>42459</v>
      </c>
      <c r="J454" t="s">
        <v>2910</v>
      </c>
      <c r="K454" t="s">
        <v>2914</v>
      </c>
      <c r="M454" s="1">
        <v>35128</v>
      </c>
      <c r="P454" s="1">
        <v>38806</v>
      </c>
      <c r="Q454" s="1">
        <v>39728</v>
      </c>
      <c r="R454" t="s">
        <v>75</v>
      </c>
      <c r="S454" t="s">
        <v>87</v>
      </c>
      <c r="T454" s="2">
        <v>80.3</v>
      </c>
      <c r="U454" s="2">
        <v>47.5</v>
      </c>
      <c r="V454" t="s">
        <v>55</v>
      </c>
      <c r="W454" s="1">
        <v>39479</v>
      </c>
      <c r="X454" s="3">
        <v>500000</v>
      </c>
      <c r="Y454" t="s">
        <v>2934</v>
      </c>
      <c r="Z454" t="s">
        <v>3054</v>
      </c>
      <c r="AA454" t="s">
        <v>3055</v>
      </c>
      <c r="AB454" t="s">
        <v>300</v>
      </c>
      <c r="AC454" s="2">
        <v>0</v>
      </c>
      <c r="AD454" s="2">
        <v>80.3</v>
      </c>
      <c r="AE454" s="2">
        <v>0</v>
      </c>
      <c r="AF454" s="1">
        <v>38246</v>
      </c>
      <c r="AG454" t="s">
        <v>3045</v>
      </c>
      <c r="AJ454" s="1">
        <v>38154</v>
      </c>
      <c r="AK454" s="1">
        <v>38519</v>
      </c>
    </row>
    <row r="455" spans="1:37" x14ac:dyDescent="0.2">
      <c r="A455" t="s">
        <v>3056</v>
      </c>
      <c r="B455" t="str">
        <f t="shared" si="7"/>
        <v>'19-19</v>
      </c>
      <c r="C455" t="s">
        <v>3057</v>
      </c>
      <c r="D455" t="s">
        <v>3058</v>
      </c>
      <c r="E455" t="s">
        <v>2912</v>
      </c>
      <c r="F455" t="s">
        <v>2913</v>
      </c>
      <c r="G455" t="s">
        <v>39</v>
      </c>
      <c r="H455" s="1">
        <v>2958352</v>
      </c>
      <c r="I455" s="1">
        <v>2958352</v>
      </c>
      <c r="J455" t="s">
        <v>3059</v>
      </c>
      <c r="K455" t="s">
        <v>3060</v>
      </c>
      <c r="L455" t="s">
        <v>3061</v>
      </c>
      <c r="M455" s="1">
        <v>38867</v>
      </c>
      <c r="R455" t="s">
        <v>1757</v>
      </c>
      <c r="S455" t="s">
        <v>44</v>
      </c>
      <c r="T455" s="2">
        <v>1081.2</v>
      </c>
      <c r="U455" s="2">
        <v>0</v>
      </c>
      <c r="V455" t="s">
        <v>45</v>
      </c>
      <c r="X455" s="3">
        <v>0</v>
      </c>
      <c r="Y455" t="s">
        <v>2988</v>
      </c>
      <c r="Z455" t="s">
        <v>3062</v>
      </c>
      <c r="AA455" t="s">
        <v>3063</v>
      </c>
    </row>
    <row r="456" spans="1:37" x14ac:dyDescent="0.2">
      <c r="A456" t="s">
        <v>3064</v>
      </c>
      <c r="B456" t="str">
        <f t="shared" si="7"/>
        <v>'19-21</v>
      </c>
      <c r="C456" t="s">
        <v>3065</v>
      </c>
      <c r="D456" t="s">
        <v>3066</v>
      </c>
      <c r="E456" t="s">
        <v>2912</v>
      </c>
      <c r="F456" t="s">
        <v>2913</v>
      </c>
      <c r="G456" t="s">
        <v>39</v>
      </c>
      <c r="H456" s="1">
        <v>2958352</v>
      </c>
      <c r="I456" s="1">
        <v>2958352</v>
      </c>
      <c r="J456" t="s">
        <v>3065</v>
      </c>
      <c r="K456" t="s">
        <v>3067</v>
      </c>
      <c r="M456" s="1">
        <v>41159</v>
      </c>
      <c r="Q456" s="1">
        <v>41638</v>
      </c>
      <c r="R456" t="s">
        <v>1757</v>
      </c>
      <c r="S456" t="s">
        <v>44</v>
      </c>
      <c r="T456" s="2">
        <v>68.8</v>
      </c>
      <c r="U456" s="2">
        <v>0</v>
      </c>
      <c r="V456" t="s">
        <v>139</v>
      </c>
      <c r="X456" s="3">
        <v>0</v>
      </c>
      <c r="Y456" t="s">
        <v>2988</v>
      </c>
      <c r="Z456" t="s">
        <v>3068</v>
      </c>
      <c r="AA456" t="s">
        <v>3069</v>
      </c>
    </row>
    <row r="457" spans="1:37" x14ac:dyDescent="0.2">
      <c r="A457" t="s">
        <v>3070</v>
      </c>
      <c r="B457" t="str">
        <f t="shared" si="7"/>
        <v>'19-23</v>
      </c>
      <c r="C457" t="s">
        <v>3071</v>
      </c>
      <c r="D457" t="s">
        <v>3072</v>
      </c>
      <c r="E457" t="s">
        <v>2912</v>
      </c>
      <c r="F457" t="s">
        <v>2913</v>
      </c>
      <c r="G457" t="s">
        <v>39</v>
      </c>
      <c r="H457" s="1">
        <v>2958352</v>
      </c>
      <c r="I457" s="1">
        <v>2958352</v>
      </c>
      <c r="J457" t="s">
        <v>3073</v>
      </c>
      <c r="K457" t="s">
        <v>3067</v>
      </c>
      <c r="L457" t="s">
        <v>3074</v>
      </c>
      <c r="M457" s="1">
        <v>41897</v>
      </c>
      <c r="N457" s="1">
        <v>41983</v>
      </c>
      <c r="Q457" s="1">
        <v>42040</v>
      </c>
      <c r="R457" t="s">
        <v>1757</v>
      </c>
      <c r="S457" t="s">
        <v>44</v>
      </c>
      <c r="T457" s="2">
        <v>55.7</v>
      </c>
      <c r="U457" s="2">
        <v>0</v>
      </c>
      <c r="V457" t="s">
        <v>178</v>
      </c>
      <c r="X457" s="3">
        <v>0</v>
      </c>
      <c r="Y457" t="s">
        <v>2988</v>
      </c>
      <c r="Z457" t="s">
        <v>3075</v>
      </c>
      <c r="AA457" t="s">
        <v>3076</v>
      </c>
    </row>
    <row r="458" spans="1:37" x14ac:dyDescent="0.2">
      <c r="A458" t="s">
        <v>3077</v>
      </c>
      <c r="B458" t="str">
        <f t="shared" si="7"/>
        <v>'19-24</v>
      </c>
      <c r="C458" t="s">
        <v>3078</v>
      </c>
      <c r="D458" t="s">
        <v>3079</v>
      </c>
      <c r="E458" t="s">
        <v>2912</v>
      </c>
      <c r="F458" t="s">
        <v>2913</v>
      </c>
      <c r="G458" t="s">
        <v>39</v>
      </c>
      <c r="H458" s="1">
        <v>2958352</v>
      </c>
      <c r="I458" s="1">
        <v>2958352</v>
      </c>
      <c r="J458" t="s">
        <v>3073</v>
      </c>
      <c r="K458" t="s">
        <v>3067</v>
      </c>
      <c r="L458" t="s">
        <v>3074</v>
      </c>
      <c r="M458" s="1">
        <v>41900</v>
      </c>
      <c r="N458" s="1">
        <v>41983</v>
      </c>
      <c r="Q458" s="1">
        <v>42040</v>
      </c>
      <c r="R458" t="s">
        <v>1757</v>
      </c>
      <c r="S458" t="s">
        <v>44</v>
      </c>
      <c r="T458" s="2">
        <v>55.7</v>
      </c>
      <c r="U458" s="2">
        <v>0</v>
      </c>
      <c r="V458" t="s">
        <v>178</v>
      </c>
      <c r="X458" s="3">
        <v>0</v>
      </c>
      <c r="Y458" t="s">
        <v>3080</v>
      </c>
      <c r="Z458" t="s">
        <v>3081</v>
      </c>
      <c r="AA458" t="s">
        <v>3082</v>
      </c>
    </row>
    <row r="459" spans="1:37" x14ac:dyDescent="0.2">
      <c r="A459" t="s">
        <v>3083</v>
      </c>
      <c r="B459" t="str">
        <f t="shared" si="7"/>
        <v>'19-26</v>
      </c>
      <c r="C459" t="s">
        <v>3084</v>
      </c>
      <c r="D459" t="s">
        <v>3085</v>
      </c>
      <c r="E459" t="s">
        <v>2912</v>
      </c>
      <c r="F459" t="s">
        <v>2913</v>
      </c>
      <c r="G459" t="s">
        <v>39</v>
      </c>
      <c r="H459" s="1">
        <v>2958352</v>
      </c>
      <c r="I459" s="1">
        <v>2958352</v>
      </c>
      <c r="J459" t="s">
        <v>3084</v>
      </c>
      <c r="K459" t="s">
        <v>2987</v>
      </c>
      <c r="M459" s="1">
        <v>42065</v>
      </c>
      <c r="R459" t="s">
        <v>1757</v>
      </c>
      <c r="S459" t="s">
        <v>44</v>
      </c>
      <c r="T459" s="2">
        <v>51.5</v>
      </c>
      <c r="U459" s="2">
        <v>0</v>
      </c>
      <c r="V459" t="s">
        <v>139</v>
      </c>
      <c r="X459" s="3">
        <v>0</v>
      </c>
      <c r="Y459" t="s">
        <v>2988</v>
      </c>
      <c r="Z459" t="s">
        <v>3086</v>
      </c>
      <c r="AA459" t="s">
        <v>3087</v>
      </c>
    </row>
    <row r="460" spans="1:37" x14ac:dyDescent="0.2">
      <c r="A460" t="s">
        <v>3088</v>
      </c>
      <c r="B460" t="str">
        <f t="shared" si="7"/>
        <v>'19-27</v>
      </c>
      <c r="C460" t="s">
        <v>3089</v>
      </c>
      <c r="D460" t="s">
        <v>3090</v>
      </c>
      <c r="E460" t="s">
        <v>2912</v>
      </c>
      <c r="F460" t="s">
        <v>2913</v>
      </c>
      <c r="G460" t="s">
        <v>39</v>
      </c>
      <c r="H460" s="1">
        <v>2958352</v>
      </c>
      <c r="I460" s="1">
        <v>2958352</v>
      </c>
      <c r="J460" t="s">
        <v>3089</v>
      </c>
      <c r="K460" t="s">
        <v>2987</v>
      </c>
      <c r="M460" s="1">
        <v>42116</v>
      </c>
      <c r="R460" t="s">
        <v>1757</v>
      </c>
      <c r="S460" t="s">
        <v>44</v>
      </c>
      <c r="T460" s="2">
        <v>87.4</v>
      </c>
      <c r="U460" s="2">
        <v>0</v>
      </c>
      <c r="V460" t="s">
        <v>178</v>
      </c>
      <c r="X460" s="3">
        <v>0</v>
      </c>
      <c r="Y460" t="s">
        <v>2988</v>
      </c>
      <c r="Z460" t="s">
        <v>3091</v>
      </c>
      <c r="AA460" t="s">
        <v>3092</v>
      </c>
    </row>
    <row r="461" spans="1:37" x14ac:dyDescent="0.2">
      <c r="A461" t="s">
        <v>3093</v>
      </c>
      <c r="B461" t="str">
        <f t="shared" si="7"/>
        <v>'19-28</v>
      </c>
      <c r="C461" t="s">
        <v>3094</v>
      </c>
      <c r="D461" t="s">
        <v>3095</v>
      </c>
      <c r="E461" t="s">
        <v>2912</v>
      </c>
      <c r="F461" t="s">
        <v>2913</v>
      </c>
      <c r="G461" t="s">
        <v>39</v>
      </c>
      <c r="H461" s="1">
        <v>2958352</v>
      </c>
      <c r="I461" s="1">
        <v>2958352</v>
      </c>
      <c r="J461" t="s">
        <v>3094</v>
      </c>
      <c r="K461" t="s">
        <v>3096</v>
      </c>
      <c r="M461" s="1">
        <v>42206</v>
      </c>
      <c r="R461" t="s">
        <v>1757</v>
      </c>
      <c r="S461" t="s">
        <v>44</v>
      </c>
      <c r="T461" s="2">
        <v>84.8</v>
      </c>
      <c r="U461" s="2">
        <v>0</v>
      </c>
      <c r="V461" t="s">
        <v>139</v>
      </c>
      <c r="X461" s="3">
        <v>0</v>
      </c>
      <c r="Y461" t="s">
        <v>2934</v>
      </c>
      <c r="Z461" t="s">
        <v>3097</v>
      </c>
      <c r="AA461" t="s">
        <v>3098</v>
      </c>
    </row>
    <row r="462" spans="1:37" x14ac:dyDescent="0.2">
      <c r="A462" t="s">
        <v>3099</v>
      </c>
      <c r="B462" t="str">
        <f t="shared" si="7"/>
        <v>'19-29</v>
      </c>
      <c r="C462" t="s">
        <v>3100</v>
      </c>
      <c r="D462" t="s">
        <v>3101</v>
      </c>
      <c r="E462" t="s">
        <v>2912</v>
      </c>
      <c r="F462" t="s">
        <v>2913</v>
      </c>
      <c r="G462" t="s">
        <v>39</v>
      </c>
      <c r="H462" s="1">
        <v>2958352</v>
      </c>
      <c r="I462" s="1">
        <v>2958352</v>
      </c>
      <c r="J462" t="s">
        <v>3100</v>
      </c>
      <c r="K462" t="s">
        <v>3102</v>
      </c>
      <c r="M462" s="1">
        <v>42276</v>
      </c>
      <c r="R462" t="s">
        <v>1757</v>
      </c>
      <c r="S462" t="s">
        <v>44</v>
      </c>
      <c r="T462" s="2">
        <v>148.4</v>
      </c>
      <c r="U462" s="2">
        <v>0</v>
      </c>
      <c r="V462" t="s">
        <v>139</v>
      </c>
      <c r="X462" s="3">
        <v>0</v>
      </c>
      <c r="Y462" t="s">
        <v>2934</v>
      </c>
      <c r="Z462" t="s">
        <v>3103</v>
      </c>
      <c r="AA462" t="s">
        <v>3104</v>
      </c>
    </row>
    <row r="463" spans="1:37" x14ac:dyDescent="0.2">
      <c r="A463" t="s">
        <v>3105</v>
      </c>
      <c r="B463" t="str">
        <f t="shared" si="7"/>
        <v>'19-31</v>
      </c>
      <c r="C463" t="s">
        <v>3106</v>
      </c>
      <c r="D463" t="s">
        <v>3107</v>
      </c>
      <c r="E463" t="s">
        <v>2912</v>
      </c>
      <c r="F463" t="s">
        <v>2913</v>
      </c>
      <c r="G463" t="s">
        <v>39</v>
      </c>
      <c r="H463" s="1">
        <v>2958352</v>
      </c>
      <c r="I463" s="1">
        <v>2958352</v>
      </c>
      <c r="J463" t="s">
        <v>3106</v>
      </c>
      <c r="K463" t="s">
        <v>2987</v>
      </c>
      <c r="M463" s="1">
        <v>42453</v>
      </c>
      <c r="Q463" s="1">
        <v>44025</v>
      </c>
      <c r="R463" t="s">
        <v>1757</v>
      </c>
      <c r="S463" t="s">
        <v>44</v>
      </c>
      <c r="T463" s="2">
        <v>136.80000000000001</v>
      </c>
      <c r="U463" s="2">
        <v>0</v>
      </c>
      <c r="V463" t="s">
        <v>178</v>
      </c>
      <c r="X463" s="3">
        <v>0</v>
      </c>
      <c r="Y463" t="s">
        <v>3108</v>
      </c>
      <c r="Z463" t="s">
        <v>3109</v>
      </c>
      <c r="AA463" t="s">
        <v>3110</v>
      </c>
    </row>
    <row r="464" spans="1:37" x14ac:dyDescent="0.2">
      <c r="A464" t="s">
        <v>3111</v>
      </c>
      <c r="B464" t="str">
        <f t="shared" si="7"/>
        <v>'19-33</v>
      </c>
      <c r="C464" t="s">
        <v>3112</v>
      </c>
      <c r="D464" t="s">
        <v>3113</v>
      </c>
      <c r="E464" t="s">
        <v>2912</v>
      </c>
      <c r="F464" t="s">
        <v>2913</v>
      </c>
      <c r="G464" t="s">
        <v>39</v>
      </c>
      <c r="H464" s="1">
        <v>2958352</v>
      </c>
      <c r="I464" s="1">
        <v>2958352</v>
      </c>
      <c r="J464" t="s">
        <v>3112</v>
      </c>
      <c r="K464" t="s">
        <v>2987</v>
      </c>
      <c r="M464" s="1">
        <v>42466</v>
      </c>
      <c r="Q464" s="1">
        <v>44025</v>
      </c>
      <c r="R464" t="s">
        <v>1757</v>
      </c>
      <c r="S464" t="s">
        <v>44</v>
      </c>
      <c r="T464" s="2">
        <v>40.4</v>
      </c>
      <c r="U464" s="2">
        <v>0</v>
      </c>
      <c r="V464" t="s">
        <v>45</v>
      </c>
      <c r="X464" s="3">
        <v>0</v>
      </c>
      <c r="Y464" t="s">
        <v>2988</v>
      </c>
      <c r="Z464" t="s">
        <v>3114</v>
      </c>
      <c r="AA464" t="s">
        <v>3115</v>
      </c>
    </row>
    <row r="465" spans="1:37" x14ac:dyDescent="0.2">
      <c r="A465" t="s">
        <v>3116</v>
      </c>
      <c r="B465" t="str">
        <f t="shared" si="7"/>
        <v>'19-34</v>
      </c>
      <c r="C465" t="s">
        <v>3117</v>
      </c>
      <c r="D465" t="s">
        <v>3118</v>
      </c>
      <c r="E465" t="s">
        <v>2912</v>
      </c>
      <c r="F465" t="s">
        <v>2913</v>
      </c>
      <c r="G465" t="s">
        <v>39</v>
      </c>
      <c r="H465" s="1">
        <v>2958352</v>
      </c>
      <c r="I465" s="1">
        <v>2958352</v>
      </c>
      <c r="J465" t="s">
        <v>3073</v>
      </c>
      <c r="K465" t="s">
        <v>3067</v>
      </c>
      <c r="L465" t="s">
        <v>3074</v>
      </c>
      <c r="M465" s="1">
        <v>42487</v>
      </c>
      <c r="Q465" s="1">
        <v>44025</v>
      </c>
      <c r="R465" t="s">
        <v>1757</v>
      </c>
      <c r="S465" t="s">
        <v>44</v>
      </c>
      <c r="T465" s="2">
        <v>112.5</v>
      </c>
      <c r="U465" s="2">
        <v>0</v>
      </c>
      <c r="V465" t="s">
        <v>45</v>
      </c>
      <c r="X465" s="3">
        <v>0</v>
      </c>
      <c r="Y465" t="s">
        <v>2988</v>
      </c>
      <c r="Z465" t="s">
        <v>3119</v>
      </c>
      <c r="AA465" t="s">
        <v>3120</v>
      </c>
    </row>
    <row r="466" spans="1:37" x14ac:dyDescent="0.2">
      <c r="A466" t="s">
        <v>3121</v>
      </c>
      <c r="B466" t="str">
        <f t="shared" si="7"/>
        <v>'19-35</v>
      </c>
      <c r="C466" t="s">
        <v>3122</v>
      </c>
      <c r="D466" t="s">
        <v>3123</v>
      </c>
      <c r="E466" t="s">
        <v>2912</v>
      </c>
      <c r="F466" t="s">
        <v>2913</v>
      </c>
      <c r="G466" t="s">
        <v>39</v>
      </c>
      <c r="H466" s="1">
        <v>2958352</v>
      </c>
      <c r="I466" s="1">
        <v>2958352</v>
      </c>
      <c r="J466" t="s">
        <v>3073</v>
      </c>
      <c r="K466" t="s">
        <v>3067</v>
      </c>
      <c r="L466" t="s">
        <v>3074</v>
      </c>
      <c r="M466" s="1">
        <v>42538</v>
      </c>
      <c r="Q466" s="1">
        <v>44025</v>
      </c>
      <c r="R466" t="s">
        <v>1757</v>
      </c>
      <c r="S466" t="s">
        <v>44</v>
      </c>
      <c r="T466" s="2">
        <v>112.6</v>
      </c>
      <c r="U466" s="2">
        <v>0</v>
      </c>
      <c r="V466" t="s">
        <v>139</v>
      </c>
      <c r="X466" s="3">
        <v>0</v>
      </c>
      <c r="Y466" t="s">
        <v>3080</v>
      </c>
      <c r="Z466" t="s">
        <v>3124</v>
      </c>
      <c r="AA466" t="s">
        <v>3125</v>
      </c>
    </row>
    <row r="467" spans="1:37" x14ac:dyDescent="0.2">
      <c r="A467" t="s">
        <v>3126</v>
      </c>
      <c r="B467" t="str">
        <f t="shared" si="7"/>
        <v>'19-36</v>
      </c>
      <c r="C467" t="s">
        <v>3127</v>
      </c>
      <c r="D467" t="s">
        <v>3128</v>
      </c>
      <c r="E467" t="s">
        <v>2912</v>
      </c>
      <c r="F467" t="s">
        <v>2913</v>
      </c>
      <c r="G467" t="s">
        <v>39</v>
      </c>
      <c r="H467" s="1">
        <v>2958352</v>
      </c>
      <c r="I467" s="1">
        <v>2958352</v>
      </c>
      <c r="J467" t="s">
        <v>3127</v>
      </c>
      <c r="K467" t="s">
        <v>2987</v>
      </c>
      <c r="M467" s="1">
        <v>42569</v>
      </c>
      <c r="Q467" s="1">
        <v>44025</v>
      </c>
      <c r="R467" t="s">
        <v>1757</v>
      </c>
      <c r="S467" t="s">
        <v>44</v>
      </c>
      <c r="T467" s="2">
        <v>118</v>
      </c>
      <c r="U467" s="2">
        <v>0</v>
      </c>
      <c r="V467" t="s">
        <v>45</v>
      </c>
      <c r="X467" s="3">
        <v>0</v>
      </c>
      <c r="Y467" t="s">
        <v>2988</v>
      </c>
      <c r="Z467" t="s">
        <v>3129</v>
      </c>
      <c r="AA467" t="s">
        <v>3130</v>
      </c>
    </row>
    <row r="468" spans="1:37" x14ac:dyDescent="0.2">
      <c r="A468" t="s">
        <v>3131</v>
      </c>
      <c r="B468" t="str">
        <f t="shared" si="7"/>
        <v>'19-37</v>
      </c>
      <c r="C468" t="s">
        <v>3132</v>
      </c>
      <c r="D468" t="s">
        <v>3133</v>
      </c>
      <c r="E468" t="s">
        <v>2912</v>
      </c>
      <c r="F468" t="s">
        <v>2913</v>
      </c>
      <c r="G468" t="s">
        <v>39</v>
      </c>
      <c r="H468" s="1">
        <v>42572</v>
      </c>
      <c r="I468" s="1">
        <v>2958352</v>
      </c>
      <c r="J468" t="s">
        <v>3132</v>
      </c>
      <c r="K468" t="s">
        <v>3134</v>
      </c>
      <c r="M468" s="1">
        <v>42572</v>
      </c>
      <c r="Q468" s="1">
        <v>44025</v>
      </c>
      <c r="R468" t="s">
        <v>1757</v>
      </c>
      <c r="S468" t="s">
        <v>76</v>
      </c>
      <c r="T468" s="2">
        <v>134.5</v>
      </c>
      <c r="U468" s="2">
        <v>0</v>
      </c>
      <c r="V468" t="s">
        <v>45</v>
      </c>
      <c r="X468" s="3">
        <v>0</v>
      </c>
      <c r="Y468" t="s">
        <v>2988</v>
      </c>
      <c r="Z468" t="s">
        <v>3124</v>
      </c>
      <c r="AA468" t="s">
        <v>3135</v>
      </c>
    </row>
    <row r="469" spans="1:37" x14ac:dyDescent="0.2">
      <c r="A469" t="s">
        <v>3136</v>
      </c>
      <c r="B469" t="str">
        <f t="shared" si="7"/>
        <v>'19-38</v>
      </c>
      <c r="C469" t="s">
        <v>3137</v>
      </c>
      <c r="D469" t="s">
        <v>3138</v>
      </c>
      <c r="E469" t="s">
        <v>2912</v>
      </c>
      <c r="F469" t="s">
        <v>2913</v>
      </c>
      <c r="G469" t="s">
        <v>39</v>
      </c>
      <c r="H469" s="1">
        <v>2958352</v>
      </c>
      <c r="I469" s="1">
        <v>2958352</v>
      </c>
      <c r="J469" t="s">
        <v>3137</v>
      </c>
      <c r="K469" t="s">
        <v>2987</v>
      </c>
      <c r="M469" s="1">
        <v>42576</v>
      </c>
      <c r="Q469" s="1">
        <v>44025</v>
      </c>
      <c r="R469" t="s">
        <v>1757</v>
      </c>
      <c r="S469" t="s">
        <v>44</v>
      </c>
      <c r="T469" s="2">
        <v>115.4</v>
      </c>
      <c r="U469" s="2">
        <v>0</v>
      </c>
      <c r="V469" t="s">
        <v>45</v>
      </c>
      <c r="X469" s="3">
        <v>0</v>
      </c>
      <c r="Y469" t="s">
        <v>2988</v>
      </c>
      <c r="Z469" t="s">
        <v>3139</v>
      </c>
      <c r="AA469" t="s">
        <v>3140</v>
      </c>
    </row>
    <row r="470" spans="1:37" x14ac:dyDescent="0.2">
      <c r="A470" t="s">
        <v>3141</v>
      </c>
      <c r="B470" t="str">
        <f t="shared" si="7"/>
        <v>'20-14</v>
      </c>
      <c r="C470" t="s">
        <v>3142</v>
      </c>
      <c r="D470" t="s">
        <v>3143</v>
      </c>
      <c r="E470" t="s">
        <v>3144</v>
      </c>
      <c r="F470" t="s">
        <v>398</v>
      </c>
      <c r="G470" t="s">
        <v>3145</v>
      </c>
      <c r="H470" s="1">
        <v>36151</v>
      </c>
      <c r="I470" s="1">
        <v>2958352</v>
      </c>
      <c r="J470" t="s">
        <v>3146</v>
      </c>
      <c r="K470" t="s">
        <v>3147</v>
      </c>
      <c r="M470" s="1">
        <v>35978</v>
      </c>
      <c r="N470" s="1">
        <v>36055</v>
      </c>
      <c r="P470" s="1">
        <v>43070</v>
      </c>
      <c r="R470" t="s">
        <v>43</v>
      </c>
      <c r="S470" t="s">
        <v>44</v>
      </c>
      <c r="T470" s="2">
        <v>254.59</v>
      </c>
      <c r="U470" s="2">
        <v>120.67</v>
      </c>
      <c r="V470" t="s">
        <v>55</v>
      </c>
      <c r="W470" s="1">
        <v>44001</v>
      </c>
      <c r="X470" s="3">
        <v>500000</v>
      </c>
      <c r="Y470" t="s">
        <v>3148</v>
      </c>
      <c r="Z470" t="s">
        <v>3149</v>
      </c>
      <c r="AA470" t="s">
        <v>3150</v>
      </c>
      <c r="AB470" t="s">
        <v>49</v>
      </c>
      <c r="AC470" s="2">
        <v>0</v>
      </c>
      <c r="AD470" s="2">
        <v>0</v>
      </c>
      <c r="AE470" s="2">
        <v>44.4</v>
      </c>
      <c r="AF470" s="1">
        <v>43643</v>
      </c>
      <c r="AG470" t="s">
        <v>3151</v>
      </c>
      <c r="AJ470" s="1">
        <v>43122</v>
      </c>
      <c r="AK470" s="1">
        <v>43760</v>
      </c>
    </row>
    <row r="471" spans="1:37" x14ac:dyDescent="0.2">
      <c r="A471" t="s">
        <v>3152</v>
      </c>
      <c r="B471" t="str">
        <f t="shared" si="7"/>
        <v>'20-16</v>
      </c>
      <c r="C471" t="s">
        <v>3153</v>
      </c>
      <c r="D471" t="s">
        <v>3154</v>
      </c>
      <c r="E471" t="s">
        <v>3144</v>
      </c>
      <c r="F471" t="s">
        <v>398</v>
      </c>
      <c r="G471" t="s">
        <v>3145</v>
      </c>
      <c r="H471" s="1">
        <v>40948</v>
      </c>
      <c r="I471" s="1">
        <v>2958352</v>
      </c>
      <c r="J471" t="s">
        <v>3153</v>
      </c>
      <c r="K471" t="s">
        <v>3155</v>
      </c>
      <c r="M471" s="1">
        <v>40273</v>
      </c>
      <c r="P471" s="1">
        <v>43070</v>
      </c>
      <c r="R471" t="s">
        <v>43</v>
      </c>
      <c r="S471" t="s">
        <v>44</v>
      </c>
      <c r="T471" s="2">
        <v>13</v>
      </c>
      <c r="U471" s="2">
        <v>10.1</v>
      </c>
      <c r="V471" t="s">
        <v>45</v>
      </c>
      <c r="W471" s="1">
        <v>43679</v>
      </c>
      <c r="X471" s="3">
        <v>44136</v>
      </c>
      <c r="Y471" t="s">
        <v>3148</v>
      </c>
      <c r="Z471" t="s">
        <v>3156</v>
      </c>
      <c r="AA471" t="s">
        <v>3157</v>
      </c>
      <c r="AB471" t="s">
        <v>199</v>
      </c>
      <c r="AC471" s="2">
        <v>0</v>
      </c>
      <c r="AD471" s="2">
        <v>0</v>
      </c>
      <c r="AE471" s="2">
        <v>0</v>
      </c>
      <c r="AF471" s="1">
        <v>43858</v>
      </c>
      <c r="AG471" t="s">
        <v>3158</v>
      </c>
      <c r="AJ471" s="1">
        <v>43852</v>
      </c>
      <c r="AK471" s="1">
        <v>44218</v>
      </c>
    </row>
    <row r="472" spans="1:37" x14ac:dyDescent="0.2">
      <c r="A472" t="s">
        <v>3159</v>
      </c>
      <c r="B472" t="str">
        <f t="shared" si="7"/>
        <v>'20-11</v>
      </c>
      <c r="C472" t="s">
        <v>3160</v>
      </c>
      <c r="D472" t="s">
        <v>3161</v>
      </c>
      <c r="E472" t="s">
        <v>3144</v>
      </c>
      <c r="F472" t="s">
        <v>398</v>
      </c>
      <c r="G472" t="s">
        <v>3145</v>
      </c>
      <c r="H472" s="1">
        <v>31667</v>
      </c>
      <c r="I472" s="1">
        <v>35320</v>
      </c>
      <c r="J472" t="s">
        <v>3162</v>
      </c>
      <c r="K472" t="s">
        <v>3163</v>
      </c>
      <c r="L472" t="s">
        <v>3164</v>
      </c>
      <c r="M472" s="1">
        <v>31576</v>
      </c>
      <c r="P472" s="1">
        <v>35032</v>
      </c>
      <c r="R472" t="s">
        <v>260</v>
      </c>
      <c r="S472" t="s">
        <v>3165</v>
      </c>
      <c r="T472" s="2">
        <v>2</v>
      </c>
      <c r="U472" s="2">
        <v>0</v>
      </c>
      <c r="V472" t="s">
        <v>139</v>
      </c>
      <c r="W472" s="1">
        <v>41673</v>
      </c>
      <c r="X472" s="3">
        <v>7000</v>
      </c>
      <c r="Y472" t="s">
        <v>3166</v>
      </c>
      <c r="Z472" t="s">
        <v>3167</v>
      </c>
      <c r="AA472" t="s">
        <v>3168</v>
      </c>
      <c r="AB472" t="s">
        <v>79</v>
      </c>
      <c r="AC472" s="2">
        <v>0.75</v>
      </c>
      <c r="AD472" s="2">
        <v>0</v>
      </c>
      <c r="AE472" s="2">
        <v>0.75</v>
      </c>
      <c r="AF472" s="1">
        <v>41822</v>
      </c>
      <c r="AG472" t="s">
        <v>3169</v>
      </c>
      <c r="AJ472" s="1">
        <v>41809</v>
      </c>
      <c r="AK472" s="1">
        <v>42540</v>
      </c>
    </row>
    <row r="473" spans="1:37" x14ac:dyDescent="0.2">
      <c r="A473" t="s">
        <v>3170</v>
      </c>
      <c r="B473" t="str">
        <f t="shared" si="7"/>
        <v>'20-01</v>
      </c>
      <c r="C473" t="s">
        <v>3171</v>
      </c>
      <c r="D473" t="s">
        <v>3172</v>
      </c>
      <c r="E473" t="s">
        <v>3144</v>
      </c>
      <c r="F473" t="s">
        <v>398</v>
      </c>
      <c r="H473" s="1">
        <v>26521</v>
      </c>
      <c r="I473" s="1">
        <v>33446</v>
      </c>
      <c r="J473" t="s">
        <v>3173</v>
      </c>
      <c r="K473" t="s">
        <v>3174</v>
      </c>
      <c r="L473" t="s">
        <v>3175</v>
      </c>
      <c r="M473" s="1">
        <v>26399</v>
      </c>
      <c r="P473" s="1">
        <v>29794</v>
      </c>
      <c r="Q473" s="1">
        <v>32304</v>
      </c>
      <c r="R473" t="s">
        <v>75</v>
      </c>
      <c r="S473" t="s">
        <v>3176</v>
      </c>
      <c r="T473" s="2">
        <v>375</v>
      </c>
      <c r="U473" s="2">
        <v>0</v>
      </c>
      <c r="V473" t="s">
        <v>45</v>
      </c>
      <c r="W473" s="1">
        <v>31831</v>
      </c>
      <c r="X473" s="3">
        <v>2500</v>
      </c>
      <c r="AB473" t="s">
        <v>79</v>
      </c>
      <c r="AC473" s="2">
        <v>0</v>
      </c>
      <c r="AD473" s="2">
        <v>0</v>
      </c>
      <c r="AE473" s="2">
        <v>0</v>
      </c>
    </row>
    <row r="474" spans="1:37" x14ac:dyDescent="0.2">
      <c r="A474" t="s">
        <v>3177</v>
      </c>
      <c r="B474" t="str">
        <f t="shared" si="7"/>
        <v>'20-02</v>
      </c>
      <c r="C474" t="s">
        <v>3178</v>
      </c>
      <c r="D474" t="s">
        <v>3179</v>
      </c>
      <c r="E474" t="s">
        <v>3144</v>
      </c>
      <c r="F474" t="s">
        <v>398</v>
      </c>
      <c r="G474" t="s">
        <v>3145</v>
      </c>
      <c r="H474" s="1">
        <v>26585</v>
      </c>
      <c r="I474" s="1">
        <v>33608</v>
      </c>
      <c r="J474" t="s">
        <v>3180</v>
      </c>
      <c r="K474" t="s">
        <v>3181</v>
      </c>
      <c r="L474" t="s">
        <v>3182</v>
      </c>
      <c r="M474" s="1">
        <v>26463</v>
      </c>
      <c r="P474" s="1">
        <v>29956</v>
      </c>
      <c r="Q474" s="1">
        <v>40135</v>
      </c>
      <c r="R474" t="s">
        <v>75</v>
      </c>
      <c r="S474" t="s">
        <v>2000</v>
      </c>
      <c r="T474" s="2">
        <v>10</v>
      </c>
      <c r="U474" s="2">
        <v>0</v>
      </c>
      <c r="V474" t="s">
        <v>45</v>
      </c>
      <c r="W474" s="1">
        <v>34179</v>
      </c>
      <c r="X474" s="3">
        <v>12500</v>
      </c>
      <c r="Y474" t="s">
        <v>3183</v>
      </c>
      <c r="Z474" t="s">
        <v>3184</v>
      </c>
      <c r="AA474" t="s">
        <v>3185</v>
      </c>
      <c r="AB474" t="s">
        <v>1208</v>
      </c>
      <c r="AC474" s="2">
        <v>0</v>
      </c>
      <c r="AD474" s="2">
        <v>10</v>
      </c>
      <c r="AE474" s="2">
        <v>0</v>
      </c>
      <c r="AF474" s="1">
        <v>40098</v>
      </c>
      <c r="AG474" t="s">
        <v>3186</v>
      </c>
      <c r="AJ474" s="1">
        <v>40080</v>
      </c>
      <c r="AK474" s="1">
        <v>40445</v>
      </c>
    </row>
    <row r="475" spans="1:37" x14ac:dyDescent="0.2">
      <c r="A475" t="s">
        <v>3187</v>
      </c>
      <c r="B475" t="str">
        <f t="shared" si="7"/>
        <v>'20-03</v>
      </c>
      <c r="C475" t="s">
        <v>3178</v>
      </c>
      <c r="D475" t="s">
        <v>3188</v>
      </c>
      <c r="E475" t="s">
        <v>3144</v>
      </c>
      <c r="F475" t="s">
        <v>398</v>
      </c>
      <c r="G475" t="s">
        <v>3145</v>
      </c>
      <c r="H475" s="1">
        <v>26585</v>
      </c>
      <c r="I475" s="1">
        <v>33608</v>
      </c>
      <c r="J475" t="s">
        <v>3180</v>
      </c>
      <c r="K475" t="s">
        <v>3181</v>
      </c>
      <c r="L475" t="s">
        <v>3182</v>
      </c>
      <c r="M475" s="1">
        <v>26463</v>
      </c>
      <c r="P475" s="1">
        <v>29956</v>
      </c>
      <c r="Q475" s="1">
        <v>40135</v>
      </c>
      <c r="R475" t="s">
        <v>75</v>
      </c>
      <c r="S475" t="s">
        <v>2000</v>
      </c>
      <c r="T475" s="2">
        <v>45</v>
      </c>
      <c r="U475" s="2">
        <v>0</v>
      </c>
      <c r="V475" t="s">
        <v>45</v>
      </c>
      <c r="W475" s="1">
        <v>34179</v>
      </c>
      <c r="X475" s="3">
        <v>12500</v>
      </c>
      <c r="Y475" t="s">
        <v>3189</v>
      </c>
      <c r="Z475" t="s">
        <v>3190</v>
      </c>
      <c r="AA475" t="s">
        <v>3191</v>
      </c>
      <c r="AB475" t="s">
        <v>1208</v>
      </c>
      <c r="AC475" s="2">
        <v>0</v>
      </c>
      <c r="AD475" s="2">
        <v>45</v>
      </c>
      <c r="AE475" s="2">
        <v>0</v>
      </c>
      <c r="AF475" s="1">
        <v>40098</v>
      </c>
      <c r="AG475" t="s">
        <v>3186</v>
      </c>
      <c r="AJ475" s="1">
        <v>40080</v>
      </c>
      <c r="AK475" s="1">
        <v>40445</v>
      </c>
    </row>
    <row r="476" spans="1:37" x14ac:dyDescent="0.2">
      <c r="A476" t="s">
        <v>3192</v>
      </c>
      <c r="B476" t="str">
        <f t="shared" si="7"/>
        <v>'20-04</v>
      </c>
      <c r="C476" t="s">
        <v>3178</v>
      </c>
      <c r="D476" t="s">
        <v>3193</v>
      </c>
      <c r="E476" t="s">
        <v>3144</v>
      </c>
      <c r="F476" t="s">
        <v>398</v>
      </c>
      <c r="G476" t="s">
        <v>3145</v>
      </c>
      <c r="H476" s="1">
        <v>26542</v>
      </c>
      <c r="I476" s="1">
        <v>33608</v>
      </c>
      <c r="J476" t="s">
        <v>3180</v>
      </c>
      <c r="K476" t="s">
        <v>3181</v>
      </c>
      <c r="L476" t="s">
        <v>3182</v>
      </c>
      <c r="M476" s="1">
        <v>26511</v>
      </c>
      <c r="P476" s="1">
        <v>29956</v>
      </c>
      <c r="Q476" s="1">
        <v>40135</v>
      </c>
      <c r="R476" t="s">
        <v>75</v>
      </c>
      <c r="S476" t="s">
        <v>2000</v>
      </c>
      <c r="T476" s="2">
        <v>10</v>
      </c>
      <c r="U476" s="2">
        <v>0</v>
      </c>
      <c r="V476" t="s">
        <v>45</v>
      </c>
      <c r="W476" s="1">
        <v>34179</v>
      </c>
      <c r="X476" s="3">
        <v>12500</v>
      </c>
      <c r="Y476" t="s">
        <v>3189</v>
      </c>
      <c r="Z476" t="s">
        <v>3194</v>
      </c>
      <c r="AA476" t="s">
        <v>3195</v>
      </c>
      <c r="AB476" t="s">
        <v>1208</v>
      </c>
      <c r="AC476" s="2">
        <v>0</v>
      </c>
      <c r="AD476" s="2">
        <v>10</v>
      </c>
      <c r="AE476" s="2">
        <v>0</v>
      </c>
      <c r="AF476" s="1">
        <v>40098</v>
      </c>
      <c r="AG476" t="s">
        <v>3186</v>
      </c>
      <c r="AJ476" s="1">
        <v>40080</v>
      </c>
      <c r="AK476" s="1">
        <v>40445</v>
      </c>
    </row>
    <row r="477" spans="1:37" x14ac:dyDescent="0.2">
      <c r="A477" t="s">
        <v>3196</v>
      </c>
      <c r="B477" t="str">
        <f t="shared" si="7"/>
        <v>'20-06</v>
      </c>
      <c r="C477" t="s">
        <v>3197</v>
      </c>
      <c r="D477" t="s">
        <v>3198</v>
      </c>
      <c r="E477" t="s">
        <v>3144</v>
      </c>
      <c r="F477" t="s">
        <v>398</v>
      </c>
      <c r="H477" s="1">
        <v>27634</v>
      </c>
      <c r="I477" s="1">
        <v>28317</v>
      </c>
      <c r="J477" t="s">
        <v>3199</v>
      </c>
      <c r="K477" t="s">
        <v>3200</v>
      </c>
      <c r="L477" t="s">
        <v>3201</v>
      </c>
      <c r="M477" s="1">
        <v>27512</v>
      </c>
      <c r="Q477" s="1">
        <v>29437</v>
      </c>
      <c r="R477" t="s">
        <v>75</v>
      </c>
      <c r="S477" t="s">
        <v>76</v>
      </c>
      <c r="T477" s="2">
        <v>12</v>
      </c>
      <c r="U477" s="2">
        <v>0</v>
      </c>
      <c r="V477" t="s">
        <v>45</v>
      </c>
      <c r="X477" s="3">
        <v>12500</v>
      </c>
      <c r="Z477" t="s">
        <v>3202</v>
      </c>
      <c r="AA477" t="s">
        <v>3203</v>
      </c>
      <c r="AB477" t="s">
        <v>79</v>
      </c>
      <c r="AC477" s="2">
        <v>0</v>
      </c>
      <c r="AD477" s="2">
        <v>0</v>
      </c>
      <c r="AE477" s="2">
        <v>0</v>
      </c>
    </row>
    <row r="478" spans="1:37" x14ac:dyDescent="0.2">
      <c r="A478" t="s">
        <v>3204</v>
      </c>
      <c r="B478" t="str">
        <f t="shared" si="7"/>
        <v>'20-07</v>
      </c>
      <c r="C478" t="s">
        <v>3205</v>
      </c>
      <c r="D478" t="s">
        <v>3206</v>
      </c>
      <c r="E478" t="s">
        <v>3144</v>
      </c>
      <c r="F478" t="s">
        <v>398</v>
      </c>
      <c r="H478" s="1">
        <v>27726</v>
      </c>
      <c r="I478" s="1">
        <v>28957</v>
      </c>
      <c r="J478" t="s">
        <v>3207</v>
      </c>
      <c r="K478" t="s">
        <v>3208</v>
      </c>
      <c r="L478" t="s">
        <v>3209</v>
      </c>
      <c r="M478" s="1">
        <v>27603</v>
      </c>
      <c r="Q478" s="1">
        <v>29032</v>
      </c>
      <c r="R478" t="s">
        <v>75</v>
      </c>
      <c r="S478" t="s">
        <v>2000</v>
      </c>
      <c r="T478" s="2">
        <v>10</v>
      </c>
      <c r="U478" s="2">
        <v>0</v>
      </c>
      <c r="V478" t="s">
        <v>45</v>
      </c>
      <c r="X478" s="3">
        <v>5000</v>
      </c>
      <c r="Z478" t="s">
        <v>3210</v>
      </c>
      <c r="AA478" t="s">
        <v>3211</v>
      </c>
      <c r="AB478" t="s">
        <v>79</v>
      </c>
      <c r="AC478" s="2">
        <v>0</v>
      </c>
      <c r="AD478" s="2">
        <v>0</v>
      </c>
      <c r="AE478" s="2">
        <v>0</v>
      </c>
    </row>
    <row r="479" spans="1:37" x14ac:dyDescent="0.2">
      <c r="A479" t="s">
        <v>3212</v>
      </c>
      <c r="B479" t="str">
        <f t="shared" si="7"/>
        <v>'20-08</v>
      </c>
      <c r="C479" t="s">
        <v>3142</v>
      </c>
      <c r="D479" t="s">
        <v>3213</v>
      </c>
      <c r="E479" t="s">
        <v>3144</v>
      </c>
      <c r="F479" t="s">
        <v>398</v>
      </c>
      <c r="G479" t="s">
        <v>3145</v>
      </c>
      <c r="H479" s="1">
        <v>27950</v>
      </c>
      <c r="I479" s="1">
        <v>38868</v>
      </c>
      <c r="J479" t="s">
        <v>3214</v>
      </c>
      <c r="K479" t="s">
        <v>3215</v>
      </c>
      <c r="L479" t="s">
        <v>3216</v>
      </c>
      <c r="M479" s="1">
        <v>27864</v>
      </c>
      <c r="P479" s="1">
        <v>35216</v>
      </c>
      <c r="Q479" s="1">
        <v>40016</v>
      </c>
      <c r="R479" t="s">
        <v>75</v>
      </c>
      <c r="S479" t="s">
        <v>44</v>
      </c>
      <c r="T479" s="2">
        <v>10</v>
      </c>
      <c r="U479" s="2">
        <v>0</v>
      </c>
      <c r="V479" t="s">
        <v>55</v>
      </c>
      <c r="W479" s="1">
        <v>39479</v>
      </c>
      <c r="X479" s="3">
        <v>500000</v>
      </c>
      <c r="Y479" t="s">
        <v>3183</v>
      </c>
      <c r="Z479" t="s">
        <v>3217</v>
      </c>
      <c r="AA479" t="s">
        <v>3218</v>
      </c>
      <c r="AB479" t="s">
        <v>1208</v>
      </c>
      <c r="AC479" s="2">
        <v>0</v>
      </c>
      <c r="AD479" s="2">
        <v>10</v>
      </c>
      <c r="AE479" s="2">
        <v>0</v>
      </c>
      <c r="AF479" s="1">
        <v>40009</v>
      </c>
      <c r="AG479" t="s">
        <v>3219</v>
      </c>
      <c r="AJ479" s="1">
        <v>40003</v>
      </c>
      <c r="AK479" s="1">
        <v>40368</v>
      </c>
    </row>
    <row r="480" spans="1:37" x14ac:dyDescent="0.2">
      <c r="A480" t="s">
        <v>3220</v>
      </c>
      <c r="B480" t="str">
        <f t="shared" si="7"/>
        <v>'20-09</v>
      </c>
      <c r="C480" t="s">
        <v>3221</v>
      </c>
      <c r="D480" t="s">
        <v>3222</v>
      </c>
      <c r="E480" t="s">
        <v>3144</v>
      </c>
      <c r="F480" t="s">
        <v>398</v>
      </c>
      <c r="G480" t="s">
        <v>3145</v>
      </c>
      <c r="H480" s="1">
        <v>31580</v>
      </c>
      <c r="I480" s="1">
        <v>35233</v>
      </c>
      <c r="J480" t="s">
        <v>3223</v>
      </c>
      <c r="K480" t="s">
        <v>3224</v>
      </c>
      <c r="L480" t="s">
        <v>3225</v>
      </c>
      <c r="M480" s="1">
        <v>31264</v>
      </c>
      <c r="P480" s="1">
        <v>34893</v>
      </c>
      <c r="Q480" s="1">
        <v>35731</v>
      </c>
      <c r="R480" t="s">
        <v>75</v>
      </c>
      <c r="S480" t="s">
        <v>2000</v>
      </c>
      <c r="T480" s="2">
        <v>22.44</v>
      </c>
      <c r="U480" s="2">
        <v>0</v>
      </c>
      <c r="V480" t="s">
        <v>178</v>
      </c>
      <c r="W480" s="1">
        <v>34557</v>
      </c>
      <c r="X480" s="3">
        <v>5200</v>
      </c>
      <c r="Z480" t="s">
        <v>3226</v>
      </c>
      <c r="AA480" t="s">
        <v>3227</v>
      </c>
      <c r="AB480" t="s">
        <v>79</v>
      </c>
      <c r="AC480" s="2">
        <v>0</v>
      </c>
      <c r="AD480" s="2">
        <v>22.44</v>
      </c>
      <c r="AE480" s="2">
        <v>0</v>
      </c>
      <c r="AF480" s="1">
        <v>37902</v>
      </c>
      <c r="AG480" t="s">
        <v>90</v>
      </c>
      <c r="AJ480" s="1">
        <v>34907</v>
      </c>
      <c r="AK480" s="1">
        <v>2958352</v>
      </c>
    </row>
    <row r="481" spans="1:37" x14ac:dyDescent="0.2">
      <c r="A481" t="s">
        <v>3228</v>
      </c>
      <c r="B481" t="str">
        <f t="shared" si="7"/>
        <v>'20-10</v>
      </c>
      <c r="D481" t="s">
        <v>3229</v>
      </c>
      <c r="E481" t="s">
        <v>3144</v>
      </c>
      <c r="F481" t="s">
        <v>398</v>
      </c>
      <c r="H481" s="1">
        <v>31583</v>
      </c>
      <c r="I481" s="1">
        <v>35290</v>
      </c>
      <c r="J481" t="s">
        <v>3230</v>
      </c>
      <c r="K481" t="s">
        <v>3231</v>
      </c>
      <c r="L481" t="s">
        <v>3232</v>
      </c>
      <c r="M481" s="1">
        <v>31463</v>
      </c>
      <c r="Q481" s="1">
        <v>35137</v>
      </c>
      <c r="R481" t="s">
        <v>75</v>
      </c>
      <c r="S481" t="s">
        <v>44</v>
      </c>
      <c r="T481" s="2">
        <v>2</v>
      </c>
      <c r="U481" s="2">
        <v>0</v>
      </c>
      <c r="V481" t="s">
        <v>178</v>
      </c>
      <c r="W481" s="1">
        <v>34733</v>
      </c>
      <c r="X481" s="3">
        <v>5000</v>
      </c>
      <c r="Z481" t="s">
        <v>3233</v>
      </c>
      <c r="AA481" t="s">
        <v>3234</v>
      </c>
      <c r="AB481" t="s">
        <v>79</v>
      </c>
      <c r="AC481" s="2">
        <v>0</v>
      </c>
      <c r="AD481" s="2">
        <v>2</v>
      </c>
      <c r="AE481" s="2">
        <v>0</v>
      </c>
      <c r="AF481" s="1">
        <v>37902</v>
      </c>
      <c r="AG481" t="s">
        <v>90</v>
      </c>
      <c r="AJ481" s="1">
        <v>34683</v>
      </c>
      <c r="AK481" s="1">
        <v>2958352</v>
      </c>
    </row>
    <row r="482" spans="1:37" x14ac:dyDescent="0.2">
      <c r="A482" t="s">
        <v>3235</v>
      </c>
      <c r="B482" t="str">
        <f t="shared" si="7"/>
        <v>'20-12</v>
      </c>
      <c r="C482" t="s">
        <v>3236</v>
      </c>
      <c r="D482" t="s">
        <v>3237</v>
      </c>
      <c r="E482" t="s">
        <v>3144</v>
      </c>
      <c r="F482" t="s">
        <v>398</v>
      </c>
      <c r="H482" s="1">
        <v>31875</v>
      </c>
      <c r="I482" s="1">
        <v>35523</v>
      </c>
      <c r="J482" t="s">
        <v>3238</v>
      </c>
      <c r="K482" t="s">
        <v>3239</v>
      </c>
      <c r="L482" t="s">
        <v>3240</v>
      </c>
      <c r="M482" s="1">
        <v>31754</v>
      </c>
      <c r="Q482" s="1">
        <v>32408</v>
      </c>
      <c r="R482" t="s">
        <v>75</v>
      </c>
      <c r="S482" t="s">
        <v>44</v>
      </c>
      <c r="T482" s="2">
        <v>5</v>
      </c>
      <c r="U482" s="2">
        <v>0</v>
      </c>
      <c r="V482" t="s">
        <v>45</v>
      </c>
      <c r="X482" s="3">
        <v>5000</v>
      </c>
      <c r="Z482" t="s">
        <v>3241</v>
      </c>
      <c r="AA482" t="s">
        <v>3242</v>
      </c>
      <c r="AB482" t="s">
        <v>79</v>
      </c>
      <c r="AC482" s="2">
        <v>0</v>
      </c>
      <c r="AD482" s="2">
        <v>0</v>
      </c>
      <c r="AE482" s="2">
        <v>0</v>
      </c>
    </row>
    <row r="483" spans="1:37" x14ac:dyDescent="0.2">
      <c r="A483" t="s">
        <v>3243</v>
      </c>
      <c r="B483" t="str">
        <f t="shared" si="7"/>
        <v>'20-13</v>
      </c>
      <c r="C483" t="s">
        <v>3244</v>
      </c>
      <c r="D483" t="s">
        <v>3245</v>
      </c>
      <c r="E483" t="s">
        <v>3144</v>
      </c>
      <c r="F483" t="s">
        <v>398</v>
      </c>
      <c r="G483" t="s">
        <v>3145</v>
      </c>
      <c r="H483" s="1">
        <v>32993</v>
      </c>
      <c r="I483" s="1">
        <v>36646</v>
      </c>
      <c r="J483" t="s">
        <v>3246</v>
      </c>
      <c r="K483" t="s">
        <v>3247</v>
      </c>
      <c r="L483" t="s">
        <v>3248</v>
      </c>
      <c r="M483" s="1">
        <v>32085</v>
      </c>
      <c r="Q483" s="1">
        <v>37419</v>
      </c>
      <c r="R483" t="s">
        <v>75</v>
      </c>
      <c r="S483" t="s">
        <v>3165</v>
      </c>
      <c r="T483" s="2">
        <v>2</v>
      </c>
      <c r="U483" s="2">
        <v>0</v>
      </c>
      <c r="V483" t="s">
        <v>178</v>
      </c>
      <c r="W483" s="1">
        <v>37305</v>
      </c>
      <c r="X483" s="3">
        <v>5000</v>
      </c>
      <c r="Z483" t="s">
        <v>3249</v>
      </c>
      <c r="AA483" t="s">
        <v>3250</v>
      </c>
      <c r="AB483" t="s">
        <v>79</v>
      </c>
      <c r="AC483" s="2">
        <v>0</v>
      </c>
      <c r="AD483" s="2">
        <v>1</v>
      </c>
      <c r="AE483" s="2">
        <v>0</v>
      </c>
    </row>
    <row r="484" spans="1:37" x14ac:dyDescent="0.2">
      <c r="A484" t="s">
        <v>3251</v>
      </c>
      <c r="B484" t="str">
        <f t="shared" si="7"/>
        <v>'20-15</v>
      </c>
      <c r="C484" t="s">
        <v>3252</v>
      </c>
      <c r="D484" t="s">
        <v>3253</v>
      </c>
      <c r="E484" t="s">
        <v>3144</v>
      </c>
      <c r="F484" t="s">
        <v>398</v>
      </c>
      <c r="G484" t="s">
        <v>3145</v>
      </c>
      <c r="H484" s="1">
        <v>2958352</v>
      </c>
      <c r="I484" s="1">
        <v>2958352</v>
      </c>
      <c r="J484" t="s">
        <v>3252</v>
      </c>
      <c r="K484" t="s">
        <v>3254</v>
      </c>
      <c r="M484" s="1">
        <v>39169</v>
      </c>
      <c r="Q484" s="1">
        <v>44050</v>
      </c>
      <c r="R484" t="s">
        <v>1757</v>
      </c>
      <c r="S484" t="s">
        <v>44</v>
      </c>
      <c r="T484" s="2">
        <v>9.8000000000000007</v>
      </c>
      <c r="U484" s="2">
        <v>0</v>
      </c>
      <c r="V484" t="s">
        <v>178</v>
      </c>
      <c r="X484" s="3">
        <v>0</v>
      </c>
      <c r="Y484" t="s">
        <v>3255</v>
      </c>
      <c r="Z484" t="s">
        <v>3256</v>
      </c>
      <c r="AA484" t="s">
        <v>3257</v>
      </c>
      <c r="AF484" s="1">
        <v>40078</v>
      </c>
      <c r="AG484" t="s">
        <v>3258</v>
      </c>
      <c r="AJ484" s="1">
        <v>39610</v>
      </c>
      <c r="AK484" s="1">
        <v>39975</v>
      </c>
    </row>
    <row r="485" spans="1:37" x14ac:dyDescent="0.2">
      <c r="A485" t="s">
        <v>3259</v>
      </c>
      <c r="B485" t="str">
        <f t="shared" si="7"/>
        <v>'21-02</v>
      </c>
      <c r="C485" t="s">
        <v>948</v>
      </c>
      <c r="D485" t="s">
        <v>3260</v>
      </c>
      <c r="E485" t="s">
        <v>886</v>
      </c>
      <c r="F485" t="s">
        <v>483</v>
      </c>
      <c r="G485" t="s">
        <v>886</v>
      </c>
      <c r="H485" s="1">
        <v>30161</v>
      </c>
      <c r="I485" s="1">
        <v>2958352</v>
      </c>
      <c r="J485" t="s">
        <v>948</v>
      </c>
      <c r="K485" t="s">
        <v>950</v>
      </c>
      <c r="M485" s="1">
        <v>30109</v>
      </c>
      <c r="P485" s="1">
        <v>43070</v>
      </c>
      <c r="R485" t="s">
        <v>43</v>
      </c>
      <c r="S485" t="s">
        <v>76</v>
      </c>
      <c r="T485" s="2">
        <v>24.1</v>
      </c>
      <c r="U485" s="2">
        <v>22.52</v>
      </c>
      <c r="V485" t="s">
        <v>494</v>
      </c>
      <c r="W485" s="1">
        <v>43991</v>
      </c>
      <c r="X485" s="3">
        <v>18400</v>
      </c>
      <c r="Y485" t="s">
        <v>3261</v>
      </c>
      <c r="Z485" t="s">
        <v>3262</v>
      </c>
      <c r="AA485" t="s">
        <v>3263</v>
      </c>
      <c r="AB485" t="s">
        <v>49</v>
      </c>
      <c r="AC485" s="2">
        <v>0.4</v>
      </c>
      <c r="AD485" s="2">
        <v>0</v>
      </c>
      <c r="AE485" s="2">
        <v>21.4</v>
      </c>
      <c r="AF485" s="1">
        <v>43738</v>
      </c>
      <c r="AG485" t="s">
        <v>533</v>
      </c>
      <c r="AH485" s="1">
        <v>43439</v>
      </c>
      <c r="AJ485" s="1">
        <v>43735</v>
      </c>
      <c r="AK485" s="1">
        <v>44105</v>
      </c>
    </row>
    <row r="486" spans="1:37" x14ac:dyDescent="0.2">
      <c r="A486" t="s">
        <v>3264</v>
      </c>
      <c r="B486" t="str">
        <f t="shared" si="7"/>
        <v>'21-03</v>
      </c>
      <c r="C486" t="s">
        <v>948</v>
      </c>
      <c r="D486" t="s">
        <v>3265</v>
      </c>
      <c r="E486" t="s">
        <v>886</v>
      </c>
      <c r="F486" t="s">
        <v>483</v>
      </c>
      <c r="G486" t="s">
        <v>886</v>
      </c>
      <c r="H486" s="1">
        <v>30183</v>
      </c>
      <c r="I486" s="1">
        <v>2958352</v>
      </c>
      <c r="J486" t="s">
        <v>948</v>
      </c>
      <c r="K486" t="s">
        <v>950</v>
      </c>
      <c r="M486" s="1">
        <v>30172</v>
      </c>
      <c r="P486" s="1">
        <v>46384</v>
      </c>
      <c r="R486" t="s">
        <v>43</v>
      </c>
      <c r="S486" t="s">
        <v>76</v>
      </c>
      <c r="T486" s="2">
        <v>28.58</v>
      </c>
      <c r="U486" s="2">
        <v>28.58</v>
      </c>
      <c r="V486" t="s">
        <v>178</v>
      </c>
      <c r="W486" s="1">
        <v>43991</v>
      </c>
      <c r="X486" s="3">
        <v>26300</v>
      </c>
      <c r="Y486" t="s">
        <v>3261</v>
      </c>
      <c r="Z486" t="s">
        <v>3266</v>
      </c>
      <c r="AA486" t="s">
        <v>3267</v>
      </c>
      <c r="AB486" t="s">
        <v>49</v>
      </c>
      <c r="AC486" s="2">
        <v>1.2</v>
      </c>
      <c r="AD486" s="2">
        <v>0</v>
      </c>
      <c r="AE486" s="2">
        <v>20.6</v>
      </c>
      <c r="AF486" s="1">
        <v>43769</v>
      </c>
      <c r="AG486" t="s">
        <v>527</v>
      </c>
      <c r="AH486" s="1">
        <v>43453</v>
      </c>
      <c r="AJ486" s="1">
        <v>43768</v>
      </c>
      <c r="AK486" s="1">
        <v>44134</v>
      </c>
    </row>
    <row r="487" spans="1:37" x14ac:dyDescent="0.2">
      <c r="A487" t="s">
        <v>3268</v>
      </c>
      <c r="B487" t="str">
        <f t="shared" si="7"/>
        <v>'21-11</v>
      </c>
      <c r="C487" t="s">
        <v>3269</v>
      </c>
      <c r="D487" t="s">
        <v>3270</v>
      </c>
      <c r="E487" t="s">
        <v>886</v>
      </c>
      <c r="F487" t="s">
        <v>483</v>
      </c>
      <c r="G487" t="s">
        <v>886</v>
      </c>
      <c r="H487" s="1">
        <v>35782</v>
      </c>
      <c r="I487" s="1">
        <v>2958352</v>
      </c>
      <c r="J487" t="s">
        <v>3271</v>
      </c>
      <c r="K487" t="s">
        <v>3272</v>
      </c>
      <c r="M487" s="1">
        <v>35748</v>
      </c>
      <c r="P487" s="1">
        <v>43070</v>
      </c>
      <c r="R487" t="s">
        <v>43</v>
      </c>
      <c r="S487" t="s">
        <v>76</v>
      </c>
      <c r="T487" s="2">
        <v>30.2</v>
      </c>
      <c r="U487" s="2">
        <v>25.3</v>
      </c>
      <c r="V487" t="s">
        <v>45</v>
      </c>
      <c r="W487" s="1">
        <v>43991</v>
      </c>
      <c r="X487" s="3">
        <v>33500</v>
      </c>
      <c r="Y487" t="s">
        <v>3261</v>
      </c>
      <c r="Z487" t="s">
        <v>3273</v>
      </c>
      <c r="AA487" t="s">
        <v>3274</v>
      </c>
      <c r="AB487" t="s">
        <v>49</v>
      </c>
      <c r="AC487" s="2">
        <v>0</v>
      </c>
      <c r="AD487" s="2">
        <v>0</v>
      </c>
      <c r="AE487" s="2">
        <v>21</v>
      </c>
      <c r="AF487" s="1">
        <v>43258</v>
      </c>
      <c r="AG487" t="s">
        <v>3275</v>
      </c>
      <c r="AJ487" s="1">
        <v>43257</v>
      </c>
      <c r="AK487" s="1">
        <v>43622</v>
      </c>
    </row>
    <row r="488" spans="1:37" x14ac:dyDescent="0.2">
      <c r="A488" t="s">
        <v>3276</v>
      </c>
      <c r="B488" t="str">
        <f t="shared" si="7"/>
        <v>'21-13</v>
      </c>
      <c r="C488" t="s">
        <v>3277</v>
      </c>
      <c r="D488" t="s">
        <v>3278</v>
      </c>
      <c r="E488" t="s">
        <v>886</v>
      </c>
      <c r="F488" t="s">
        <v>483</v>
      </c>
      <c r="G488" t="s">
        <v>886</v>
      </c>
      <c r="H488" s="1">
        <v>37134</v>
      </c>
      <c r="I488" s="1">
        <v>2958352</v>
      </c>
      <c r="J488" t="s">
        <v>3277</v>
      </c>
      <c r="K488" t="s">
        <v>3279</v>
      </c>
      <c r="M488" s="1">
        <v>37060</v>
      </c>
      <c r="P488" s="1">
        <v>44305</v>
      </c>
      <c r="R488" t="s">
        <v>43</v>
      </c>
      <c r="S488" t="s">
        <v>76</v>
      </c>
      <c r="T488" s="2">
        <v>15.42</v>
      </c>
      <c r="U488" s="2">
        <v>10.01</v>
      </c>
      <c r="V488" t="s">
        <v>178</v>
      </c>
      <c r="W488" s="1">
        <v>43991</v>
      </c>
      <c r="X488" s="3">
        <v>13600</v>
      </c>
      <c r="Y488" t="s">
        <v>3280</v>
      </c>
      <c r="Z488" t="s">
        <v>3281</v>
      </c>
      <c r="AA488" t="s">
        <v>3282</v>
      </c>
      <c r="AB488" t="s">
        <v>49</v>
      </c>
      <c r="AC488" s="2">
        <v>0</v>
      </c>
      <c r="AD488" s="2">
        <v>0</v>
      </c>
      <c r="AE488" s="2">
        <v>5.6</v>
      </c>
      <c r="AF488" s="1">
        <v>43263</v>
      </c>
      <c r="AG488" t="s">
        <v>3283</v>
      </c>
      <c r="AJ488" s="1">
        <v>43259</v>
      </c>
      <c r="AK488" s="1">
        <v>43624</v>
      </c>
    </row>
    <row r="489" spans="1:37" x14ac:dyDescent="0.2">
      <c r="A489" t="s">
        <v>3284</v>
      </c>
      <c r="B489" t="str">
        <f t="shared" si="7"/>
        <v>'21-16</v>
      </c>
      <c r="C489" t="s">
        <v>3285</v>
      </c>
      <c r="D489" t="s">
        <v>3286</v>
      </c>
      <c r="E489" t="s">
        <v>886</v>
      </c>
      <c r="F489" t="s">
        <v>483</v>
      </c>
      <c r="G489" t="s">
        <v>886</v>
      </c>
      <c r="H489" s="1">
        <v>38616</v>
      </c>
      <c r="I489" s="1">
        <v>2958352</v>
      </c>
      <c r="J489" t="s">
        <v>3285</v>
      </c>
      <c r="K489" t="s">
        <v>3287</v>
      </c>
      <c r="M489" s="1">
        <v>38499</v>
      </c>
      <c r="P489" s="1">
        <v>43070</v>
      </c>
      <c r="R489" t="s">
        <v>43</v>
      </c>
      <c r="S489" t="s">
        <v>76</v>
      </c>
      <c r="T489" s="2">
        <v>18.809999999999999</v>
      </c>
      <c r="U489" s="2">
        <v>15.5</v>
      </c>
      <c r="V489" t="s">
        <v>178</v>
      </c>
      <c r="W489" s="1">
        <v>43991</v>
      </c>
      <c r="X489" s="3">
        <v>12100</v>
      </c>
      <c r="Y489" t="s">
        <v>3261</v>
      </c>
      <c r="Z489" t="s">
        <v>3288</v>
      </c>
      <c r="AA489" t="s">
        <v>3289</v>
      </c>
      <c r="AB489" t="s">
        <v>49</v>
      </c>
      <c r="AC489" s="2">
        <v>0.2</v>
      </c>
      <c r="AD489" s="2">
        <v>0</v>
      </c>
      <c r="AE489" s="2">
        <v>9.8000000000000007</v>
      </c>
      <c r="AF489" s="1">
        <v>43738</v>
      </c>
      <c r="AG489" t="s">
        <v>533</v>
      </c>
      <c r="AJ489" s="1">
        <v>43735</v>
      </c>
      <c r="AK489" s="1">
        <v>44105</v>
      </c>
    </row>
    <row r="490" spans="1:37" x14ac:dyDescent="0.2">
      <c r="A490" t="s">
        <v>3290</v>
      </c>
      <c r="B490" t="str">
        <f t="shared" si="7"/>
        <v>'21-19</v>
      </c>
      <c r="C490" t="s">
        <v>3291</v>
      </c>
      <c r="D490" t="s">
        <v>3292</v>
      </c>
      <c r="E490" t="s">
        <v>886</v>
      </c>
      <c r="F490" t="s">
        <v>483</v>
      </c>
      <c r="G490" t="s">
        <v>886</v>
      </c>
      <c r="H490" s="1">
        <v>2958352</v>
      </c>
      <c r="I490" s="1">
        <v>2958352</v>
      </c>
      <c r="J490" t="s">
        <v>3291</v>
      </c>
      <c r="K490" t="s">
        <v>3293</v>
      </c>
      <c r="M490" s="1">
        <v>43643</v>
      </c>
      <c r="P490" s="1">
        <v>43731</v>
      </c>
      <c r="R490" t="s">
        <v>43</v>
      </c>
      <c r="S490" t="s">
        <v>1842</v>
      </c>
      <c r="T490" s="2">
        <v>4.3600000000000003</v>
      </c>
      <c r="U490" s="2">
        <v>4.3600000000000003</v>
      </c>
      <c r="V490" t="s">
        <v>45</v>
      </c>
      <c r="X490" s="3">
        <v>0</v>
      </c>
      <c r="Y490" t="s">
        <v>3280</v>
      </c>
      <c r="Z490" t="s">
        <v>3294</v>
      </c>
      <c r="AA490" t="s">
        <v>3295</v>
      </c>
      <c r="AF490" s="1">
        <v>44209</v>
      </c>
      <c r="AG490" t="s">
        <v>838</v>
      </c>
      <c r="AJ490" s="1">
        <v>44201</v>
      </c>
      <c r="AK490" s="1">
        <v>44566</v>
      </c>
    </row>
    <row r="491" spans="1:37" x14ac:dyDescent="0.2">
      <c r="A491" t="s">
        <v>3296</v>
      </c>
      <c r="B491" t="str">
        <f t="shared" si="7"/>
        <v>'16-04</v>
      </c>
      <c r="D491" t="s">
        <v>3297</v>
      </c>
      <c r="E491" t="s">
        <v>886</v>
      </c>
      <c r="F491" t="s">
        <v>483</v>
      </c>
      <c r="H491" s="1">
        <v>30246</v>
      </c>
      <c r="I491" s="1">
        <v>33867</v>
      </c>
      <c r="J491" t="s">
        <v>3298</v>
      </c>
      <c r="K491" t="s">
        <v>3299</v>
      </c>
      <c r="L491" t="s">
        <v>3300</v>
      </c>
      <c r="M491" s="1">
        <v>30124</v>
      </c>
      <c r="Q491" s="1">
        <v>32330</v>
      </c>
      <c r="R491" t="s">
        <v>75</v>
      </c>
      <c r="S491" t="s">
        <v>76</v>
      </c>
      <c r="T491" s="2">
        <v>4</v>
      </c>
      <c r="U491" s="2">
        <v>0</v>
      </c>
      <c r="V491" t="s">
        <v>45</v>
      </c>
      <c r="W491" s="1">
        <v>32177</v>
      </c>
      <c r="X491" s="3">
        <v>2500</v>
      </c>
      <c r="Z491" t="s">
        <v>3301</v>
      </c>
      <c r="AA491" t="s">
        <v>3302</v>
      </c>
      <c r="AB491" t="s">
        <v>79</v>
      </c>
      <c r="AC491" s="2">
        <v>0</v>
      </c>
      <c r="AD491" s="2">
        <v>0</v>
      </c>
      <c r="AE491" s="2">
        <v>0</v>
      </c>
      <c r="AF491" s="1">
        <v>37902</v>
      </c>
      <c r="AG491" t="s">
        <v>90</v>
      </c>
      <c r="AI491" s="1">
        <v>31866</v>
      </c>
      <c r="AJ491" s="1">
        <v>32086</v>
      </c>
      <c r="AK491" s="1">
        <v>2958352</v>
      </c>
    </row>
    <row r="492" spans="1:37" x14ac:dyDescent="0.2">
      <c r="A492" t="s">
        <v>3303</v>
      </c>
      <c r="B492" t="str">
        <f t="shared" si="7"/>
        <v>'16-05</v>
      </c>
      <c r="C492" t="s">
        <v>3304</v>
      </c>
      <c r="D492" t="s">
        <v>3305</v>
      </c>
      <c r="E492" t="s">
        <v>886</v>
      </c>
      <c r="F492" t="s">
        <v>483</v>
      </c>
      <c r="G492" t="s">
        <v>886</v>
      </c>
      <c r="H492" s="1">
        <v>30240</v>
      </c>
      <c r="I492" s="1">
        <v>37507</v>
      </c>
      <c r="J492" t="s">
        <v>3306</v>
      </c>
      <c r="K492" t="s">
        <v>3307</v>
      </c>
      <c r="L492" t="s">
        <v>3308</v>
      </c>
      <c r="M492" s="1">
        <v>30118</v>
      </c>
      <c r="P492" s="1">
        <v>33855</v>
      </c>
      <c r="Q492" s="1">
        <v>37519</v>
      </c>
      <c r="R492" t="s">
        <v>75</v>
      </c>
      <c r="S492" t="s">
        <v>76</v>
      </c>
      <c r="T492" s="2">
        <v>54</v>
      </c>
      <c r="U492" s="2">
        <v>0</v>
      </c>
      <c r="V492" t="s">
        <v>45</v>
      </c>
      <c r="W492" s="1">
        <v>37291</v>
      </c>
      <c r="X492" s="3">
        <v>5000</v>
      </c>
      <c r="Z492" t="s">
        <v>3309</v>
      </c>
      <c r="AA492" t="s">
        <v>3310</v>
      </c>
      <c r="AB492" t="s">
        <v>79</v>
      </c>
      <c r="AC492" s="2">
        <v>0</v>
      </c>
      <c r="AD492" s="2">
        <v>0.2</v>
      </c>
      <c r="AE492" s="2">
        <v>0</v>
      </c>
      <c r="AF492" s="1">
        <v>37902</v>
      </c>
      <c r="AG492" t="s">
        <v>90</v>
      </c>
      <c r="AH492" s="1">
        <v>34086</v>
      </c>
      <c r="AJ492" s="1">
        <v>35571</v>
      </c>
      <c r="AK492" s="1">
        <v>2958352</v>
      </c>
    </row>
    <row r="493" spans="1:37" x14ac:dyDescent="0.2">
      <c r="A493" t="s">
        <v>3311</v>
      </c>
      <c r="B493" t="str">
        <f t="shared" si="7"/>
        <v>'16-06</v>
      </c>
      <c r="C493" t="s">
        <v>963</v>
      </c>
      <c r="D493" t="s">
        <v>3312</v>
      </c>
      <c r="E493" t="s">
        <v>886</v>
      </c>
      <c r="F493" t="s">
        <v>483</v>
      </c>
      <c r="G493" t="s">
        <v>886</v>
      </c>
      <c r="H493" s="1">
        <v>33132</v>
      </c>
      <c r="I493" s="1">
        <v>36790</v>
      </c>
      <c r="J493" t="s">
        <v>965</v>
      </c>
      <c r="K493" t="s">
        <v>966</v>
      </c>
      <c r="L493" t="s">
        <v>967</v>
      </c>
      <c r="M493" s="1">
        <v>33009</v>
      </c>
      <c r="Q493" s="1">
        <v>35401</v>
      </c>
      <c r="R493" t="s">
        <v>75</v>
      </c>
      <c r="S493" t="s">
        <v>76</v>
      </c>
      <c r="T493" s="2">
        <v>10</v>
      </c>
      <c r="U493" s="2">
        <v>0</v>
      </c>
      <c r="V493" t="s">
        <v>55</v>
      </c>
      <c r="W493" s="1">
        <v>43644</v>
      </c>
      <c r="X493" s="3">
        <v>50000</v>
      </c>
      <c r="Y493" t="s">
        <v>3261</v>
      </c>
      <c r="Z493" t="s">
        <v>3313</v>
      </c>
      <c r="AA493" t="s">
        <v>3314</v>
      </c>
      <c r="AB493" t="s">
        <v>199</v>
      </c>
      <c r="AC493" s="2">
        <v>0</v>
      </c>
      <c r="AD493" s="2">
        <v>0</v>
      </c>
      <c r="AE493" s="2">
        <v>0</v>
      </c>
      <c r="AF493" s="1">
        <v>37902</v>
      </c>
      <c r="AG493" t="s">
        <v>90</v>
      </c>
      <c r="AJ493" s="1">
        <v>34113</v>
      </c>
      <c r="AK493" s="1">
        <v>33064</v>
      </c>
    </row>
    <row r="494" spans="1:37" x14ac:dyDescent="0.2">
      <c r="A494" t="s">
        <v>3315</v>
      </c>
      <c r="B494" t="str">
        <f t="shared" si="7"/>
        <v>'16-07</v>
      </c>
      <c r="D494" t="s">
        <v>3316</v>
      </c>
      <c r="E494" t="s">
        <v>886</v>
      </c>
      <c r="F494" t="s">
        <v>483</v>
      </c>
      <c r="G494" t="s">
        <v>886</v>
      </c>
      <c r="H494" s="1">
        <v>34450</v>
      </c>
      <c r="I494" s="1">
        <v>38103</v>
      </c>
      <c r="J494" t="s">
        <v>3317</v>
      </c>
      <c r="K494" t="s">
        <v>3318</v>
      </c>
      <c r="L494" t="s">
        <v>3319</v>
      </c>
      <c r="M494" s="1">
        <v>34045</v>
      </c>
      <c r="Q494" s="1">
        <v>36900</v>
      </c>
      <c r="R494" t="s">
        <v>75</v>
      </c>
      <c r="S494" t="s">
        <v>76</v>
      </c>
      <c r="T494" s="2">
        <v>10.92</v>
      </c>
      <c r="U494" s="2">
        <v>0</v>
      </c>
      <c r="V494" t="s">
        <v>178</v>
      </c>
      <c r="W494" s="1">
        <v>36901</v>
      </c>
      <c r="X494" s="3">
        <v>9900</v>
      </c>
      <c r="Z494" t="s">
        <v>3320</v>
      </c>
      <c r="AA494" t="s">
        <v>3321</v>
      </c>
      <c r="AB494" t="s">
        <v>79</v>
      </c>
      <c r="AC494" s="2">
        <v>0</v>
      </c>
      <c r="AD494" s="2">
        <v>0</v>
      </c>
      <c r="AE494" s="2">
        <v>0</v>
      </c>
      <c r="AF494" s="1">
        <v>37902</v>
      </c>
      <c r="AG494" t="s">
        <v>90</v>
      </c>
      <c r="AJ494" s="1">
        <v>35200</v>
      </c>
      <c r="AK494" s="1">
        <v>2958352</v>
      </c>
    </row>
    <row r="495" spans="1:37" x14ac:dyDescent="0.2">
      <c r="A495" t="s">
        <v>3322</v>
      </c>
      <c r="B495" t="str">
        <f t="shared" si="7"/>
        <v>'16-09</v>
      </c>
      <c r="C495" t="s">
        <v>3323</v>
      </c>
      <c r="D495" t="s">
        <v>3324</v>
      </c>
      <c r="E495" t="s">
        <v>886</v>
      </c>
      <c r="F495" t="s">
        <v>483</v>
      </c>
      <c r="G495" t="s">
        <v>886</v>
      </c>
      <c r="H495" s="1">
        <v>35460</v>
      </c>
      <c r="I495" s="1">
        <v>39112</v>
      </c>
      <c r="J495" t="s">
        <v>3323</v>
      </c>
      <c r="K495" t="s">
        <v>3325</v>
      </c>
      <c r="M495" s="1">
        <v>35390</v>
      </c>
      <c r="Q495" s="1">
        <v>36823</v>
      </c>
      <c r="R495" t="s">
        <v>75</v>
      </c>
      <c r="S495" t="s">
        <v>76</v>
      </c>
      <c r="T495" s="2">
        <v>2.5</v>
      </c>
      <c r="U495" s="2">
        <v>2.5</v>
      </c>
      <c r="V495" t="s">
        <v>178</v>
      </c>
      <c r="W495" s="1">
        <v>37658</v>
      </c>
      <c r="X495" s="3">
        <v>1500</v>
      </c>
      <c r="Y495" t="s">
        <v>3280</v>
      </c>
      <c r="Z495" t="s">
        <v>3326</v>
      </c>
      <c r="AA495" t="s">
        <v>3327</v>
      </c>
      <c r="AB495" t="s">
        <v>79</v>
      </c>
      <c r="AC495" s="2">
        <v>0</v>
      </c>
      <c r="AD495" s="2">
        <v>2.5</v>
      </c>
      <c r="AE495" s="2">
        <v>0</v>
      </c>
      <c r="AF495" s="1">
        <v>37902</v>
      </c>
      <c r="AG495" t="s">
        <v>90</v>
      </c>
      <c r="AJ495" s="1">
        <v>35571</v>
      </c>
      <c r="AK495" s="1">
        <v>2958352</v>
      </c>
    </row>
    <row r="496" spans="1:37" x14ac:dyDescent="0.2">
      <c r="A496" t="s">
        <v>3328</v>
      </c>
      <c r="B496" t="str">
        <f t="shared" si="7"/>
        <v>'16-10</v>
      </c>
      <c r="D496" t="s">
        <v>3324</v>
      </c>
      <c r="E496" t="s">
        <v>886</v>
      </c>
      <c r="F496" t="s">
        <v>483</v>
      </c>
      <c r="G496" t="s">
        <v>886</v>
      </c>
      <c r="H496" s="1">
        <v>35661</v>
      </c>
      <c r="I496" s="1">
        <v>39313</v>
      </c>
      <c r="J496" t="s">
        <v>3329</v>
      </c>
      <c r="K496" t="s">
        <v>3325</v>
      </c>
      <c r="L496" t="s">
        <v>3330</v>
      </c>
      <c r="M496" s="1">
        <v>35557</v>
      </c>
      <c r="Q496" s="1">
        <v>36823</v>
      </c>
      <c r="R496" t="s">
        <v>75</v>
      </c>
      <c r="S496" t="s">
        <v>76</v>
      </c>
      <c r="T496" s="2">
        <v>1.5</v>
      </c>
      <c r="U496" s="2">
        <v>1.5</v>
      </c>
      <c r="V496" t="s">
        <v>178</v>
      </c>
      <c r="W496" s="1">
        <v>36217</v>
      </c>
      <c r="X496" s="3">
        <v>900</v>
      </c>
      <c r="Y496" t="s">
        <v>3280</v>
      </c>
      <c r="Z496" t="s">
        <v>3331</v>
      </c>
      <c r="AA496" t="s">
        <v>3332</v>
      </c>
      <c r="AB496" t="s">
        <v>79</v>
      </c>
      <c r="AC496" s="2">
        <v>0</v>
      </c>
      <c r="AD496" s="2">
        <v>1.5</v>
      </c>
      <c r="AE496" s="2">
        <v>0</v>
      </c>
    </row>
    <row r="497" spans="1:37" x14ac:dyDescent="0.2">
      <c r="A497" t="s">
        <v>3333</v>
      </c>
      <c r="B497" t="str">
        <f t="shared" si="7"/>
        <v>'21-01</v>
      </c>
      <c r="C497" t="s">
        <v>3269</v>
      </c>
      <c r="D497" t="s">
        <v>3334</v>
      </c>
      <c r="E497" t="s">
        <v>886</v>
      </c>
      <c r="F497" t="s">
        <v>483</v>
      </c>
      <c r="G497" t="s">
        <v>886</v>
      </c>
      <c r="H497" s="1">
        <v>28465</v>
      </c>
      <c r="I497" s="1">
        <v>39499</v>
      </c>
      <c r="J497" t="s">
        <v>3271</v>
      </c>
      <c r="K497" t="s">
        <v>3272</v>
      </c>
      <c r="L497" t="s">
        <v>3335</v>
      </c>
      <c r="M497" s="1">
        <v>28404</v>
      </c>
      <c r="P497" s="1">
        <v>37673</v>
      </c>
      <c r="Q497" s="1">
        <v>39671</v>
      </c>
      <c r="R497" t="s">
        <v>75</v>
      </c>
      <c r="S497" t="s">
        <v>76</v>
      </c>
      <c r="T497" s="2">
        <v>30</v>
      </c>
      <c r="U497" s="2">
        <v>5.2</v>
      </c>
      <c r="V497" t="s">
        <v>178</v>
      </c>
      <c r="W497" s="1">
        <v>43642</v>
      </c>
      <c r="X497" s="3">
        <v>3100</v>
      </c>
      <c r="Y497" t="s">
        <v>3261</v>
      </c>
      <c r="Z497" t="s">
        <v>3336</v>
      </c>
      <c r="AA497" t="s">
        <v>3337</v>
      </c>
      <c r="AB497" t="s">
        <v>199</v>
      </c>
      <c r="AC497" s="2">
        <v>0</v>
      </c>
      <c r="AD497" s="2">
        <v>0</v>
      </c>
      <c r="AE497" s="2">
        <v>21</v>
      </c>
      <c r="AF497" s="1">
        <v>38796</v>
      </c>
      <c r="AG497" t="s">
        <v>2329</v>
      </c>
      <c r="AJ497" s="1">
        <v>38785</v>
      </c>
      <c r="AK497" s="1">
        <v>39150</v>
      </c>
    </row>
    <row r="498" spans="1:37" x14ac:dyDescent="0.2">
      <c r="A498" t="s">
        <v>3338</v>
      </c>
      <c r="B498" t="str">
        <f t="shared" si="7"/>
        <v>'21-08</v>
      </c>
      <c r="C498" t="s">
        <v>868</v>
      </c>
      <c r="D498" t="s">
        <v>3339</v>
      </c>
      <c r="E498" t="s">
        <v>886</v>
      </c>
      <c r="F498" t="s">
        <v>483</v>
      </c>
      <c r="G498" t="s">
        <v>886</v>
      </c>
      <c r="H498" s="1">
        <v>35067</v>
      </c>
      <c r="I498" s="1">
        <v>38720</v>
      </c>
      <c r="J498" t="s">
        <v>3340</v>
      </c>
      <c r="K498" t="s">
        <v>1024</v>
      </c>
      <c r="L498" t="s">
        <v>3341</v>
      </c>
      <c r="M498" s="1">
        <v>35019</v>
      </c>
      <c r="P498" s="1">
        <v>36754</v>
      </c>
      <c r="Q498" s="1">
        <v>38239</v>
      </c>
      <c r="R498" t="s">
        <v>75</v>
      </c>
      <c r="S498" t="s">
        <v>76</v>
      </c>
      <c r="T498" s="2">
        <v>23.9</v>
      </c>
      <c r="U498" s="2">
        <v>23.9</v>
      </c>
      <c r="V498" t="s">
        <v>45</v>
      </c>
      <c r="W498" s="1">
        <v>37651</v>
      </c>
      <c r="X498" s="3">
        <v>500000</v>
      </c>
      <c r="Y498" t="s">
        <v>3261</v>
      </c>
      <c r="Z498" t="s">
        <v>3342</v>
      </c>
      <c r="AA498" t="s">
        <v>3343</v>
      </c>
      <c r="AB498" t="s">
        <v>122</v>
      </c>
      <c r="AC498" s="2">
        <v>0</v>
      </c>
      <c r="AD498" s="2">
        <v>23.9</v>
      </c>
      <c r="AE498" s="2">
        <v>0</v>
      </c>
      <c r="AF498" s="1">
        <v>38674</v>
      </c>
      <c r="AG498" t="s">
        <v>3344</v>
      </c>
      <c r="AJ498" s="1">
        <v>38223</v>
      </c>
      <c r="AK498" s="1">
        <v>38588</v>
      </c>
    </row>
    <row r="499" spans="1:37" x14ac:dyDescent="0.2">
      <c r="A499" t="s">
        <v>3345</v>
      </c>
      <c r="B499" t="str">
        <f t="shared" si="7"/>
        <v>'21-12</v>
      </c>
      <c r="C499" t="s">
        <v>3346</v>
      </c>
      <c r="D499" t="s">
        <v>3347</v>
      </c>
      <c r="E499" t="s">
        <v>886</v>
      </c>
      <c r="F499" t="s">
        <v>483</v>
      </c>
      <c r="G499" t="s">
        <v>886</v>
      </c>
      <c r="H499" s="1">
        <v>35894</v>
      </c>
      <c r="I499" s="1">
        <v>43961</v>
      </c>
      <c r="J499" t="s">
        <v>3346</v>
      </c>
      <c r="K499" t="s">
        <v>3348</v>
      </c>
      <c r="L499" t="s">
        <v>3349</v>
      </c>
      <c r="M499" s="1">
        <v>35845</v>
      </c>
      <c r="P499" s="1">
        <v>40308</v>
      </c>
      <c r="Q499" s="1">
        <v>42878</v>
      </c>
      <c r="R499" t="s">
        <v>75</v>
      </c>
      <c r="S499" t="s">
        <v>76</v>
      </c>
      <c r="T499" s="2">
        <v>9.56</v>
      </c>
      <c r="U499" s="2">
        <v>9.56</v>
      </c>
      <c r="V499" t="s">
        <v>178</v>
      </c>
      <c r="W499" s="1">
        <v>41310</v>
      </c>
      <c r="X499" s="3">
        <v>9400</v>
      </c>
      <c r="Y499" t="s">
        <v>3261</v>
      </c>
      <c r="Z499" t="s">
        <v>3350</v>
      </c>
      <c r="AA499" t="s">
        <v>3351</v>
      </c>
      <c r="AB499" t="s">
        <v>128</v>
      </c>
      <c r="AC499" s="2">
        <v>0</v>
      </c>
      <c r="AD499" s="2">
        <v>9.6</v>
      </c>
      <c r="AE499" s="2">
        <v>0</v>
      </c>
      <c r="AF499" s="1">
        <v>42177</v>
      </c>
      <c r="AG499" t="s">
        <v>578</v>
      </c>
      <c r="AJ499" s="1">
        <v>42164</v>
      </c>
      <c r="AK499" s="1">
        <v>42530</v>
      </c>
    </row>
    <row r="500" spans="1:37" x14ac:dyDescent="0.2">
      <c r="A500" t="s">
        <v>3352</v>
      </c>
      <c r="B500" t="str">
        <f t="shared" si="7"/>
        <v>'21-14</v>
      </c>
      <c r="D500" t="s">
        <v>3353</v>
      </c>
      <c r="E500" t="s">
        <v>886</v>
      </c>
      <c r="F500" t="s">
        <v>483</v>
      </c>
      <c r="G500" t="s">
        <v>886</v>
      </c>
      <c r="H500" s="1">
        <v>38541</v>
      </c>
      <c r="I500" s="1">
        <v>42193</v>
      </c>
      <c r="M500" s="1">
        <v>38425</v>
      </c>
      <c r="Q500" s="1">
        <v>40009</v>
      </c>
      <c r="R500" t="s">
        <v>75</v>
      </c>
      <c r="S500" t="s">
        <v>76</v>
      </c>
      <c r="T500" s="2">
        <v>6.21</v>
      </c>
      <c r="U500" s="2">
        <v>3.05</v>
      </c>
      <c r="V500" t="s">
        <v>178</v>
      </c>
      <c r="W500" s="1">
        <v>39113</v>
      </c>
      <c r="X500" s="3">
        <v>3700</v>
      </c>
      <c r="Y500" t="s">
        <v>3280</v>
      </c>
      <c r="Z500" t="s">
        <v>3354</v>
      </c>
      <c r="AA500" t="s">
        <v>3355</v>
      </c>
      <c r="AB500" t="s">
        <v>1208</v>
      </c>
      <c r="AC500" s="2">
        <v>0</v>
      </c>
      <c r="AD500" s="2">
        <v>6.2</v>
      </c>
      <c r="AE500" s="2">
        <v>0</v>
      </c>
      <c r="AF500" s="1">
        <v>39983</v>
      </c>
      <c r="AG500" t="s">
        <v>3356</v>
      </c>
      <c r="AJ500" s="1">
        <v>39981</v>
      </c>
      <c r="AK500" s="1">
        <v>40346</v>
      </c>
    </row>
    <row r="501" spans="1:37" x14ac:dyDescent="0.2">
      <c r="A501" t="s">
        <v>3357</v>
      </c>
      <c r="B501" t="str">
        <f t="shared" si="7"/>
        <v>'21-15</v>
      </c>
      <c r="D501" t="s">
        <v>3358</v>
      </c>
      <c r="E501" t="s">
        <v>886</v>
      </c>
      <c r="F501" t="s">
        <v>483</v>
      </c>
      <c r="G501" t="s">
        <v>886</v>
      </c>
      <c r="H501" s="1">
        <v>38582</v>
      </c>
      <c r="I501" s="1">
        <v>39678</v>
      </c>
      <c r="M501" s="1">
        <v>38455</v>
      </c>
      <c r="Q501" s="1">
        <v>39666</v>
      </c>
      <c r="R501" t="s">
        <v>75</v>
      </c>
      <c r="S501" t="s">
        <v>76</v>
      </c>
      <c r="T501" s="2">
        <v>5.57</v>
      </c>
      <c r="U501" s="2">
        <v>2.97</v>
      </c>
      <c r="V501" t="s">
        <v>178</v>
      </c>
      <c r="W501" s="1">
        <v>39113</v>
      </c>
      <c r="X501" s="3">
        <v>4200</v>
      </c>
      <c r="Y501" t="s">
        <v>3359</v>
      </c>
      <c r="Z501" t="s">
        <v>3360</v>
      </c>
      <c r="AA501" t="s">
        <v>3361</v>
      </c>
      <c r="AB501" t="s">
        <v>300</v>
      </c>
      <c r="AC501" s="2">
        <v>0</v>
      </c>
      <c r="AD501" s="2">
        <v>5.6</v>
      </c>
      <c r="AE501" s="2">
        <v>0</v>
      </c>
      <c r="AF501" s="1">
        <v>40052</v>
      </c>
      <c r="AG501" t="s">
        <v>764</v>
      </c>
      <c r="AJ501" s="1">
        <v>40044</v>
      </c>
      <c r="AK501" s="1">
        <v>40409</v>
      </c>
    </row>
    <row r="502" spans="1:37" x14ac:dyDescent="0.2">
      <c r="A502" t="s">
        <v>3362</v>
      </c>
      <c r="B502" t="str">
        <f t="shared" si="7"/>
        <v>'21-17</v>
      </c>
      <c r="D502" t="s">
        <v>3363</v>
      </c>
      <c r="E502" t="s">
        <v>886</v>
      </c>
      <c r="F502" t="s">
        <v>483</v>
      </c>
      <c r="G502" t="s">
        <v>886</v>
      </c>
      <c r="H502" s="1">
        <v>39072</v>
      </c>
      <c r="I502" s="1">
        <v>40168</v>
      </c>
      <c r="M502" s="1">
        <v>38929</v>
      </c>
      <c r="Q502" s="1">
        <v>40416</v>
      </c>
      <c r="R502" t="s">
        <v>75</v>
      </c>
      <c r="S502" t="s">
        <v>76</v>
      </c>
      <c r="T502" s="2">
        <v>2.95</v>
      </c>
      <c r="U502" s="2">
        <v>2.4500000000000002</v>
      </c>
      <c r="V502" t="s">
        <v>139</v>
      </c>
      <c r="W502" s="1">
        <v>39470</v>
      </c>
      <c r="X502" s="3">
        <v>2642.68</v>
      </c>
      <c r="Y502" t="s">
        <v>3364</v>
      </c>
      <c r="Z502" t="s">
        <v>3365</v>
      </c>
      <c r="AA502" t="s">
        <v>3366</v>
      </c>
      <c r="AB502" t="s">
        <v>1208</v>
      </c>
      <c r="AC502" s="2">
        <v>0</v>
      </c>
      <c r="AD502" s="2">
        <v>0</v>
      </c>
      <c r="AE502" s="2">
        <v>0</v>
      </c>
      <c r="AF502" s="1">
        <v>40403</v>
      </c>
      <c r="AG502" t="s">
        <v>3356</v>
      </c>
      <c r="AJ502" s="1">
        <v>40402</v>
      </c>
      <c r="AK502" s="1">
        <v>40402</v>
      </c>
    </row>
    <row r="503" spans="1:37" x14ac:dyDescent="0.2">
      <c r="A503" t="s">
        <v>3367</v>
      </c>
      <c r="B503" t="str">
        <f t="shared" si="7"/>
        <v>'21-18</v>
      </c>
      <c r="C503" t="s">
        <v>3368</v>
      </c>
      <c r="D503" t="s">
        <v>3369</v>
      </c>
      <c r="E503" t="s">
        <v>886</v>
      </c>
      <c r="F503" t="s">
        <v>483</v>
      </c>
      <c r="G503" t="s">
        <v>886</v>
      </c>
      <c r="H503" s="1">
        <v>39584</v>
      </c>
      <c r="I503" s="1">
        <v>41410</v>
      </c>
      <c r="J503" t="s">
        <v>3368</v>
      </c>
      <c r="K503" t="s">
        <v>3370</v>
      </c>
      <c r="M503" s="1">
        <v>39143</v>
      </c>
      <c r="Q503" s="1">
        <v>40840</v>
      </c>
      <c r="R503" t="s">
        <v>75</v>
      </c>
      <c r="S503" t="s">
        <v>76</v>
      </c>
      <c r="T503" s="2">
        <v>6.63</v>
      </c>
      <c r="U503" s="2">
        <v>6.04</v>
      </c>
      <c r="V503" t="s">
        <v>178</v>
      </c>
      <c r="W503" s="1">
        <v>40567</v>
      </c>
      <c r="X503" s="3">
        <v>10000</v>
      </c>
      <c r="Y503" t="s">
        <v>3261</v>
      </c>
      <c r="Z503" t="s">
        <v>3371</v>
      </c>
      <c r="AA503" t="s">
        <v>3372</v>
      </c>
      <c r="AB503" t="s">
        <v>477</v>
      </c>
      <c r="AC503" s="2">
        <v>0</v>
      </c>
      <c r="AD503" s="2">
        <v>6.6</v>
      </c>
      <c r="AE503" s="2">
        <v>0</v>
      </c>
      <c r="AF503" s="1">
        <v>40849</v>
      </c>
      <c r="AG503" t="s">
        <v>578</v>
      </c>
      <c r="AJ503" s="1">
        <v>40830</v>
      </c>
      <c r="AK503" s="1">
        <v>40830</v>
      </c>
    </row>
    <row r="504" spans="1:37" x14ac:dyDescent="0.2">
      <c r="A504" t="s">
        <v>3373</v>
      </c>
      <c r="B504" t="str">
        <f t="shared" si="7"/>
        <v>'22-05</v>
      </c>
      <c r="C504" t="s">
        <v>3142</v>
      </c>
      <c r="D504" t="s">
        <v>3374</v>
      </c>
      <c r="E504" t="s">
        <v>3375</v>
      </c>
      <c r="F504" t="s">
        <v>398</v>
      </c>
      <c r="G504" t="s">
        <v>3145</v>
      </c>
      <c r="H504" s="1">
        <v>31563</v>
      </c>
      <c r="I504" s="1">
        <v>2958352</v>
      </c>
      <c r="J504" t="s">
        <v>3146</v>
      </c>
      <c r="K504" t="s">
        <v>3147</v>
      </c>
      <c r="M504" s="1">
        <v>31224</v>
      </c>
      <c r="P504" s="1">
        <v>43070</v>
      </c>
      <c r="R504" t="s">
        <v>43</v>
      </c>
      <c r="S504" t="s">
        <v>44</v>
      </c>
      <c r="T504" s="2">
        <v>131.5</v>
      </c>
      <c r="U504" s="2">
        <v>76.67</v>
      </c>
      <c r="V504" t="s">
        <v>55</v>
      </c>
      <c r="W504" s="1">
        <v>44001</v>
      </c>
      <c r="X504" s="3">
        <v>500000</v>
      </c>
      <c r="Y504" t="s">
        <v>3376</v>
      </c>
      <c r="Z504" t="s">
        <v>3377</v>
      </c>
      <c r="AA504" t="s">
        <v>3378</v>
      </c>
      <c r="AB504" t="s">
        <v>49</v>
      </c>
      <c r="AC504" s="2">
        <v>0</v>
      </c>
      <c r="AD504" s="2">
        <v>0</v>
      </c>
      <c r="AE504" s="2">
        <v>9.9</v>
      </c>
      <c r="AF504" s="1">
        <v>43643</v>
      </c>
      <c r="AG504" t="s">
        <v>3151</v>
      </c>
      <c r="AJ504" s="1">
        <v>43122</v>
      </c>
      <c r="AK504" s="1">
        <v>43760</v>
      </c>
    </row>
    <row r="505" spans="1:37" x14ac:dyDescent="0.2">
      <c r="A505" t="s">
        <v>3379</v>
      </c>
      <c r="B505" t="str">
        <f t="shared" si="7"/>
        <v>'22-06</v>
      </c>
      <c r="C505" t="s">
        <v>3142</v>
      </c>
      <c r="D505" t="s">
        <v>3380</v>
      </c>
      <c r="E505" t="s">
        <v>3375</v>
      </c>
      <c r="F505" t="s">
        <v>398</v>
      </c>
      <c r="G505" t="s">
        <v>3145</v>
      </c>
      <c r="H505" s="1">
        <v>32813</v>
      </c>
      <c r="I505" s="1">
        <v>2958352</v>
      </c>
      <c r="J505" t="s">
        <v>3146</v>
      </c>
      <c r="K505" t="s">
        <v>3147</v>
      </c>
      <c r="M505" s="1">
        <v>32603</v>
      </c>
      <c r="P505" s="1">
        <v>43070</v>
      </c>
      <c r="R505" t="s">
        <v>43</v>
      </c>
      <c r="S505" t="s">
        <v>44</v>
      </c>
      <c r="T505" s="2">
        <v>297</v>
      </c>
      <c r="U505" s="2">
        <v>86.95</v>
      </c>
      <c r="V505" t="s">
        <v>55</v>
      </c>
      <c r="W505" s="1">
        <v>42768</v>
      </c>
      <c r="X505" s="3">
        <v>500000</v>
      </c>
      <c r="Y505" t="s">
        <v>3381</v>
      </c>
      <c r="Z505" t="s">
        <v>3382</v>
      </c>
      <c r="AA505" t="s">
        <v>3383</v>
      </c>
      <c r="AB505" t="s">
        <v>49</v>
      </c>
      <c r="AC505" s="2">
        <v>0</v>
      </c>
      <c r="AD505" s="2">
        <v>0</v>
      </c>
      <c r="AE505" s="2">
        <v>59</v>
      </c>
      <c r="AF505" s="1">
        <v>43643</v>
      </c>
      <c r="AG505" t="s">
        <v>3151</v>
      </c>
      <c r="AJ505" s="1">
        <v>43122</v>
      </c>
      <c r="AK505" s="1">
        <v>43760</v>
      </c>
    </row>
    <row r="506" spans="1:37" x14ac:dyDescent="0.2">
      <c r="A506" t="s">
        <v>3384</v>
      </c>
      <c r="B506" t="str">
        <f t="shared" si="7"/>
        <v>'22-01</v>
      </c>
      <c r="C506" t="s">
        <v>3385</v>
      </c>
      <c r="D506" t="s">
        <v>3386</v>
      </c>
      <c r="E506" t="s">
        <v>3375</v>
      </c>
      <c r="F506" t="s">
        <v>398</v>
      </c>
      <c r="H506" s="1">
        <v>26599</v>
      </c>
      <c r="I506" s="1">
        <v>28442</v>
      </c>
      <c r="J506" t="s">
        <v>3387</v>
      </c>
      <c r="K506" t="s">
        <v>3388</v>
      </c>
      <c r="L506" t="s">
        <v>3389</v>
      </c>
      <c r="M506" s="1">
        <v>26477</v>
      </c>
      <c r="Q506" s="1">
        <v>28681</v>
      </c>
      <c r="R506" t="s">
        <v>75</v>
      </c>
      <c r="S506" t="s">
        <v>76</v>
      </c>
      <c r="T506" s="2">
        <v>9</v>
      </c>
      <c r="U506" s="2">
        <v>0</v>
      </c>
      <c r="V506" t="s">
        <v>45</v>
      </c>
      <c r="X506" s="3">
        <v>5000</v>
      </c>
      <c r="AB506" t="s">
        <v>79</v>
      </c>
      <c r="AC506" s="2">
        <v>0</v>
      </c>
      <c r="AD506" s="2">
        <v>0</v>
      </c>
      <c r="AE506" s="2">
        <v>0</v>
      </c>
    </row>
    <row r="507" spans="1:37" x14ac:dyDescent="0.2">
      <c r="A507" t="s">
        <v>3390</v>
      </c>
      <c r="B507" t="str">
        <f t="shared" si="7"/>
        <v>'22-02</v>
      </c>
      <c r="C507" t="s">
        <v>3391</v>
      </c>
      <c r="D507" t="s">
        <v>3392</v>
      </c>
      <c r="E507" t="s">
        <v>3375</v>
      </c>
      <c r="F507" t="s">
        <v>398</v>
      </c>
      <c r="H507" s="1">
        <v>26887</v>
      </c>
      <c r="I507" s="1">
        <v>34060</v>
      </c>
      <c r="J507" t="s">
        <v>3393</v>
      </c>
      <c r="K507" t="s">
        <v>3394</v>
      </c>
      <c r="L507" t="s">
        <v>3395</v>
      </c>
      <c r="M507" s="1">
        <v>26765</v>
      </c>
      <c r="P507" s="1">
        <v>30407</v>
      </c>
      <c r="Q507" s="1">
        <v>31705</v>
      </c>
      <c r="R507" t="s">
        <v>75</v>
      </c>
      <c r="S507" t="s">
        <v>76</v>
      </c>
      <c r="T507" s="2">
        <v>35</v>
      </c>
      <c r="U507" s="2">
        <v>0</v>
      </c>
      <c r="V507" t="s">
        <v>45</v>
      </c>
      <c r="X507" s="3">
        <v>12500</v>
      </c>
      <c r="Z507" t="s">
        <v>3396</v>
      </c>
      <c r="AA507" t="s">
        <v>3397</v>
      </c>
      <c r="AB507" t="s">
        <v>79</v>
      </c>
      <c r="AC507" s="2">
        <v>0</v>
      </c>
      <c r="AD507" s="2">
        <v>0</v>
      </c>
      <c r="AE507" s="2">
        <v>0</v>
      </c>
    </row>
    <row r="508" spans="1:37" x14ac:dyDescent="0.2">
      <c r="A508" t="s">
        <v>3398</v>
      </c>
      <c r="B508" t="str">
        <f t="shared" si="7"/>
        <v>'22-03</v>
      </c>
      <c r="C508" t="s">
        <v>3399</v>
      </c>
      <c r="D508" t="s">
        <v>3400</v>
      </c>
      <c r="E508" t="s">
        <v>3375</v>
      </c>
      <c r="F508" t="s">
        <v>398</v>
      </c>
      <c r="G508" t="s">
        <v>3145</v>
      </c>
      <c r="H508" s="1">
        <v>30551</v>
      </c>
      <c r="I508" s="1">
        <v>34204</v>
      </c>
      <c r="J508" t="s">
        <v>3401</v>
      </c>
      <c r="K508" t="s">
        <v>3402</v>
      </c>
      <c r="L508" t="s">
        <v>3403</v>
      </c>
      <c r="M508" s="1">
        <v>30520</v>
      </c>
      <c r="Q508" s="1">
        <v>34758</v>
      </c>
      <c r="R508" t="s">
        <v>75</v>
      </c>
      <c r="S508" t="s">
        <v>76</v>
      </c>
      <c r="T508" s="2">
        <v>5</v>
      </c>
      <c r="U508" s="2">
        <v>0</v>
      </c>
      <c r="V508" t="s">
        <v>178</v>
      </c>
      <c r="W508" s="1">
        <v>32590</v>
      </c>
      <c r="X508" s="3">
        <v>2500</v>
      </c>
      <c r="Y508" t="s">
        <v>3404</v>
      </c>
      <c r="Z508" t="s">
        <v>3405</v>
      </c>
      <c r="AA508" t="s">
        <v>3406</v>
      </c>
      <c r="AB508" t="s">
        <v>79</v>
      </c>
      <c r="AC508" s="2">
        <v>0</v>
      </c>
      <c r="AD508" s="2">
        <v>5</v>
      </c>
      <c r="AE508" s="2">
        <v>0</v>
      </c>
      <c r="AF508" s="1">
        <v>37902</v>
      </c>
      <c r="AG508" t="s">
        <v>90</v>
      </c>
      <c r="AJ508" s="1">
        <v>34514</v>
      </c>
      <c r="AK508" s="1">
        <v>2958352</v>
      </c>
    </row>
    <row r="509" spans="1:37" x14ac:dyDescent="0.2">
      <c r="A509" t="s">
        <v>3407</v>
      </c>
      <c r="B509" t="str">
        <f t="shared" si="7"/>
        <v>'22-04</v>
      </c>
      <c r="C509" t="s">
        <v>3408</v>
      </c>
      <c r="D509" t="s">
        <v>3409</v>
      </c>
      <c r="E509" t="s">
        <v>3375</v>
      </c>
      <c r="F509" t="s">
        <v>398</v>
      </c>
      <c r="H509" s="1">
        <v>28744</v>
      </c>
      <c r="I509" s="1">
        <v>31524</v>
      </c>
      <c r="J509" t="s">
        <v>3410</v>
      </c>
      <c r="K509" t="s">
        <v>3411</v>
      </c>
      <c r="L509" t="s">
        <v>3412</v>
      </c>
      <c r="M509" s="1">
        <v>28621</v>
      </c>
      <c r="Q509" s="1">
        <v>30005</v>
      </c>
      <c r="R509" t="s">
        <v>75</v>
      </c>
      <c r="S509" t="s">
        <v>76</v>
      </c>
      <c r="T509" s="2">
        <v>17</v>
      </c>
      <c r="U509" s="2">
        <v>0</v>
      </c>
      <c r="V509" t="s">
        <v>45</v>
      </c>
      <c r="X509" s="3">
        <v>2500</v>
      </c>
      <c r="Z509" t="s">
        <v>3413</v>
      </c>
      <c r="AA509" t="s">
        <v>3414</v>
      </c>
      <c r="AB509" t="s">
        <v>79</v>
      </c>
      <c r="AC509" s="2">
        <v>0</v>
      </c>
      <c r="AD509" s="2">
        <v>0</v>
      </c>
      <c r="AE509" s="2">
        <v>0</v>
      </c>
    </row>
    <row r="510" spans="1:37" x14ac:dyDescent="0.2">
      <c r="A510" t="s">
        <v>3415</v>
      </c>
      <c r="B510" t="str">
        <f t="shared" si="7"/>
        <v>'22-07</v>
      </c>
      <c r="C510" t="s">
        <v>3416</v>
      </c>
      <c r="D510" t="s">
        <v>3417</v>
      </c>
      <c r="E510" t="s">
        <v>3375</v>
      </c>
      <c r="F510" t="s">
        <v>398</v>
      </c>
      <c r="G510" t="s">
        <v>3145</v>
      </c>
      <c r="H510" s="1">
        <v>33431</v>
      </c>
      <c r="I510" s="1">
        <v>37084</v>
      </c>
      <c r="J510" t="s">
        <v>3418</v>
      </c>
      <c r="K510" t="s">
        <v>3419</v>
      </c>
      <c r="L510" t="s">
        <v>3420</v>
      </c>
      <c r="M510" s="1">
        <v>32877</v>
      </c>
      <c r="Q510" s="1">
        <v>40492</v>
      </c>
      <c r="R510" t="s">
        <v>75</v>
      </c>
      <c r="S510" t="s">
        <v>44</v>
      </c>
      <c r="T510" s="2">
        <v>21</v>
      </c>
      <c r="U510" s="2">
        <v>4.99</v>
      </c>
      <c r="V510" t="s">
        <v>178</v>
      </c>
      <c r="W510" s="1">
        <v>39477</v>
      </c>
      <c r="X510" s="3">
        <v>5000</v>
      </c>
      <c r="Y510" t="s">
        <v>3381</v>
      </c>
      <c r="Z510" t="s">
        <v>3421</v>
      </c>
      <c r="AA510" t="s">
        <v>3422</v>
      </c>
      <c r="AB510" t="s">
        <v>339</v>
      </c>
      <c r="AC510" s="2">
        <v>0</v>
      </c>
      <c r="AD510" s="2">
        <v>21</v>
      </c>
      <c r="AE510" s="2">
        <v>0</v>
      </c>
      <c r="AF510" s="1">
        <v>40882</v>
      </c>
      <c r="AG510" t="s">
        <v>3423</v>
      </c>
      <c r="AJ510" s="1">
        <v>40469</v>
      </c>
      <c r="AK510" s="1">
        <v>44114</v>
      </c>
    </row>
    <row r="511" spans="1:37" x14ac:dyDescent="0.2">
      <c r="A511" t="s">
        <v>3424</v>
      </c>
      <c r="B511" t="str">
        <f t="shared" si="7"/>
        <v>'23-02</v>
      </c>
      <c r="C511" t="s">
        <v>35</v>
      </c>
      <c r="D511" t="s">
        <v>3425</v>
      </c>
      <c r="E511" t="s">
        <v>3426</v>
      </c>
      <c r="F511" t="s">
        <v>133</v>
      </c>
      <c r="G511" t="s">
        <v>3427</v>
      </c>
      <c r="H511" s="1">
        <v>26500</v>
      </c>
      <c r="I511" s="1">
        <v>2958352</v>
      </c>
      <c r="J511" t="s">
        <v>51</v>
      </c>
      <c r="K511" t="s">
        <v>52</v>
      </c>
      <c r="L511" t="s">
        <v>42</v>
      </c>
      <c r="M511" s="1">
        <v>26413</v>
      </c>
      <c r="P511" s="1">
        <v>43755</v>
      </c>
      <c r="R511" t="s">
        <v>43</v>
      </c>
      <c r="S511" t="s">
        <v>44</v>
      </c>
      <c r="T511" s="2">
        <v>370.15</v>
      </c>
      <c r="U511" s="2">
        <v>263.37</v>
      </c>
      <c r="V511" t="s">
        <v>55</v>
      </c>
      <c r="W511" s="1">
        <v>44019</v>
      </c>
      <c r="X511" s="3">
        <v>1000000</v>
      </c>
      <c r="Y511" t="s">
        <v>3428</v>
      </c>
      <c r="Z511" t="s">
        <v>3429</v>
      </c>
      <c r="AA511" t="s">
        <v>3430</v>
      </c>
      <c r="AB511" t="s">
        <v>49</v>
      </c>
      <c r="AC511" s="2">
        <v>0</v>
      </c>
      <c r="AD511" s="2">
        <v>0</v>
      </c>
      <c r="AE511" s="2">
        <v>165</v>
      </c>
      <c r="AF511" s="1">
        <v>44351</v>
      </c>
      <c r="AG511" t="s">
        <v>3431</v>
      </c>
      <c r="AJ511" s="1">
        <v>44342</v>
      </c>
      <c r="AK511" s="1">
        <v>44707</v>
      </c>
    </row>
    <row r="512" spans="1:37" x14ac:dyDescent="0.2">
      <c r="A512" t="s">
        <v>3432</v>
      </c>
      <c r="B512" t="str">
        <f t="shared" si="7"/>
        <v>'23-03</v>
      </c>
      <c r="C512" t="s">
        <v>3433</v>
      </c>
      <c r="D512" t="s">
        <v>3434</v>
      </c>
      <c r="E512" t="s">
        <v>3426</v>
      </c>
      <c r="F512" t="s">
        <v>133</v>
      </c>
      <c r="G512" t="s">
        <v>3427</v>
      </c>
      <c r="H512" s="1">
        <v>26506</v>
      </c>
      <c r="I512" s="1">
        <v>2958352</v>
      </c>
      <c r="J512" t="s">
        <v>3433</v>
      </c>
      <c r="K512" t="s">
        <v>3435</v>
      </c>
      <c r="M512" s="1">
        <v>26441</v>
      </c>
      <c r="P512" s="1">
        <v>43070</v>
      </c>
      <c r="R512" t="s">
        <v>43</v>
      </c>
      <c r="S512" t="s">
        <v>401</v>
      </c>
      <c r="T512" s="2">
        <v>828.32</v>
      </c>
      <c r="U512" s="2">
        <v>339.26</v>
      </c>
      <c r="V512" t="s">
        <v>139</v>
      </c>
      <c r="W512" s="1">
        <v>44012</v>
      </c>
      <c r="X512" s="3">
        <v>500000</v>
      </c>
      <c r="Y512" t="s">
        <v>3436</v>
      </c>
      <c r="Z512" t="s">
        <v>3437</v>
      </c>
      <c r="AA512" t="s">
        <v>3438</v>
      </c>
      <c r="AB512" t="s">
        <v>49</v>
      </c>
      <c r="AC512" s="2">
        <v>19.7</v>
      </c>
      <c r="AD512" s="2">
        <v>0</v>
      </c>
      <c r="AE512" s="2">
        <v>232.9</v>
      </c>
      <c r="AF512" s="1">
        <v>44373</v>
      </c>
      <c r="AG512" t="s">
        <v>3431</v>
      </c>
      <c r="AJ512" s="1">
        <v>44371</v>
      </c>
      <c r="AK512" s="1">
        <v>44736</v>
      </c>
    </row>
    <row r="513" spans="1:37" x14ac:dyDescent="0.2">
      <c r="A513" t="s">
        <v>3439</v>
      </c>
      <c r="B513" t="str">
        <f t="shared" si="7"/>
        <v>'23-12</v>
      </c>
      <c r="C513" t="s">
        <v>2041</v>
      </c>
      <c r="D513" t="s">
        <v>3440</v>
      </c>
      <c r="E513" t="s">
        <v>3426</v>
      </c>
      <c r="F513" t="s">
        <v>133</v>
      </c>
      <c r="G513" t="s">
        <v>3427</v>
      </c>
      <c r="H513" s="1">
        <v>31324</v>
      </c>
      <c r="I513" s="1">
        <v>2958352</v>
      </c>
      <c r="J513" t="s">
        <v>3441</v>
      </c>
      <c r="K513" t="s">
        <v>2036</v>
      </c>
      <c r="L513" t="s">
        <v>2043</v>
      </c>
      <c r="M513" s="1">
        <v>31307</v>
      </c>
      <c r="P513" s="1">
        <v>43446</v>
      </c>
      <c r="R513" t="s">
        <v>43</v>
      </c>
      <c r="S513" t="s">
        <v>1900</v>
      </c>
      <c r="T513" s="2">
        <v>4.4000000000000004</v>
      </c>
      <c r="U513" s="2">
        <v>3.5</v>
      </c>
      <c r="V513" t="s">
        <v>55</v>
      </c>
      <c r="W513" s="1">
        <v>41670</v>
      </c>
      <c r="X513" s="3">
        <v>40400</v>
      </c>
      <c r="Y513" t="s">
        <v>3436</v>
      </c>
      <c r="Z513" t="s">
        <v>3442</v>
      </c>
      <c r="AA513" t="s">
        <v>3443</v>
      </c>
      <c r="AB513" t="s">
        <v>156</v>
      </c>
      <c r="AC513" s="2">
        <v>0</v>
      </c>
      <c r="AD513" s="2">
        <v>0</v>
      </c>
      <c r="AE513" s="2">
        <v>2.3000000000000003</v>
      </c>
      <c r="AF513" s="1">
        <v>44326</v>
      </c>
      <c r="AG513" t="s">
        <v>3431</v>
      </c>
      <c r="AJ513" s="1">
        <v>44307</v>
      </c>
      <c r="AK513" s="1">
        <v>44672</v>
      </c>
    </row>
    <row r="514" spans="1:37" x14ac:dyDescent="0.2">
      <c r="A514" t="s">
        <v>3444</v>
      </c>
      <c r="B514" t="str">
        <f t="shared" ref="B514:B577" si="8">"'"&amp;A514</f>
        <v>'23-14</v>
      </c>
      <c r="C514" t="s">
        <v>3445</v>
      </c>
      <c r="D514" t="s">
        <v>3446</v>
      </c>
      <c r="E514" t="s">
        <v>3426</v>
      </c>
      <c r="F514" t="s">
        <v>133</v>
      </c>
      <c r="G514" t="s">
        <v>3427</v>
      </c>
      <c r="H514" s="1">
        <v>31993</v>
      </c>
      <c r="I514" s="1">
        <v>2958352</v>
      </c>
      <c r="J514" t="s">
        <v>3447</v>
      </c>
      <c r="K514" t="s">
        <v>3448</v>
      </c>
      <c r="L514" t="s">
        <v>3449</v>
      </c>
      <c r="M514" s="1">
        <v>31945</v>
      </c>
      <c r="P514" s="1">
        <v>43070</v>
      </c>
      <c r="R514" t="s">
        <v>43</v>
      </c>
      <c r="S514" t="s">
        <v>1842</v>
      </c>
      <c r="T514" s="2">
        <v>14.33</v>
      </c>
      <c r="U514" s="2">
        <v>11.83</v>
      </c>
      <c r="V514" t="s">
        <v>139</v>
      </c>
      <c r="W514" s="1">
        <v>43997</v>
      </c>
      <c r="X514" s="3">
        <v>15600</v>
      </c>
      <c r="Y514" t="s">
        <v>3450</v>
      </c>
      <c r="Z514" t="s">
        <v>3451</v>
      </c>
      <c r="AA514" t="s">
        <v>3452</v>
      </c>
      <c r="AB514" t="s">
        <v>49</v>
      </c>
      <c r="AC514" s="2">
        <v>0</v>
      </c>
      <c r="AD514" s="2">
        <v>0</v>
      </c>
      <c r="AE514" s="2">
        <v>2.4</v>
      </c>
      <c r="AF514" s="1">
        <v>44351</v>
      </c>
      <c r="AG514" t="s">
        <v>3431</v>
      </c>
      <c r="AJ514" s="1">
        <v>44343</v>
      </c>
      <c r="AK514" s="1">
        <v>44708</v>
      </c>
    </row>
    <row r="515" spans="1:37" x14ac:dyDescent="0.2">
      <c r="A515" t="s">
        <v>3453</v>
      </c>
      <c r="B515" t="str">
        <f t="shared" si="8"/>
        <v>'23-15</v>
      </c>
      <c r="D515" t="s">
        <v>3455</v>
      </c>
      <c r="E515" t="s">
        <v>3426</v>
      </c>
      <c r="F515" t="s">
        <v>133</v>
      </c>
      <c r="G515" t="s">
        <v>3427</v>
      </c>
      <c r="H515" s="1">
        <v>32255</v>
      </c>
      <c r="I515" s="1">
        <v>2958352</v>
      </c>
      <c r="M515" s="1">
        <v>32183</v>
      </c>
      <c r="P515" s="1">
        <v>43070</v>
      </c>
      <c r="R515" t="s">
        <v>43</v>
      </c>
      <c r="S515" t="s">
        <v>1900</v>
      </c>
      <c r="T515" s="2">
        <v>2</v>
      </c>
      <c r="U515" s="2">
        <v>1.66</v>
      </c>
      <c r="V515" t="s">
        <v>153</v>
      </c>
      <c r="W515" s="1">
        <v>43994</v>
      </c>
      <c r="X515" s="3">
        <v>1500</v>
      </c>
      <c r="Y515" t="s">
        <v>3457</v>
      </c>
      <c r="Z515" t="s">
        <v>3458</v>
      </c>
      <c r="AA515" t="s">
        <v>3459</v>
      </c>
      <c r="AB515" t="s">
        <v>49</v>
      </c>
      <c r="AC515" s="2">
        <v>0</v>
      </c>
      <c r="AD515" s="2">
        <v>0</v>
      </c>
      <c r="AE515" s="2">
        <v>1.7</v>
      </c>
      <c r="AF515" s="1">
        <v>44323</v>
      </c>
      <c r="AG515" t="s">
        <v>3431</v>
      </c>
      <c r="AJ515" s="1">
        <v>44307</v>
      </c>
      <c r="AK515" s="1">
        <v>44672</v>
      </c>
    </row>
    <row r="516" spans="1:37" x14ac:dyDescent="0.2">
      <c r="A516" t="s">
        <v>3460</v>
      </c>
      <c r="B516" t="str">
        <f t="shared" si="8"/>
        <v>'23-19</v>
      </c>
      <c r="C516" t="s">
        <v>3461</v>
      </c>
      <c r="D516" t="s">
        <v>3462</v>
      </c>
      <c r="E516" t="s">
        <v>3426</v>
      </c>
      <c r="F516" t="s">
        <v>133</v>
      </c>
      <c r="G516" t="s">
        <v>3427</v>
      </c>
      <c r="H516" s="1">
        <v>33814</v>
      </c>
      <c r="I516" s="1">
        <v>2958352</v>
      </c>
      <c r="J516" t="s">
        <v>3463</v>
      </c>
      <c r="K516" t="s">
        <v>3464</v>
      </c>
      <c r="M516" s="1">
        <v>33716</v>
      </c>
      <c r="P516" s="1">
        <v>43070</v>
      </c>
      <c r="R516" t="s">
        <v>43</v>
      </c>
      <c r="S516" t="s">
        <v>76</v>
      </c>
      <c r="T516" s="2">
        <v>45.6</v>
      </c>
      <c r="U516" s="2">
        <v>41.3</v>
      </c>
      <c r="V516" t="s">
        <v>139</v>
      </c>
      <c r="W516" s="1">
        <v>43987</v>
      </c>
      <c r="X516" s="3">
        <v>170600</v>
      </c>
      <c r="Y516" t="s">
        <v>3465</v>
      </c>
      <c r="Z516" t="s">
        <v>3466</v>
      </c>
      <c r="AA516" t="s">
        <v>3467</v>
      </c>
      <c r="AB516" t="s">
        <v>49</v>
      </c>
      <c r="AC516" s="2">
        <v>0</v>
      </c>
      <c r="AD516" s="2">
        <v>0</v>
      </c>
      <c r="AE516" s="2">
        <v>15</v>
      </c>
      <c r="AF516" s="1">
        <v>44351</v>
      </c>
      <c r="AG516" t="s">
        <v>3431</v>
      </c>
      <c r="AJ516" s="1">
        <v>44342</v>
      </c>
      <c r="AK516" s="1">
        <v>44707</v>
      </c>
    </row>
    <row r="517" spans="1:37" x14ac:dyDescent="0.2">
      <c r="A517" t="s">
        <v>3468</v>
      </c>
      <c r="B517" t="str">
        <f t="shared" si="8"/>
        <v>'23-30</v>
      </c>
      <c r="C517" t="s">
        <v>2041</v>
      </c>
      <c r="D517" t="s">
        <v>3469</v>
      </c>
      <c r="E517" t="s">
        <v>3426</v>
      </c>
      <c r="F517" t="s">
        <v>133</v>
      </c>
      <c r="G517" t="s">
        <v>3427</v>
      </c>
      <c r="H517" s="1">
        <v>37326</v>
      </c>
      <c r="I517" s="1">
        <v>2958352</v>
      </c>
      <c r="J517" t="s">
        <v>3470</v>
      </c>
      <c r="K517" t="s">
        <v>2036</v>
      </c>
      <c r="L517" t="s">
        <v>2043</v>
      </c>
      <c r="M517" s="1">
        <v>37047</v>
      </c>
      <c r="P517" s="1">
        <v>43446</v>
      </c>
      <c r="R517" t="s">
        <v>43</v>
      </c>
      <c r="S517" t="s">
        <v>1900</v>
      </c>
      <c r="T517" s="2">
        <v>4.5</v>
      </c>
      <c r="U517" s="2">
        <v>3</v>
      </c>
      <c r="V517" t="s">
        <v>55</v>
      </c>
      <c r="W517" s="1">
        <v>42367</v>
      </c>
      <c r="X517" s="3">
        <v>40400</v>
      </c>
      <c r="Y517" t="s">
        <v>3471</v>
      </c>
      <c r="Z517" t="s">
        <v>3472</v>
      </c>
      <c r="AA517" t="s">
        <v>3473</v>
      </c>
      <c r="AB517" t="s">
        <v>1042</v>
      </c>
      <c r="AC517" s="2">
        <v>0</v>
      </c>
      <c r="AD517" s="2">
        <v>0</v>
      </c>
      <c r="AE517" s="2">
        <v>0.6</v>
      </c>
      <c r="AF517" s="1">
        <v>44354</v>
      </c>
      <c r="AG517" t="s">
        <v>3431</v>
      </c>
      <c r="AJ517" s="1">
        <v>44335</v>
      </c>
      <c r="AK517" s="1">
        <v>44335</v>
      </c>
    </row>
    <row r="518" spans="1:37" x14ac:dyDescent="0.2">
      <c r="A518" t="s">
        <v>3474</v>
      </c>
      <c r="B518" t="str">
        <f t="shared" si="8"/>
        <v>'23-34</v>
      </c>
      <c r="C518" t="s">
        <v>3475</v>
      </c>
      <c r="D518" t="s">
        <v>3476</v>
      </c>
      <c r="E518" t="s">
        <v>3426</v>
      </c>
      <c r="F518" t="s">
        <v>133</v>
      </c>
      <c r="G518" t="s">
        <v>3427</v>
      </c>
      <c r="H518" s="1">
        <v>37608</v>
      </c>
      <c r="I518" s="1">
        <v>2958352</v>
      </c>
      <c r="J518" t="s">
        <v>3475</v>
      </c>
      <c r="K518" t="s">
        <v>3477</v>
      </c>
      <c r="M518" s="1">
        <v>37532</v>
      </c>
      <c r="P518" s="1">
        <v>43213</v>
      </c>
      <c r="R518" t="s">
        <v>43</v>
      </c>
      <c r="S518" t="s">
        <v>76</v>
      </c>
      <c r="T518" s="2">
        <v>157.4</v>
      </c>
      <c r="U518" s="2">
        <v>54</v>
      </c>
      <c r="V518" t="s">
        <v>55</v>
      </c>
      <c r="W518" s="1">
        <v>44028</v>
      </c>
      <c r="X518" s="3">
        <v>171900</v>
      </c>
      <c r="Y518" t="s">
        <v>3428</v>
      </c>
      <c r="Z518" t="s">
        <v>3478</v>
      </c>
      <c r="AA518" t="s">
        <v>3479</v>
      </c>
      <c r="AB518" t="s">
        <v>244</v>
      </c>
      <c r="AC518" s="2">
        <v>0</v>
      </c>
      <c r="AD518" s="2">
        <v>0</v>
      </c>
      <c r="AE518" s="2">
        <v>5</v>
      </c>
      <c r="AF518" s="1">
        <v>43914</v>
      </c>
      <c r="AG518" t="s">
        <v>3431</v>
      </c>
      <c r="AJ518" s="1">
        <v>43908</v>
      </c>
      <c r="AK518" s="1">
        <v>43908</v>
      </c>
    </row>
    <row r="519" spans="1:37" x14ac:dyDescent="0.2">
      <c r="A519" t="s">
        <v>3480</v>
      </c>
      <c r="B519" t="str">
        <f t="shared" si="8"/>
        <v>'23-35</v>
      </c>
      <c r="C519" t="s">
        <v>3481</v>
      </c>
      <c r="D519" t="s">
        <v>3482</v>
      </c>
      <c r="E519" t="s">
        <v>3426</v>
      </c>
      <c r="F519" t="s">
        <v>133</v>
      </c>
      <c r="G519" t="s">
        <v>3427</v>
      </c>
      <c r="H519" s="1">
        <v>38772</v>
      </c>
      <c r="I519" s="1">
        <v>2958352</v>
      </c>
      <c r="J519" t="s">
        <v>3483</v>
      </c>
      <c r="K519" t="s">
        <v>3484</v>
      </c>
      <c r="L519" t="s">
        <v>3485</v>
      </c>
      <c r="M519" s="1">
        <v>38461</v>
      </c>
      <c r="P519" s="1">
        <v>43070</v>
      </c>
      <c r="R519" t="s">
        <v>43</v>
      </c>
      <c r="S519" t="s">
        <v>1842</v>
      </c>
      <c r="T519" s="2">
        <v>12.9</v>
      </c>
      <c r="U519" s="2">
        <v>7.8</v>
      </c>
      <c r="V519" t="s">
        <v>139</v>
      </c>
      <c r="W519" s="1">
        <v>43634</v>
      </c>
      <c r="X519" s="3">
        <v>27200</v>
      </c>
      <c r="Y519" t="s">
        <v>3457</v>
      </c>
      <c r="Z519" t="s">
        <v>3486</v>
      </c>
      <c r="AA519" t="s">
        <v>3487</v>
      </c>
      <c r="AB519" t="s">
        <v>199</v>
      </c>
      <c r="AC519" s="2">
        <v>0</v>
      </c>
      <c r="AD519" s="2">
        <v>0</v>
      </c>
      <c r="AE519" s="2">
        <v>7.8</v>
      </c>
      <c r="AF519" s="1">
        <v>44373</v>
      </c>
      <c r="AG519" t="s">
        <v>3431</v>
      </c>
      <c r="AJ519" s="1">
        <v>44357</v>
      </c>
      <c r="AK519" s="1">
        <v>44722</v>
      </c>
    </row>
    <row r="520" spans="1:37" x14ac:dyDescent="0.2">
      <c r="A520" t="s">
        <v>3488</v>
      </c>
      <c r="B520" t="str">
        <f t="shared" si="8"/>
        <v>'23-36</v>
      </c>
      <c r="C520" t="s">
        <v>3489</v>
      </c>
      <c r="D520" t="s">
        <v>3490</v>
      </c>
      <c r="E520" t="s">
        <v>3426</v>
      </c>
      <c r="F520" t="s">
        <v>133</v>
      </c>
      <c r="G520" t="s">
        <v>3427</v>
      </c>
      <c r="H520" s="1">
        <v>40870</v>
      </c>
      <c r="I520" s="1">
        <v>2958352</v>
      </c>
      <c r="J520" t="s">
        <v>3491</v>
      </c>
      <c r="K520" t="s">
        <v>3492</v>
      </c>
      <c r="M520" s="1">
        <v>40584</v>
      </c>
      <c r="P520" s="1">
        <v>43070</v>
      </c>
      <c r="R520" t="s">
        <v>43</v>
      </c>
      <c r="S520" t="s">
        <v>1842</v>
      </c>
      <c r="T520" s="2">
        <v>2</v>
      </c>
      <c r="U520" s="2">
        <v>1.18</v>
      </c>
      <c r="V520" t="s">
        <v>153</v>
      </c>
      <c r="W520" s="1">
        <v>44047</v>
      </c>
      <c r="X520" s="3">
        <v>2500</v>
      </c>
      <c r="Y520" t="s">
        <v>3465</v>
      </c>
      <c r="Z520" t="s">
        <v>3493</v>
      </c>
      <c r="AA520" t="s">
        <v>3494</v>
      </c>
      <c r="AB520" t="s">
        <v>49</v>
      </c>
      <c r="AC520" s="2">
        <v>0</v>
      </c>
      <c r="AD520" s="2">
        <v>0</v>
      </c>
      <c r="AE520" s="2">
        <v>0</v>
      </c>
      <c r="AF520" s="1">
        <v>44326</v>
      </c>
      <c r="AG520" t="s">
        <v>3431</v>
      </c>
      <c r="AJ520" s="1">
        <v>44307</v>
      </c>
      <c r="AK520" s="1">
        <v>44672</v>
      </c>
    </row>
    <row r="521" spans="1:37" x14ac:dyDescent="0.2">
      <c r="A521" t="s">
        <v>3495</v>
      </c>
      <c r="B521" t="str">
        <f t="shared" si="8"/>
        <v>'23-37</v>
      </c>
      <c r="C521" t="s">
        <v>3496</v>
      </c>
      <c r="D521" t="s">
        <v>3497</v>
      </c>
      <c r="E521" t="s">
        <v>3426</v>
      </c>
      <c r="F521" t="s">
        <v>133</v>
      </c>
      <c r="G521" t="s">
        <v>3427</v>
      </c>
      <c r="H521" s="1">
        <v>42124</v>
      </c>
      <c r="I521" s="1">
        <v>2958352</v>
      </c>
      <c r="J521" t="s">
        <v>3496</v>
      </c>
      <c r="K521" t="s">
        <v>3498</v>
      </c>
      <c r="M521" s="1">
        <v>41947</v>
      </c>
      <c r="P521" s="1">
        <v>43070</v>
      </c>
      <c r="R521" t="s">
        <v>43</v>
      </c>
      <c r="S521" t="s">
        <v>436</v>
      </c>
      <c r="T521" s="2">
        <v>30</v>
      </c>
      <c r="U521" s="2">
        <v>21.5</v>
      </c>
      <c r="V521" t="s">
        <v>45</v>
      </c>
      <c r="W521" s="1">
        <v>44152</v>
      </c>
      <c r="X521" s="3">
        <v>89200</v>
      </c>
      <c r="Y521" t="s">
        <v>3499</v>
      </c>
      <c r="Z521" t="s">
        <v>3500</v>
      </c>
      <c r="AA521" t="s">
        <v>3501</v>
      </c>
      <c r="AB521" t="s">
        <v>49</v>
      </c>
      <c r="AC521" s="2">
        <v>3</v>
      </c>
      <c r="AD521" s="2">
        <v>0</v>
      </c>
      <c r="AE521" s="2">
        <v>26</v>
      </c>
      <c r="AF521" s="1">
        <v>44373</v>
      </c>
      <c r="AG521" t="s">
        <v>3431</v>
      </c>
      <c r="AJ521" s="1">
        <v>44349</v>
      </c>
      <c r="AK521" s="1">
        <v>44714</v>
      </c>
    </row>
    <row r="522" spans="1:37" x14ac:dyDescent="0.2">
      <c r="A522" t="s">
        <v>3502</v>
      </c>
      <c r="B522" t="str">
        <f t="shared" si="8"/>
        <v>'23-38</v>
      </c>
      <c r="C522" t="s">
        <v>3503</v>
      </c>
      <c r="D522" t="s">
        <v>3504</v>
      </c>
      <c r="E522" t="s">
        <v>3426</v>
      </c>
      <c r="F522" t="s">
        <v>133</v>
      </c>
      <c r="G522" t="s">
        <v>3427</v>
      </c>
      <c r="H522" s="1">
        <v>43111</v>
      </c>
      <c r="I522" s="1">
        <v>2958352</v>
      </c>
      <c r="J522" t="s">
        <v>3503</v>
      </c>
      <c r="K522" t="s">
        <v>3505</v>
      </c>
      <c r="M522" s="1">
        <v>42886</v>
      </c>
      <c r="R522" t="s">
        <v>43</v>
      </c>
      <c r="S522" t="s">
        <v>1900</v>
      </c>
      <c r="T522" s="2">
        <v>4.42</v>
      </c>
      <c r="U522" s="2">
        <v>2.15</v>
      </c>
      <c r="V522" t="s">
        <v>178</v>
      </c>
      <c r="W522" s="1">
        <v>44174</v>
      </c>
      <c r="X522" s="3">
        <v>92000</v>
      </c>
      <c r="Y522" t="s">
        <v>3465</v>
      </c>
      <c r="Z522" t="s">
        <v>3506</v>
      </c>
      <c r="AA522" t="s">
        <v>3507</v>
      </c>
      <c r="AB522" t="s">
        <v>49</v>
      </c>
      <c r="AC522" s="2">
        <v>0</v>
      </c>
      <c r="AD522" s="2">
        <v>0</v>
      </c>
      <c r="AE522" s="2">
        <v>1.6</v>
      </c>
      <c r="AF522" s="1">
        <v>44326</v>
      </c>
      <c r="AG522" t="s">
        <v>3431</v>
      </c>
      <c r="AJ522" s="1">
        <v>44307</v>
      </c>
      <c r="AK522" s="1">
        <v>44672</v>
      </c>
    </row>
    <row r="523" spans="1:37" x14ac:dyDescent="0.2">
      <c r="A523" t="s">
        <v>3508</v>
      </c>
      <c r="B523" t="str">
        <f t="shared" si="8"/>
        <v>'23-01</v>
      </c>
      <c r="C523" t="s">
        <v>3475</v>
      </c>
      <c r="D523" t="s">
        <v>3509</v>
      </c>
      <c r="E523" t="s">
        <v>3426</v>
      </c>
      <c r="F523" t="s">
        <v>133</v>
      </c>
      <c r="G523" t="s">
        <v>3427</v>
      </c>
      <c r="H523" s="1">
        <v>26411</v>
      </c>
      <c r="I523" s="1">
        <v>2958352</v>
      </c>
      <c r="J523" t="s">
        <v>3475</v>
      </c>
      <c r="K523" t="s">
        <v>3477</v>
      </c>
      <c r="M523" s="1">
        <v>26390</v>
      </c>
      <c r="P523" s="1">
        <v>43210</v>
      </c>
      <c r="R523" t="s">
        <v>260</v>
      </c>
      <c r="S523" t="s">
        <v>3510</v>
      </c>
      <c r="T523" s="2">
        <v>614.31000000000006</v>
      </c>
      <c r="U523" s="2">
        <v>7.5</v>
      </c>
      <c r="V523" t="s">
        <v>55</v>
      </c>
      <c r="W523" s="1">
        <v>44028</v>
      </c>
      <c r="X523" s="3">
        <v>171900</v>
      </c>
      <c r="Y523" t="s">
        <v>3428</v>
      </c>
      <c r="Z523" t="s">
        <v>3478</v>
      </c>
      <c r="AA523" t="s">
        <v>3479</v>
      </c>
      <c r="AB523" t="s">
        <v>49</v>
      </c>
      <c r="AC523" s="2">
        <v>0</v>
      </c>
      <c r="AD523" s="2">
        <v>0</v>
      </c>
      <c r="AE523" s="2">
        <v>7.5</v>
      </c>
      <c r="AF523" s="1">
        <v>43504</v>
      </c>
      <c r="AG523" t="s">
        <v>3511</v>
      </c>
      <c r="AJ523" s="1">
        <v>43503</v>
      </c>
      <c r="AK523" s="1">
        <v>43862</v>
      </c>
    </row>
    <row r="524" spans="1:37" x14ac:dyDescent="0.2">
      <c r="A524" t="s">
        <v>3512</v>
      </c>
      <c r="B524" t="str">
        <f t="shared" si="8"/>
        <v>'23-27</v>
      </c>
      <c r="C524" t="s">
        <v>3454</v>
      </c>
      <c r="D524" t="s">
        <v>3513</v>
      </c>
      <c r="E524" t="s">
        <v>3426</v>
      </c>
      <c r="F524" t="s">
        <v>133</v>
      </c>
      <c r="G524" t="s">
        <v>3427</v>
      </c>
      <c r="H524" s="1">
        <v>36241</v>
      </c>
      <c r="I524" s="1">
        <v>2958352</v>
      </c>
      <c r="J524" t="s">
        <v>3514</v>
      </c>
      <c r="K524" t="s">
        <v>3515</v>
      </c>
      <c r="L524" t="s">
        <v>3456</v>
      </c>
      <c r="M524" s="1">
        <v>36066</v>
      </c>
      <c r="N524" s="1">
        <v>36132</v>
      </c>
      <c r="P524" s="1">
        <v>43070</v>
      </c>
      <c r="R524" t="s">
        <v>260</v>
      </c>
      <c r="S524" t="s">
        <v>44</v>
      </c>
      <c r="T524" s="2">
        <v>34.160000000000004</v>
      </c>
      <c r="U524" s="2">
        <v>25.35</v>
      </c>
      <c r="V524" t="s">
        <v>139</v>
      </c>
      <c r="W524" s="1">
        <v>43994</v>
      </c>
      <c r="X524" s="3">
        <v>106900</v>
      </c>
      <c r="Y524" t="s">
        <v>3471</v>
      </c>
      <c r="Z524" t="s">
        <v>3516</v>
      </c>
      <c r="AA524" t="s">
        <v>3517</v>
      </c>
      <c r="AB524" t="s">
        <v>49</v>
      </c>
      <c r="AC524" s="2">
        <v>0</v>
      </c>
      <c r="AD524" s="2">
        <v>0</v>
      </c>
      <c r="AE524" s="2">
        <v>17.3</v>
      </c>
      <c r="AF524" s="1">
        <v>43280</v>
      </c>
      <c r="AG524" t="s">
        <v>3518</v>
      </c>
      <c r="AJ524" s="1">
        <v>42807</v>
      </c>
      <c r="AK524" s="1">
        <v>43903</v>
      </c>
    </row>
    <row r="525" spans="1:37" x14ac:dyDescent="0.2">
      <c r="A525" t="s">
        <v>3519</v>
      </c>
      <c r="B525" t="str">
        <f t="shared" si="8"/>
        <v>'23-04</v>
      </c>
      <c r="C525" t="s">
        <v>3520</v>
      </c>
      <c r="D525" t="s">
        <v>3521</v>
      </c>
      <c r="E525" t="s">
        <v>3426</v>
      </c>
      <c r="F525" t="s">
        <v>133</v>
      </c>
      <c r="H525" s="1">
        <v>26564</v>
      </c>
      <c r="I525" s="1">
        <v>33463</v>
      </c>
      <c r="J525" t="s">
        <v>3522</v>
      </c>
      <c r="K525" t="s">
        <v>3523</v>
      </c>
      <c r="L525" t="s">
        <v>3524</v>
      </c>
      <c r="M525" s="1">
        <v>26441</v>
      </c>
      <c r="P525" s="1">
        <v>29811</v>
      </c>
      <c r="Q525" s="1">
        <v>34667</v>
      </c>
      <c r="R525" t="s">
        <v>75</v>
      </c>
      <c r="S525" t="s">
        <v>401</v>
      </c>
      <c r="T525" s="2">
        <v>149</v>
      </c>
      <c r="U525" s="2">
        <v>0</v>
      </c>
      <c r="V525" t="s">
        <v>45</v>
      </c>
      <c r="W525" s="1">
        <v>34368</v>
      </c>
      <c r="X525" s="3">
        <v>25000</v>
      </c>
      <c r="Z525" t="s">
        <v>3525</v>
      </c>
      <c r="AA525" t="s">
        <v>3526</v>
      </c>
      <c r="AB525" t="s">
        <v>156</v>
      </c>
      <c r="AC525" s="2">
        <v>0</v>
      </c>
      <c r="AD525" s="2">
        <v>0</v>
      </c>
      <c r="AE525" s="2">
        <v>9.6</v>
      </c>
      <c r="AF525" s="1">
        <v>37902</v>
      </c>
      <c r="AG525" t="s">
        <v>90</v>
      </c>
      <c r="AJ525" s="1">
        <v>34632</v>
      </c>
      <c r="AK525" s="1">
        <v>34997</v>
      </c>
    </row>
    <row r="526" spans="1:37" x14ac:dyDescent="0.2">
      <c r="A526" t="s">
        <v>3527</v>
      </c>
      <c r="B526" t="str">
        <f t="shared" si="8"/>
        <v>'23-05</v>
      </c>
      <c r="C526" t="s">
        <v>3528</v>
      </c>
      <c r="D526" t="s">
        <v>3529</v>
      </c>
      <c r="E526" t="s">
        <v>3426</v>
      </c>
      <c r="F526" t="s">
        <v>133</v>
      </c>
      <c r="H526" s="1">
        <v>26509</v>
      </c>
      <c r="I526" s="1">
        <v>30184</v>
      </c>
      <c r="J526" t="s">
        <v>3530</v>
      </c>
      <c r="K526" t="s">
        <v>3531</v>
      </c>
      <c r="L526" t="s">
        <v>3532</v>
      </c>
      <c r="M526" s="1">
        <v>26387</v>
      </c>
      <c r="Q526" s="1">
        <v>29096</v>
      </c>
      <c r="R526" t="s">
        <v>75</v>
      </c>
      <c r="S526" t="s">
        <v>401</v>
      </c>
      <c r="T526" s="2">
        <v>124</v>
      </c>
      <c r="U526" s="2">
        <v>0</v>
      </c>
      <c r="V526" t="s">
        <v>45</v>
      </c>
      <c r="X526" s="3">
        <v>25000</v>
      </c>
      <c r="Z526" t="s">
        <v>3533</v>
      </c>
      <c r="AA526" t="s">
        <v>3534</v>
      </c>
      <c r="AB526" t="s">
        <v>79</v>
      </c>
      <c r="AC526" s="2">
        <v>0</v>
      </c>
      <c r="AD526" s="2">
        <v>0</v>
      </c>
      <c r="AE526" s="2">
        <v>0</v>
      </c>
    </row>
    <row r="527" spans="1:37" x14ac:dyDescent="0.2">
      <c r="A527" t="s">
        <v>3535</v>
      </c>
      <c r="B527" t="str">
        <f t="shared" si="8"/>
        <v>'23-06</v>
      </c>
      <c r="C527" t="s">
        <v>3536</v>
      </c>
      <c r="D527" t="s">
        <v>3537</v>
      </c>
      <c r="E527" t="s">
        <v>3426</v>
      </c>
      <c r="F527" t="s">
        <v>133</v>
      </c>
      <c r="H527" s="1">
        <v>26651</v>
      </c>
      <c r="I527" s="1">
        <v>33566</v>
      </c>
      <c r="J527" t="s">
        <v>3538</v>
      </c>
      <c r="K527" t="s">
        <v>3539</v>
      </c>
      <c r="L527" t="s">
        <v>3540</v>
      </c>
      <c r="M527" s="1">
        <v>26529</v>
      </c>
      <c r="P527" s="1">
        <v>29914</v>
      </c>
      <c r="R527" t="s">
        <v>75</v>
      </c>
      <c r="S527" t="s">
        <v>76</v>
      </c>
      <c r="T527" s="2">
        <v>5</v>
      </c>
      <c r="U527" s="2">
        <v>0</v>
      </c>
      <c r="V527" t="s">
        <v>178</v>
      </c>
      <c r="W527" s="1">
        <v>35432</v>
      </c>
      <c r="X527" s="3">
        <v>12500</v>
      </c>
      <c r="Z527" t="s">
        <v>3541</v>
      </c>
      <c r="AA527" t="s">
        <v>3542</v>
      </c>
      <c r="AB527" t="s">
        <v>79</v>
      </c>
      <c r="AC527" s="2">
        <v>0.24</v>
      </c>
      <c r="AD527" s="2">
        <v>0</v>
      </c>
      <c r="AE527" s="2">
        <v>0.49</v>
      </c>
    </row>
    <row r="528" spans="1:37" x14ac:dyDescent="0.2">
      <c r="A528" t="s">
        <v>3543</v>
      </c>
      <c r="B528" t="str">
        <f t="shared" si="8"/>
        <v>'23-07</v>
      </c>
      <c r="C528" t="s">
        <v>3544</v>
      </c>
      <c r="D528" t="s">
        <v>3545</v>
      </c>
      <c r="E528" t="s">
        <v>3426</v>
      </c>
      <c r="F528" t="s">
        <v>133</v>
      </c>
      <c r="H528" s="1">
        <v>27656</v>
      </c>
      <c r="I528" s="1">
        <v>31312</v>
      </c>
      <c r="J528" t="s">
        <v>3546</v>
      </c>
      <c r="K528" t="s">
        <v>3547</v>
      </c>
      <c r="L528" t="s">
        <v>3456</v>
      </c>
      <c r="M528" s="1">
        <v>27533</v>
      </c>
      <c r="Q528" s="1">
        <v>33441</v>
      </c>
      <c r="R528" t="s">
        <v>75</v>
      </c>
      <c r="S528" t="s">
        <v>76</v>
      </c>
      <c r="T528" s="2">
        <v>2</v>
      </c>
      <c r="U528" s="2">
        <v>0</v>
      </c>
      <c r="V528" t="s">
        <v>45</v>
      </c>
      <c r="W528" s="1">
        <v>33254</v>
      </c>
      <c r="X528" s="3">
        <v>2500</v>
      </c>
      <c r="Y528" t="s">
        <v>3436</v>
      </c>
      <c r="Z528" t="s">
        <v>3548</v>
      </c>
      <c r="AA528" t="s">
        <v>3549</v>
      </c>
      <c r="AB528" t="s">
        <v>79</v>
      </c>
      <c r="AC528" s="2">
        <v>0</v>
      </c>
      <c r="AD528" s="2">
        <v>2</v>
      </c>
      <c r="AE528" s="2">
        <v>0</v>
      </c>
      <c r="AF528" s="1">
        <v>37902</v>
      </c>
      <c r="AG528" t="s">
        <v>90</v>
      </c>
      <c r="AJ528" s="1">
        <v>33311</v>
      </c>
      <c r="AK528" s="1">
        <v>2958352</v>
      </c>
    </row>
    <row r="529" spans="1:37" x14ac:dyDescent="0.2">
      <c r="A529" t="s">
        <v>3550</v>
      </c>
      <c r="B529" t="str">
        <f t="shared" si="8"/>
        <v>'23-08</v>
      </c>
      <c r="C529" t="s">
        <v>3544</v>
      </c>
      <c r="D529" t="s">
        <v>3551</v>
      </c>
      <c r="E529" t="s">
        <v>3426</v>
      </c>
      <c r="F529" t="s">
        <v>133</v>
      </c>
      <c r="H529" s="1">
        <v>27659</v>
      </c>
      <c r="I529" s="1">
        <v>35141</v>
      </c>
      <c r="J529" t="s">
        <v>3546</v>
      </c>
      <c r="K529" t="s">
        <v>3552</v>
      </c>
      <c r="L529" t="s">
        <v>3456</v>
      </c>
      <c r="M529" s="1">
        <v>2958352</v>
      </c>
      <c r="P529" s="1">
        <v>31488</v>
      </c>
      <c r="Q529" s="1">
        <v>35906</v>
      </c>
      <c r="R529" t="s">
        <v>75</v>
      </c>
      <c r="S529" t="s">
        <v>1900</v>
      </c>
      <c r="T529" s="2">
        <v>4</v>
      </c>
      <c r="U529" s="2">
        <v>0</v>
      </c>
      <c r="V529" t="s">
        <v>45</v>
      </c>
      <c r="W529" s="1">
        <v>35826</v>
      </c>
      <c r="X529" s="3">
        <v>2500</v>
      </c>
      <c r="Y529" t="s">
        <v>3436</v>
      </c>
      <c r="Z529" t="s">
        <v>3553</v>
      </c>
      <c r="AA529" t="s">
        <v>3554</v>
      </c>
      <c r="AB529" t="s">
        <v>79</v>
      </c>
      <c r="AC529" s="2">
        <v>0</v>
      </c>
      <c r="AD529" s="2">
        <v>4</v>
      </c>
      <c r="AE529" s="2">
        <v>1.5</v>
      </c>
      <c r="AF529" s="1">
        <v>37902</v>
      </c>
      <c r="AG529" t="s">
        <v>90</v>
      </c>
      <c r="AJ529" s="1">
        <v>34632</v>
      </c>
      <c r="AK529" s="1">
        <v>34997</v>
      </c>
    </row>
    <row r="530" spans="1:37" x14ac:dyDescent="0.2">
      <c r="A530" t="s">
        <v>3555</v>
      </c>
      <c r="B530" t="str">
        <f t="shared" si="8"/>
        <v>'23-09</v>
      </c>
      <c r="C530" t="s">
        <v>3544</v>
      </c>
      <c r="D530" t="s">
        <v>3556</v>
      </c>
      <c r="E530" t="s">
        <v>3426</v>
      </c>
      <c r="F530" t="s">
        <v>133</v>
      </c>
      <c r="H530" s="1">
        <v>27656</v>
      </c>
      <c r="I530" s="1">
        <v>31312</v>
      </c>
      <c r="J530" t="s">
        <v>3546</v>
      </c>
      <c r="K530" t="s">
        <v>3547</v>
      </c>
      <c r="L530" t="s">
        <v>3456</v>
      </c>
      <c r="M530" s="1">
        <v>27533</v>
      </c>
      <c r="Q530" s="1">
        <v>33441</v>
      </c>
      <c r="R530" t="s">
        <v>75</v>
      </c>
      <c r="S530" t="s">
        <v>76</v>
      </c>
      <c r="T530" s="2">
        <v>2</v>
      </c>
      <c r="U530" s="2">
        <v>0</v>
      </c>
      <c r="V530" t="s">
        <v>45</v>
      </c>
      <c r="W530" s="1">
        <v>33254</v>
      </c>
      <c r="X530" s="3">
        <v>2500</v>
      </c>
      <c r="Y530" t="s">
        <v>3465</v>
      </c>
      <c r="Z530" t="s">
        <v>3557</v>
      </c>
      <c r="AA530" t="s">
        <v>3549</v>
      </c>
      <c r="AB530" t="s">
        <v>79</v>
      </c>
      <c r="AC530" s="2">
        <v>0</v>
      </c>
      <c r="AD530" s="2">
        <v>2</v>
      </c>
      <c r="AE530" s="2">
        <v>0</v>
      </c>
      <c r="AF530" s="1">
        <v>37902</v>
      </c>
      <c r="AG530" t="s">
        <v>90</v>
      </c>
      <c r="AJ530" s="1">
        <v>33311</v>
      </c>
      <c r="AK530" s="1">
        <v>2958352</v>
      </c>
    </row>
    <row r="531" spans="1:37" x14ac:dyDescent="0.2">
      <c r="A531" t="s">
        <v>3558</v>
      </c>
      <c r="B531" t="str">
        <f t="shared" si="8"/>
        <v>'23-10</v>
      </c>
      <c r="C531" t="s">
        <v>3559</v>
      </c>
      <c r="D531" t="s">
        <v>3560</v>
      </c>
      <c r="E531" t="s">
        <v>3426</v>
      </c>
      <c r="F531" t="s">
        <v>133</v>
      </c>
      <c r="G531" t="s">
        <v>3427</v>
      </c>
      <c r="H531" s="1">
        <v>29661</v>
      </c>
      <c r="I531" s="1">
        <v>37012</v>
      </c>
      <c r="J531" t="s">
        <v>3561</v>
      </c>
      <c r="K531" t="s">
        <v>3562</v>
      </c>
      <c r="L531" t="s">
        <v>3563</v>
      </c>
      <c r="M531" s="1">
        <v>29627</v>
      </c>
      <c r="P531" s="1">
        <v>35153</v>
      </c>
      <c r="Q531" s="1">
        <v>35499</v>
      </c>
      <c r="R531" t="s">
        <v>75</v>
      </c>
      <c r="S531" t="s">
        <v>401</v>
      </c>
      <c r="T531" s="2">
        <v>29</v>
      </c>
      <c r="U531" s="2">
        <v>0</v>
      </c>
      <c r="V531" t="s">
        <v>45</v>
      </c>
      <c r="W531" s="1">
        <v>41991</v>
      </c>
      <c r="X531" s="3">
        <v>500000</v>
      </c>
      <c r="Y531" t="s">
        <v>3436</v>
      </c>
      <c r="Z531" t="s">
        <v>3564</v>
      </c>
      <c r="AA531" t="s">
        <v>3565</v>
      </c>
      <c r="AB531" t="s">
        <v>754</v>
      </c>
      <c r="AC531" s="2">
        <v>0</v>
      </c>
      <c r="AD531" s="2">
        <v>0</v>
      </c>
      <c r="AE531" s="2">
        <v>0.6</v>
      </c>
      <c r="AF531" s="1">
        <v>37902</v>
      </c>
      <c r="AG531" t="s">
        <v>90</v>
      </c>
      <c r="AJ531" s="1">
        <v>34632</v>
      </c>
      <c r="AK531" s="1">
        <v>34997</v>
      </c>
    </row>
    <row r="532" spans="1:37" x14ac:dyDescent="0.2">
      <c r="A532" t="s">
        <v>3566</v>
      </c>
      <c r="B532" t="str">
        <f t="shared" si="8"/>
        <v>'23-11</v>
      </c>
      <c r="C532" t="s">
        <v>3567</v>
      </c>
      <c r="D532" t="s">
        <v>3568</v>
      </c>
      <c r="E532" t="s">
        <v>3426</v>
      </c>
      <c r="F532" t="s">
        <v>133</v>
      </c>
      <c r="H532" s="1">
        <v>31282</v>
      </c>
      <c r="I532" s="1">
        <v>34938</v>
      </c>
      <c r="J532" t="s">
        <v>3569</v>
      </c>
      <c r="K532" t="s">
        <v>3570</v>
      </c>
      <c r="L532" t="s">
        <v>3571</v>
      </c>
      <c r="M532" s="1">
        <v>31160</v>
      </c>
      <c r="Q532" s="1">
        <v>36265</v>
      </c>
      <c r="R532" t="s">
        <v>75</v>
      </c>
      <c r="S532" t="s">
        <v>401</v>
      </c>
      <c r="T532" s="2">
        <v>35</v>
      </c>
      <c r="U532" s="2">
        <v>0</v>
      </c>
      <c r="V532" t="s">
        <v>178</v>
      </c>
      <c r="W532" s="1">
        <v>35832</v>
      </c>
      <c r="X532" s="3">
        <v>25000</v>
      </c>
      <c r="Z532" t="s">
        <v>3572</v>
      </c>
      <c r="AA532" t="s">
        <v>3573</v>
      </c>
      <c r="AB532" t="s">
        <v>79</v>
      </c>
      <c r="AC532" s="2">
        <v>0</v>
      </c>
      <c r="AD532" s="2">
        <v>35</v>
      </c>
      <c r="AE532" s="2">
        <v>0</v>
      </c>
      <c r="AF532" s="1">
        <v>37902</v>
      </c>
      <c r="AG532" t="s">
        <v>90</v>
      </c>
      <c r="AJ532" s="1">
        <v>34550</v>
      </c>
      <c r="AK532" s="1">
        <v>34915</v>
      </c>
    </row>
    <row r="533" spans="1:37" x14ac:dyDescent="0.2">
      <c r="A533" t="s">
        <v>3574</v>
      </c>
      <c r="B533" t="str">
        <f t="shared" si="8"/>
        <v>'23-13</v>
      </c>
      <c r="C533" t="s">
        <v>3575</v>
      </c>
      <c r="D533" t="s">
        <v>3576</v>
      </c>
      <c r="E533" t="s">
        <v>3426</v>
      </c>
      <c r="F533" t="s">
        <v>133</v>
      </c>
      <c r="G533" t="s">
        <v>3427</v>
      </c>
      <c r="H533" s="1">
        <v>31882</v>
      </c>
      <c r="I533" s="1">
        <v>39197</v>
      </c>
      <c r="J533" t="s">
        <v>3577</v>
      </c>
      <c r="K533" t="s">
        <v>3578</v>
      </c>
      <c r="L533" t="s">
        <v>3579</v>
      </c>
      <c r="M533" s="1">
        <v>31855</v>
      </c>
      <c r="P533" s="1">
        <v>35664</v>
      </c>
      <c r="Q533" s="1">
        <v>40492</v>
      </c>
      <c r="R533" t="s">
        <v>75</v>
      </c>
      <c r="S533" t="s">
        <v>1842</v>
      </c>
      <c r="T533" s="2">
        <v>14.5</v>
      </c>
      <c r="U533" s="2">
        <v>14.5</v>
      </c>
      <c r="V533" t="s">
        <v>55</v>
      </c>
      <c r="W533" s="1">
        <v>39458</v>
      </c>
      <c r="X533" s="3">
        <v>50300</v>
      </c>
      <c r="Y533" t="s">
        <v>3450</v>
      </c>
      <c r="Z533" t="s">
        <v>3580</v>
      </c>
      <c r="AA533" t="s">
        <v>3581</v>
      </c>
      <c r="AB533" t="s">
        <v>339</v>
      </c>
      <c r="AC533" s="2">
        <v>0</v>
      </c>
      <c r="AD533" s="2">
        <v>14.5</v>
      </c>
      <c r="AE533" s="2">
        <v>0</v>
      </c>
      <c r="AF533" s="1">
        <v>40490</v>
      </c>
      <c r="AG533" t="s">
        <v>3582</v>
      </c>
      <c r="AJ533" s="1">
        <v>40477</v>
      </c>
      <c r="AK533" s="1">
        <v>73050</v>
      </c>
    </row>
    <row r="534" spans="1:37" x14ac:dyDescent="0.2">
      <c r="A534" t="s">
        <v>3583</v>
      </c>
      <c r="B534" t="str">
        <f t="shared" si="8"/>
        <v>'23-16</v>
      </c>
      <c r="C534" t="s">
        <v>3584</v>
      </c>
      <c r="D534" t="s">
        <v>3585</v>
      </c>
      <c r="E534" t="s">
        <v>3426</v>
      </c>
      <c r="F534" t="s">
        <v>133</v>
      </c>
      <c r="G534" t="s">
        <v>3427</v>
      </c>
      <c r="H534" s="1">
        <v>32717</v>
      </c>
      <c r="I534" s="1">
        <v>43990</v>
      </c>
      <c r="J534" t="s">
        <v>3586</v>
      </c>
      <c r="K534" t="s">
        <v>3587</v>
      </c>
      <c r="L534" t="s">
        <v>3588</v>
      </c>
      <c r="M534" s="1">
        <v>32573</v>
      </c>
      <c r="P534" s="1">
        <v>40337</v>
      </c>
      <c r="Q534" s="1">
        <v>41239</v>
      </c>
      <c r="R534" t="s">
        <v>75</v>
      </c>
      <c r="S534" t="s">
        <v>1842</v>
      </c>
      <c r="T534" s="2">
        <v>51.42</v>
      </c>
      <c r="U534" s="2">
        <v>28.64</v>
      </c>
      <c r="V534" t="s">
        <v>45</v>
      </c>
      <c r="W534" s="1">
        <v>40933</v>
      </c>
      <c r="X534" s="3">
        <v>23800</v>
      </c>
      <c r="Y534" t="s">
        <v>3589</v>
      </c>
      <c r="Z534" t="s">
        <v>3590</v>
      </c>
      <c r="AA534" t="s">
        <v>3591</v>
      </c>
      <c r="AB534" t="s">
        <v>810</v>
      </c>
      <c r="AC534" s="2">
        <v>0</v>
      </c>
      <c r="AD534" s="2">
        <v>51.4</v>
      </c>
      <c r="AE534" s="2">
        <v>0</v>
      </c>
      <c r="AF534" s="1">
        <v>41222</v>
      </c>
      <c r="AG534" t="s">
        <v>3582</v>
      </c>
      <c r="AJ534" s="1">
        <v>41221</v>
      </c>
      <c r="AK534" s="1">
        <v>72997</v>
      </c>
    </row>
    <row r="535" spans="1:37" x14ac:dyDescent="0.2">
      <c r="A535" t="s">
        <v>3592</v>
      </c>
      <c r="B535" t="str">
        <f t="shared" si="8"/>
        <v>'23-17</v>
      </c>
      <c r="C535" t="s">
        <v>3593</v>
      </c>
      <c r="D535" t="s">
        <v>3594</v>
      </c>
      <c r="E535" t="s">
        <v>3426</v>
      </c>
      <c r="F535" t="s">
        <v>133</v>
      </c>
      <c r="H535" s="1">
        <v>32937</v>
      </c>
      <c r="I535" s="1">
        <v>34033</v>
      </c>
      <c r="J535" t="s">
        <v>3595</v>
      </c>
      <c r="K535" t="s">
        <v>3596</v>
      </c>
      <c r="L535" t="s">
        <v>3597</v>
      </c>
      <c r="M535" s="1">
        <v>32825</v>
      </c>
      <c r="Q535" s="1">
        <v>35535</v>
      </c>
      <c r="R535" t="s">
        <v>75</v>
      </c>
      <c r="S535" t="s">
        <v>1842</v>
      </c>
      <c r="T535" s="2">
        <v>5</v>
      </c>
      <c r="U535" s="2">
        <v>0</v>
      </c>
      <c r="V535" t="s">
        <v>178</v>
      </c>
      <c r="W535" s="1">
        <v>34533</v>
      </c>
      <c r="X535" s="3">
        <v>2500</v>
      </c>
      <c r="Z535" t="s">
        <v>3598</v>
      </c>
      <c r="AA535" t="s">
        <v>3599</v>
      </c>
      <c r="AB535" t="s">
        <v>79</v>
      </c>
      <c r="AC535" s="2">
        <v>0</v>
      </c>
      <c r="AD535" s="2">
        <v>5</v>
      </c>
      <c r="AE535" s="2">
        <v>0</v>
      </c>
      <c r="AF535" s="1">
        <v>37902</v>
      </c>
      <c r="AG535" t="s">
        <v>90</v>
      </c>
      <c r="AJ535" s="1">
        <v>34647</v>
      </c>
      <c r="AK535" s="1">
        <v>35012</v>
      </c>
    </row>
    <row r="536" spans="1:37" x14ac:dyDescent="0.2">
      <c r="A536" t="s">
        <v>3600</v>
      </c>
      <c r="B536" t="str">
        <f t="shared" si="8"/>
        <v>'23-18</v>
      </c>
      <c r="C536" t="s">
        <v>3601</v>
      </c>
      <c r="D536" t="s">
        <v>3602</v>
      </c>
      <c r="E536" t="s">
        <v>3426</v>
      </c>
      <c r="F536" t="s">
        <v>133</v>
      </c>
      <c r="H536" s="1">
        <v>33488</v>
      </c>
      <c r="I536" s="1">
        <v>35387</v>
      </c>
      <c r="J536" t="s">
        <v>3603</v>
      </c>
      <c r="K536" t="s">
        <v>3604</v>
      </c>
      <c r="L536" t="s">
        <v>3605</v>
      </c>
      <c r="M536" s="1">
        <v>33365</v>
      </c>
      <c r="P536" s="1">
        <v>33730</v>
      </c>
      <c r="Q536" s="1">
        <v>35464</v>
      </c>
      <c r="R536" t="s">
        <v>75</v>
      </c>
      <c r="S536" t="s">
        <v>401</v>
      </c>
      <c r="T536" s="2">
        <v>144</v>
      </c>
      <c r="U536" s="2">
        <v>0</v>
      </c>
      <c r="V536" t="s">
        <v>178</v>
      </c>
      <c r="W536" s="1">
        <v>33995</v>
      </c>
      <c r="X536" s="3">
        <v>5000</v>
      </c>
      <c r="Z536" t="s">
        <v>3606</v>
      </c>
      <c r="AA536" t="s">
        <v>3607</v>
      </c>
      <c r="AB536" t="s">
        <v>79</v>
      </c>
      <c r="AC536" s="2">
        <v>0</v>
      </c>
      <c r="AD536" s="2">
        <v>144</v>
      </c>
      <c r="AE536" s="2">
        <v>0</v>
      </c>
      <c r="AF536" s="1">
        <v>37902</v>
      </c>
      <c r="AG536" t="s">
        <v>90</v>
      </c>
      <c r="AJ536" s="1">
        <v>34527</v>
      </c>
      <c r="AK536" s="1">
        <v>34892</v>
      </c>
    </row>
    <row r="537" spans="1:37" x14ac:dyDescent="0.2">
      <c r="A537" t="s">
        <v>3608</v>
      </c>
      <c r="B537" t="str">
        <f t="shared" si="8"/>
        <v>'23-20</v>
      </c>
      <c r="D537" t="s">
        <v>3609</v>
      </c>
      <c r="E537" t="s">
        <v>3426</v>
      </c>
      <c r="F537" t="s">
        <v>133</v>
      </c>
      <c r="G537" t="s">
        <v>3427</v>
      </c>
      <c r="H537" s="1">
        <v>34421</v>
      </c>
      <c r="I537" s="1">
        <v>38163</v>
      </c>
      <c r="J537" t="s">
        <v>3610</v>
      </c>
      <c r="K537" t="s">
        <v>3611</v>
      </c>
      <c r="L537" t="s">
        <v>3612</v>
      </c>
      <c r="M537" s="1">
        <v>34240</v>
      </c>
      <c r="P537" s="1">
        <v>36336</v>
      </c>
      <c r="Q537" s="1">
        <v>38891</v>
      </c>
      <c r="R537" t="s">
        <v>75</v>
      </c>
      <c r="S537" t="s">
        <v>1900</v>
      </c>
      <c r="T537" s="2">
        <v>4.7</v>
      </c>
      <c r="U537" s="2">
        <v>3.35</v>
      </c>
      <c r="V537" t="s">
        <v>45</v>
      </c>
      <c r="W537" s="1">
        <v>38775</v>
      </c>
      <c r="X537" s="3">
        <v>7300</v>
      </c>
      <c r="Y537" t="s">
        <v>3613</v>
      </c>
      <c r="Z537" t="s">
        <v>3614</v>
      </c>
      <c r="AA537" t="s">
        <v>3615</v>
      </c>
      <c r="AB537" t="s">
        <v>1432</v>
      </c>
      <c r="AC537" s="2">
        <v>0</v>
      </c>
      <c r="AD537" s="2">
        <v>0</v>
      </c>
      <c r="AE537" s="2">
        <v>3.4</v>
      </c>
      <c r="AF537" s="1">
        <v>38880</v>
      </c>
      <c r="AG537" t="s">
        <v>3616</v>
      </c>
      <c r="AJ537" s="1">
        <v>38874</v>
      </c>
      <c r="AK537" s="1">
        <v>39239</v>
      </c>
    </row>
    <row r="538" spans="1:37" x14ac:dyDescent="0.2">
      <c r="A538" t="s">
        <v>3617</v>
      </c>
      <c r="B538" t="str">
        <f t="shared" si="8"/>
        <v>'23-21</v>
      </c>
      <c r="D538" t="s">
        <v>3618</v>
      </c>
      <c r="E538" t="s">
        <v>3426</v>
      </c>
      <c r="F538" t="s">
        <v>133</v>
      </c>
      <c r="H538" s="1">
        <v>34561</v>
      </c>
      <c r="I538" s="1">
        <v>38214</v>
      </c>
      <c r="J538" t="s">
        <v>3595</v>
      </c>
      <c r="K538" t="s">
        <v>3596</v>
      </c>
      <c r="L538" t="s">
        <v>3597</v>
      </c>
      <c r="M538" s="1">
        <v>34303</v>
      </c>
      <c r="Q538" s="1">
        <v>37585</v>
      </c>
      <c r="R538" t="s">
        <v>75</v>
      </c>
      <c r="S538" t="s">
        <v>76</v>
      </c>
      <c r="T538" s="2">
        <v>9.49</v>
      </c>
      <c r="U538" s="2">
        <v>0</v>
      </c>
      <c r="V538" t="s">
        <v>178</v>
      </c>
      <c r="W538" s="1">
        <v>37266</v>
      </c>
      <c r="X538" s="3">
        <v>24900</v>
      </c>
      <c r="Z538" t="s">
        <v>3619</v>
      </c>
      <c r="AA538" t="s">
        <v>3620</v>
      </c>
      <c r="AB538" t="s">
        <v>79</v>
      </c>
      <c r="AC538" s="2">
        <v>0</v>
      </c>
      <c r="AD538" s="2">
        <v>0</v>
      </c>
      <c r="AE538" s="2">
        <v>0</v>
      </c>
    </row>
    <row r="539" spans="1:37" x14ac:dyDescent="0.2">
      <c r="A539" t="s">
        <v>3621</v>
      </c>
      <c r="B539" t="str">
        <f t="shared" si="8"/>
        <v>'23-22</v>
      </c>
      <c r="C539" t="s">
        <v>3622</v>
      </c>
      <c r="D539" t="s">
        <v>3623</v>
      </c>
      <c r="E539" t="s">
        <v>3426</v>
      </c>
      <c r="F539" t="s">
        <v>133</v>
      </c>
      <c r="G539" t="s">
        <v>3427</v>
      </c>
      <c r="H539" s="1">
        <v>34835</v>
      </c>
      <c r="I539" s="1">
        <v>38488</v>
      </c>
      <c r="J539" t="s">
        <v>3624</v>
      </c>
      <c r="K539" t="s">
        <v>3625</v>
      </c>
      <c r="L539" t="s">
        <v>3626</v>
      </c>
      <c r="M539" s="1">
        <v>34613</v>
      </c>
      <c r="Q539" s="1">
        <v>38309</v>
      </c>
      <c r="R539" t="s">
        <v>75</v>
      </c>
      <c r="S539" t="s">
        <v>1842</v>
      </c>
      <c r="T539" s="2">
        <v>76.5</v>
      </c>
      <c r="U539" s="2">
        <v>0</v>
      </c>
      <c r="V539" t="s">
        <v>45</v>
      </c>
      <c r="W539" s="1">
        <v>37655</v>
      </c>
      <c r="X539" s="3">
        <v>19214.5</v>
      </c>
      <c r="Y539" t="s">
        <v>3465</v>
      </c>
      <c r="Z539" t="s">
        <v>3627</v>
      </c>
      <c r="AA539" t="s">
        <v>3628</v>
      </c>
      <c r="AB539" t="s">
        <v>79</v>
      </c>
      <c r="AC539" s="2">
        <v>0</v>
      </c>
      <c r="AE539" s="2">
        <v>0.35</v>
      </c>
      <c r="AF539" s="1">
        <v>38292</v>
      </c>
      <c r="AG539" t="s">
        <v>2908</v>
      </c>
      <c r="AH539" s="1">
        <v>37279</v>
      </c>
      <c r="AJ539" s="1">
        <v>38287</v>
      </c>
      <c r="AK539" s="1">
        <v>38652</v>
      </c>
    </row>
    <row r="540" spans="1:37" x14ac:dyDescent="0.2">
      <c r="A540" t="s">
        <v>3629</v>
      </c>
      <c r="B540" t="str">
        <f t="shared" si="8"/>
        <v>'23-23</v>
      </c>
      <c r="C540" t="s">
        <v>3630</v>
      </c>
      <c r="D540" t="s">
        <v>3631</v>
      </c>
      <c r="E540" t="s">
        <v>3426</v>
      </c>
      <c r="F540" t="s">
        <v>133</v>
      </c>
      <c r="G540" t="s">
        <v>3427</v>
      </c>
      <c r="H540" s="1">
        <v>34953</v>
      </c>
      <c r="I540" s="1">
        <v>38606</v>
      </c>
      <c r="J540" t="s">
        <v>3632</v>
      </c>
      <c r="K540" t="s">
        <v>3633</v>
      </c>
      <c r="L540" t="s">
        <v>3634</v>
      </c>
      <c r="M540" s="1">
        <v>34851</v>
      </c>
      <c r="Q540" s="1">
        <v>36425</v>
      </c>
      <c r="R540" t="s">
        <v>75</v>
      </c>
      <c r="S540" t="s">
        <v>76</v>
      </c>
      <c r="T540" s="2">
        <v>9.84</v>
      </c>
      <c r="U540" s="2">
        <v>0</v>
      </c>
      <c r="V540" t="s">
        <v>45</v>
      </c>
      <c r="W540" s="1">
        <v>35829</v>
      </c>
      <c r="X540" s="3">
        <v>36400</v>
      </c>
      <c r="Z540" t="s">
        <v>3635</v>
      </c>
      <c r="AA540" t="s">
        <v>3636</v>
      </c>
      <c r="AB540" t="s">
        <v>79</v>
      </c>
      <c r="AC540" s="2">
        <v>0</v>
      </c>
      <c r="AD540" s="2">
        <v>3</v>
      </c>
      <c r="AE540" s="2">
        <v>0</v>
      </c>
    </row>
    <row r="541" spans="1:37" x14ac:dyDescent="0.2">
      <c r="A541" t="s">
        <v>3637</v>
      </c>
      <c r="B541" t="str">
        <f t="shared" si="8"/>
        <v>'23-24</v>
      </c>
      <c r="D541" t="s">
        <v>3638</v>
      </c>
      <c r="E541" t="s">
        <v>3426</v>
      </c>
      <c r="F541" t="s">
        <v>133</v>
      </c>
      <c r="G541" t="s">
        <v>3427</v>
      </c>
      <c r="H541" s="1">
        <v>34955</v>
      </c>
      <c r="I541" s="1">
        <v>38512</v>
      </c>
      <c r="J541" t="s">
        <v>3639</v>
      </c>
      <c r="K541" t="s">
        <v>3640</v>
      </c>
      <c r="L541" t="s">
        <v>3641</v>
      </c>
      <c r="M541" s="1">
        <v>34893</v>
      </c>
      <c r="P541" s="1">
        <v>36686</v>
      </c>
      <c r="Q541" s="1">
        <v>37330</v>
      </c>
      <c r="R541" t="s">
        <v>75</v>
      </c>
      <c r="S541" t="s">
        <v>1900</v>
      </c>
      <c r="T541" s="2">
        <v>6.5</v>
      </c>
      <c r="U541" s="2">
        <v>2.66</v>
      </c>
      <c r="V541" t="s">
        <v>178</v>
      </c>
      <c r="W541" s="1">
        <v>37275</v>
      </c>
      <c r="X541" s="3">
        <v>7300</v>
      </c>
      <c r="Z541" t="s">
        <v>3642</v>
      </c>
      <c r="AA541" t="s">
        <v>3643</v>
      </c>
      <c r="AB541" t="s">
        <v>79</v>
      </c>
      <c r="AC541" s="2">
        <v>0</v>
      </c>
      <c r="AD541" s="2">
        <v>2.16</v>
      </c>
      <c r="AE541" s="2">
        <v>0</v>
      </c>
    </row>
    <row r="542" spans="1:37" x14ac:dyDescent="0.2">
      <c r="A542" t="s">
        <v>3644</v>
      </c>
      <c r="B542" t="str">
        <f t="shared" si="8"/>
        <v>'23-25</v>
      </c>
      <c r="D542" t="s">
        <v>3645</v>
      </c>
      <c r="E542" t="s">
        <v>3426</v>
      </c>
      <c r="F542" t="s">
        <v>133</v>
      </c>
      <c r="G542" t="s">
        <v>3427</v>
      </c>
      <c r="H542" s="1">
        <v>35207</v>
      </c>
      <c r="I542" s="1">
        <v>39369</v>
      </c>
      <c r="J542" t="s">
        <v>3610</v>
      </c>
      <c r="K542" t="s">
        <v>3611</v>
      </c>
      <c r="L542" t="s">
        <v>3612</v>
      </c>
      <c r="M542" s="1">
        <v>34977</v>
      </c>
      <c r="P542" s="1">
        <v>37543</v>
      </c>
      <c r="Q542" s="1">
        <v>39531</v>
      </c>
      <c r="R542" t="s">
        <v>75</v>
      </c>
      <c r="S542" t="s">
        <v>1842</v>
      </c>
      <c r="T542" s="2">
        <v>3</v>
      </c>
      <c r="U542" s="2">
        <v>3</v>
      </c>
      <c r="V542" t="s">
        <v>45</v>
      </c>
      <c r="W542" s="1">
        <v>44008</v>
      </c>
      <c r="X542" s="3">
        <v>7000</v>
      </c>
      <c r="Y542" t="s">
        <v>3613</v>
      </c>
      <c r="Z542" t="s">
        <v>3646</v>
      </c>
      <c r="AA542" t="s">
        <v>3647</v>
      </c>
      <c r="AB542" t="s">
        <v>49</v>
      </c>
      <c r="AC542" s="2">
        <v>0</v>
      </c>
      <c r="AD542" s="2">
        <v>0</v>
      </c>
      <c r="AE542" s="2">
        <v>7.8</v>
      </c>
      <c r="AF542" s="1">
        <v>39512</v>
      </c>
      <c r="AG542" t="s">
        <v>3648</v>
      </c>
      <c r="AJ542" s="1">
        <v>39512</v>
      </c>
      <c r="AK542" s="1">
        <v>2958164</v>
      </c>
    </row>
    <row r="543" spans="1:37" x14ac:dyDescent="0.2">
      <c r="A543" t="s">
        <v>3649</v>
      </c>
      <c r="B543" t="str">
        <f t="shared" si="8"/>
        <v>'23-28</v>
      </c>
      <c r="C543" t="s">
        <v>3630</v>
      </c>
      <c r="D543" t="s">
        <v>3650</v>
      </c>
      <c r="E543" t="s">
        <v>3426</v>
      </c>
      <c r="F543" t="s">
        <v>133</v>
      </c>
      <c r="G543" t="s">
        <v>3427</v>
      </c>
      <c r="H543" s="1">
        <v>36602</v>
      </c>
      <c r="I543" s="1">
        <v>38428</v>
      </c>
      <c r="J543" t="s">
        <v>3632</v>
      </c>
      <c r="K543" t="s">
        <v>3633</v>
      </c>
      <c r="L543" t="s">
        <v>3634</v>
      </c>
      <c r="M543" s="1">
        <v>36549</v>
      </c>
      <c r="Q543" s="1">
        <v>40420</v>
      </c>
      <c r="R543" t="s">
        <v>75</v>
      </c>
      <c r="S543" t="s">
        <v>1900</v>
      </c>
      <c r="T543" s="2">
        <v>3.5</v>
      </c>
      <c r="U543" s="2">
        <v>3.5</v>
      </c>
      <c r="V543" t="s">
        <v>45</v>
      </c>
      <c r="W543" s="1">
        <v>36892</v>
      </c>
      <c r="X543" s="3">
        <v>3000</v>
      </c>
      <c r="Y543" t="s">
        <v>3457</v>
      </c>
      <c r="Z543" t="s">
        <v>3651</v>
      </c>
      <c r="AA543" t="s">
        <v>3652</v>
      </c>
      <c r="AB543" t="s">
        <v>339</v>
      </c>
      <c r="AC543" s="2">
        <v>0</v>
      </c>
      <c r="AD543" s="2">
        <v>3.5</v>
      </c>
      <c r="AE543" s="2">
        <v>0</v>
      </c>
      <c r="AF543" s="1">
        <v>40417</v>
      </c>
      <c r="AG543" t="s">
        <v>3582</v>
      </c>
      <c r="AJ543" s="1">
        <v>40415</v>
      </c>
      <c r="AK543" s="1">
        <v>72922</v>
      </c>
    </row>
    <row r="544" spans="1:37" x14ac:dyDescent="0.2">
      <c r="A544" t="s">
        <v>3653</v>
      </c>
      <c r="B544" t="str">
        <f t="shared" si="8"/>
        <v>'23-29</v>
      </c>
      <c r="C544" t="s">
        <v>3654</v>
      </c>
      <c r="D544" t="s">
        <v>3655</v>
      </c>
      <c r="E544" t="s">
        <v>3426</v>
      </c>
      <c r="F544" t="s">
        <v>133</v>
      </c>
      <c r="G544" t="s">
        <v>3427</v>
      </c>
      <c r="H544" s="1">
        <v>36629</v>
      </c>
      <c r="I544" s="1">
        <v>38455</v>
      </c>
      <c r="J544" t="s">
        <v>3656</v>
      </c>
      <c r="K544" t="s">
        <v>3657</v>
      </c>
      <c r="L544" t="s">
        <v>3658</v>
      </c>
      <c r="M544" s="1">
        <v>36581</v>
      </c>
      <c r="Q544" s="1">
        <v>39542</v>
      </c>
      <c r="R544" t="s">
        <v>75</v>
      </c>
      <c r="S544" t="s">
        <v>1900</v>
      </c>
      <c r="T544" s="2">
        <v>3</v>
      </c>
      <c r="U544" s="2">
        <v>3</v>
      </c>
      <c r="V544" t="s">
        <v>45</v>
      </c>
      <c r="W544" s="1">
        <v>39486</v>
      </c>
      <c r="X544" s="3">
        <v>6000</v>
      </c>
      <c r="Y544" t="s">
        <v>3457</v>
      </c>
      <c r="Z544" t="s">
        <v>3659</v>
      </c>
      <c r="AA544" t="s">
        <v>3660</v>
      </c>
      <c r="AB544" t="s">
        <v>300</v>
      </c>
      <c r="AC544" s="2">
        <v>0</v>
      </c>
      <c r="AD544" s="2">
        <v>3</v>
      </c>
      <c r="AE544" s="2">
        <v>0</v>
      </c>
      <c r="AF544" s="1">
        <v>39534</v>
      </c>
      <c r="AG544" t="s">
        <v>3661</v>
      </c>
      <c r="AJ544" s="1">
        <v>39534</v>
      </c>
      <c r="AK544" s="1">
        <v>39635</v>
      </c>
    </row>
    <row r="545" spans="1:37" x14ac:dyDescent="0.2">
      <c r="A545" t="s">
        <v>3662</v>
      </c>
      <c r="B545" t="str">
        <f t="shared" si="8"/>
        <v>'23-31</v>
      </c>
      <c r="D545" t="s">
        <v>3663</v>
      </c>
      <c r="E545" t="s">
        <v>3426</v>
      </c>
      <c r="F545" t="s">
        <v>133</v>
      </c>
      <c r="G545" t="s">
        <v>3427</v>
      </c>
      <c r="H545" s="1">
        <v>37585</v>
      </c>
      <c r="I545" s="1">
        <v>39411</v>
      </c>
      <c r="J545" t="s">
        <v>3664</v>
      </c>
      <c r="K545" t="s">
        <v>3665</v>
      </c>
      <c r="L545" t="s">
        <v>3666</v>
      </c>
      <c r="M545" s="1">
        <v>37319</v>
      </c>
      <c r="Q545" s="1">
        <v>38978</v>
      </c>
      <c r="R545" t="s">
        <v>75</v>
      </c>
      <c r="S545" t="s">
        <v>1900</v>
      </c>
      <c r="T545" s="2">
        <v>7.44</v>
      </c>
      <c r="U545" s="2">
        <v>5.89</v>
      </c>
      <c r="V545" t="s">
        <v>45</v>
      </c>
      <c r="X545" s="3">
        <v>16600</v>
      </c>
      <c r="Y545" t="s">
        <v>3436</v>
      </c>
      <c r="Z545" t="s">
        <v>3667</v>
      </c>
      <c r="AA545" t="s">
        <v>3668</v>
      </c>
      <c r="AB545" t="s">
        <v>1557</v>
      </c>
      <c r="AC545" s="2">
        <v>0</v>
      </c>
      <c r="AD545" s="2">
        <v>7.4</v>
      </c>
      <c r="AE545" s="2">
        <v>0</v>
      </c>
      <c r="AF545" s="1">
        <v>38960</v>
      </c>
      <c r="AG545" t="s">
        <v>3669</v>
      </c>
      <c r="AJ545" s="1">
        <v>38792</v>
      </c>
      <c r="AK545" s="1">
        <v>38957</v>
      </c>
    </row>
    <row r="546" spans="1:37" x14ac:dyDescent="0.2">
      <c r="A546" t="s">
        <v>3679</v>
      </c>
      <c r="B546" t="str">
        <f t="shared" si="8"/>
        <v>'24-14</v>
      </c>
      <c r="C546" t="s">
        <v>3680</v>
      </c>
      <c r="D546" t="s">
        <v>3681</v>
      </c>
      <c r="E546" t="s">
        <v>3673</v>
      </c>
      <c r="F546" t="s">
        <v>1161</v>
      </c>
      <c r="G546" t="s">
        <v>1058</v>
      </c>
      <c r="H546" s="1">
        <v>37407</v>
      </c>
      <c r="I546" s="1">
        <v>2958352</v>
      </c>
      <c r="J546" t="s">
        <v>3682</v>
      </c>
      <c r="K546" t="s">
        <v>3683</v>
      </c>
      <c r="L546" t="s">
        <v>3684</v>
      </c>
      <c r="M546" s="1">
        <v>37271</v>
      </c>
      <c r="P546" s="1">
        <v>43070</v>
      </c>
      <c r="R546" t="s">
        <v>43</v>
      </c>
      <c r="S546" t="s">
        <v>76</v>
      </c>
      <c r="T546" s="2">
        <v>43.91</v>
      </c>
      <c r="U546" s="2">
        <v>40.46</v>
      </c>
      <c r="V546" t="s">
        <v>45</v>
      </c>
      <c r="W546" s="1">
        <v>44019</v>
      </c>
      <c r="X546" s="3">
        <v>31000</v>
      </c>
      <c r="Y546" t="s">
        <v>1062</v>
      </c>
      <c r="Z546" t="s">
        <v>3685</v>
      </c>
      <c r="AA546" t="s">
        <v>3686</v>
      </c>
      <c r="AB546" t="s">
        <v>49</v>
      </c>
      <c r="AC546" s="2">
        <v>0</v>
      </c>
      <c r="AD546" s="2">
        <v>0</v>
      </c>
      <c r="AE546" s="2">
        <v>15</v>
      </c>
      <c r="AF546" s="1">
        <v>44328</v>
      </c>
      <c r="AG546" t="s">
        <v>1214</v>
      </c>
      <c r="AI546" s="1">
        <v>44314</v>
      </c>
      <c r="AJ546" s="1">
        <v>44292</v>
      </c>
      <c r="AK546" s="1">
        <v>44531</v>
      </c>
    </row>
    <row r="547" spans="1:37" x14ac:dyDescent="0.2">
      <c r="A547" t="s">
        <v>3687</v>
      </c>
      <c r="B547" t="str">
        <f t="shared" si="8"/>
        <v>'24-16</v>
      </c>
      <c r="C547" t="s">
        <v>3688</v>
      </c>
      <c r="D547" t="s">
        <v>3689</v>
      </c>
      <c r="E547" t="s">
        <v>3673</v>
      </c>
      <c r="F547" t="s">
        <v>1161</v>
      </c>
      <c r="G547" t="s">
        <v>1058</v>
      </c>
      <c r="H547" s="1">
        <v>37904</v>
      </c>
      <c r="I547" s="1">
        <v>2958352</v>
      </c>
      <c r="J547" t="s">
        <v>3688</v>
      </c>
      <c r="K547" t="s">
        <v>3690</v>
      </c>
      <c r="M547" s="1">
        <v>37844</v>
      </c>
      <c r="P547" s="1">
        <v>43070</v>
      </c>
      <c r="R547" t="s">
        <v>43</v>
      </c>
      <c r="S547" t="s">
        <v>76</v>
      </c>
      <c r="T547" s="2">
        <v>24.15</v>
      </c>
      <c r="U547" s="2">
        <v>18.740000000000002</v>
      </c>
      <c r="V547" t="s">
        <v>139</v>
      </c>
      <c r="W547" s="1">
        <v>43994</v>
      </c>
      <c r="X547" s="3">
        <v>15100</v>
      </c>
      <c r="Y547" t="s">
        <v>3691</v>
      </c>
      <c r="Z547" t="s">
        <v>3692</v>
      </c>
      <c r="AA547" t="s">
        <v>3693</v>
      </c>
      <c r="AB547" t="s">
        <v>49</v>
      </c>
      <c r="AC547" s="2">
        <v>0</v>
      </c>
      <c r="AD547" s="2">
        <v>0</v>
      </c>
      <c r="AE547" s="2">
        <v>18.7</v>
      </c>
      <c r="AF547" s="1">
        <v>44301</v>
      </c>
      <c r="AG547" t="s">
        <v>1214</v>
      </c>
      <c r="AJ547" s="1">
        <v>44299</v>
      </c>
      <c r="AK547" s="1">
        <v>44531</v>
      </c>
    </row>
    <row r="548" spans="1:37" x14ac:dyDescent="0.2">
      <c r="A548" t="s">
        <v>3694</v>
      </c>
      <c r="B548" t="str">
        <f t="shared" si="8"/>
        <v>'24-20</v>
      </c>
      <c r="C548" t="s">
        <v>3695</v>
      </c>
      <c r="D548" t="s">
        <v>3696</v>
      </c>
      <c r="E548" t="s">
        <v>3673</v>
      </c>
      <c r="F548" t="s">
        <v>1161</v>
      </c>
      <c r="G548" t="s">
        <v>1058</v>
      </c>
      <c r="H548" s="1">
        <v>38968</v>
      </c>
      <c r="I548" s="1">
        <v>2958352</v>
      </c>
      <c r="J548" t="s">
        <v>3695</v>
      </c>
      <c r="K548" t="s">
        <v>3697</v>
      </c>
      <c r="M548" s="1">
        <v>38695</v>
      </c>
      <c r="P548" s="1">
        <v>43070</v>
      </c>
      <c r="R548" t="s">
        <v>43</v>
      </c>
      <c r="S548" t="s">
        <v>76</v>
      </c>
      <c r="T548" s="2">
        <v>22.67</v>
      </c>
      <c r="U548" s="2">
        <v>16.39</v>
      </c>
      <c r="V548" t="s">
        <v>178</v>
      </c>
      <c r="W548" s="1">
        <v>43998</v>
      </c>
      <c r="X548" s="3">
        <v>26200</v>
      </c>
      <c r="Y548" t="s">
        <v>3698</v>
      </c>
      <c r="Z548" t="s">
        <v>3699</v>
      </c>
      <c r="AA548" t="s">
        <v>3700</v>
      </c>
      <c r="AB548" t="s">
        <v>49</v>
      </c>
      <c r="AC548" s="2">
        <v>0</v>
      </c>
      <c r="AD548" s="2">
        <v>0</v>
      </c>
      <c r="AE548" s="2">
        <v>0</v>
      </c>
      <c r="AF548" s="1">
        <v>44301</v>
      </c>
      <c r="AG548" t="s">
        <v>1214</v>
      </c>
      <c r="AJ548" s="1">
        <v>44298</v>
      </c>
      <c r="AK548" s="1">
        <v>44531</v>
      </c>
    </row>
    <row r="549" spans="1:37" x14ac:dyDescent="0.2">
      <c r="A549" t="s">
        <v>3701</v>
      </c>
      <c r="B549" t="str">
        <f t="shared" si="8"/>
        <v>'24-23</v>
      </c>
      <c r="C549" t="s">
        <v>3702</v>
      </c>
      <c r="D549" t="s">
        <v>3703</v>
      </c>
      <c r="E549" t="s">
        <v>3673</v>
      </c>
      <c r="F549" t="s">
        <v>1161</v>
      </c>
      <c r="G549" t="s">
        <v>39</v>
      </c>
      <c r="H549" s="1">
        <v>40522</v>
      </c>
      <c r="I549" s="1">
        <v>2958352</v>
      </c>
      <c r="J549" t="s">
        <v>3702</v>
      </c>
      <c r="K549" t="s">
        <v>3704</v>
      </c>
      <c r="M549" s="1">
        <v>40337</v>
      </c>
      <c r="P549" s="1">
        <v>43070</v>
      </c>
      <c r="R549" t="s">
        <v>43</v>
      </c>
      <c r="S549" t="s">
        <v>76</v>
      </c>
      <c r="T549" s="2">
        <v>8.61</v>
      </c>
      <c r="U549" s="2">
        <v>8.61</v>
      </c>
      <c r="V549" t="s">
        <v>178</v>
      </c>
      <c r="W549" s="1">
        <v>43273</v>
      </c>
      <c r="X549" s="3">
        <v>8700</v>
      </c>
      <c r="Y549" t="s">
        <v>3705</v>
      </c>
      <c r="Z549" t="s">
        <v>3706</v>
      </c>
      <c r="AA549" t="s">
        <v>3707</v>
      </c>
      <c r="AB549" t="s">
        <v>128</v>
      </c>
      <c r="AC549" s="2">
        <v>0</v>
      </c>
      <c r="AD549" s="2">
        <v>0</v>
      </c>
      <c r="AE549" s="2">
        <v>0</v>
      </c>
      <c r="AF549" s="1">
        <v>44295</v>
      </c>
      <c r="AG549" t="s">
        <v>1214</v>
      </c>
      <c r="AJ549" s="1">
        <v>44292</v>
      </c>
      <c r="AK549" s="1">
        <v>44531</v>
      </c>
    </row>
    <row r="550" spans="1:37" x14ac:dyDescent="0.2">
      <c r="A550" t="s">
        <v>3708</v>
      </c>
      <c r="B550" t="str">
        <f t="shared" si="8"/>
        <v>'24-24</v>
      </c>
      <c r="C550" t="s">
        <v>3709</v>
      </c>
      <c r="D550" t="s">
        <v>3710</v>
      </c>
      <c r="E550" t="s">
        <v>3673</v>
      </c>
      <c r="F550" t="s">
        <v>1161</v>
      </c>
      <c r="G550" t="s">
        <v>1058</v>
      </c>
      <c r="H550" s="1">
        <v>41528</v>
      </c>
      <c r="I550" s="1">
        <v>2958352</v>
      </c>
      <c r="J550" t="s">
        <v>3709</v>
      </c>
      <c r="K550" t="s">
        <v>3711</v>
      </c>
      <c r="M550" s="1">
        <v>41311</v>
      </c>
      <c r="P550" s="1">
        <v>43070</v>
      </c>
      <c r="R550" t="s">
        <v>43</v>
      </c>
      <c r="S550" t="s">
        <v>76</v>
      </c>
      <c r="T550" s="2">
        <v>9.4</v>
      </c>
      <c r="U550" s="2">
        <v>9.4</v>
      </c>
      <c r="V550" t="s">
        <v>178</v>
      </c>
      <c r="W550" s="1">
        <v>44019</v>
      </c>
      <c r="X550" s="3">
        <v>10500</v>
      </c>
      <c r="Y550" t="s">
        <v>3712</v>
      </c>
      <c r="Z550" t="s">
        <v>3713</v>
      </c>
      <c r="AA550" t="s">
        <v>3714</v>
      </c>
      <c r="AB550" t="s">
        <v>49</v>
      </c>
      <c r="AC550" s="2">
        <v>0</v>
      </c>
      <c r="AD550" s="2">
        <v>0</v>
      </c>
      <c r="AE550" s="2">
        <v>0</v>
      </c>
      <c r="AF550" s="1">
        <v>44295</v>
      </c>
      <c r="AG550" t="s">
        <v>1214</v>
      </c>
      <c r="AJ550" s="1">
        <v>44292</v>
      </c>
      <c r="AK550" s="1">
        <v>44531</v>
      </c>
    </row>
    <row r="551" spans="1:37" x14ac:dyDescent="0.2">
      <c r="A551" t="s">
        <v>3715</v>
      </c>
      <c r="B551" t="str">
        <f t="shared" si="8"/>
        <v>'24-25</v>
      </c>
      <c r="C551" t="s">
        <v>3716</v>
      </c>
      <c r="D551" t="s">
        <v>3717</v>
      </c>
      <c r="E551" t="s">
        <v>3673</v>
      </c>
      <c r="F551" t="s">
        <v>1161</v>
      </c>
      <c r="G551" t="s">
        <v>1058</v>
      </c>
      <c r="H551" s="1">
        <v>42597</v>
      </c>
      <c r="I551" s="1">
        <v>2958352</v>
      </c>
      <c r="J551" t="s">
        <v>3718</v>
      </c>
      <c r="K551" t="s">
        <v>3719</v>
      </c>
      <c r="M551" s="1">
        <v>42514</v>
      </c>
      <c r="P551" s="1">
        <v>44032</v>
      </c>
      <c r="R551" t="s">
        <v>43</v>
      </c>
      <c r="S551" t="s">
        <v>76</v>
      </c>
      <c r="T551" s="2">
        <v>19.190000000000001</v>
      </c>
      <c r="U551" s="2">
        <v>16.53</v>
      </c>
      <c r="V551" t="s">
        <v>45</v>
      </c>
      <c r="W551" s="1">
        <v>44008</v>
      </c>
      <c r="X551" s="3">
        <v>9600</v>
      </c>
      <c r="Y551" t="s">
        <v>3720</v>
      </c>
      <c r="Z551" t="s">
        <v>3721</v>
      </c>
      <c r="AA551" t="s">
        <v>3722</v>
      </c>
      <c r="AB551" t="s">
        <v>49</v>
      </c>
      <c r="AC551" s="2">
        <v>0</v>
      </c>
      <c r="AD551" s="2">
        <v>0</v>
      </c>
      <c r="AE551" s="2">
        <v>0</v>
      </c>
      <c r="AF551" s="1">
        <v>44295</v>
      </c>
      <c r="AG551" t="s">
        <v>1214</v>
      </c>
      <c r="AJ551" s="1">
        <v>44292</v>
      </c>
      <c r="AK551" s="1">
        <v>44531</v>
      </c>
    </row>
    <row r="552" spans="1:37" x14ac:dyDescent="0.2">
      <c r="A552" t="s">
        <v>3723</v>
      </c>
      <c r="B552" t="str">
        <f t="shared" si="8"/>
        <v>'24-26</v>
      </c>
      <c r="C552" t="s">
        <v>3724</v>
      </c>
      <c r="D552" t="s">
        <v>3681</v>
      </c>
      <c r="E552" t="s">
        <v>3673</v>
      </c>
      <c r="F552" t="s">
        <v>1161</v>
      </c>
      <c r="G552" t="s">
        <v>1058</v>
      </c>
      <c r="H552" s="1">
        <v>43006</v>
      </c>
      <c r="I552" s="1">
        <v>2958352</v>
      </c>
      <c r="J552" t="s">
        <v>3725</v>
      </c>
      <c r="K552" t="s">
        <v>3726</v>
      </c>
      <c r="M552" s="1">
        <v>42748</v>
      </c>
      <c r="P552" s="1">
        <v>43070</v>
      </c>
      <c r="R552" t="s">
        <v>43</v>
      </c>
      <c r="S552" t="s">
        <v>76</v>
      </c>
      <c r="T552" s="2">
        <v>25</v>
      </c>
      <c r="U552" s="2">
        <v>21.76</v>
      </c>
      <c r="V552" t="s">
        <v>45</v>
      </c>
      <c r="W552" s="1">
        <v>44008</v>
      </c>
      <c r="X552" s="3">
        <v>177000</v>
      </c>
      <c r="Y552" t="s">
        <v>3675</v>
      </c>
      <c r="Z552" t="s">
        <v>3727</v>
      </c>
      <c r="AA552" t="s">
        <v>3728</v>
      </c>
      <c r="AB552" t="s">
        <v>49</v>
      </c>
      <c r="AC552" s="2">
        <v>1</v>
      </c>
      <c r="AD552" s="2">
        <v>0</v>
      </c>
      <c r="AE552" s="2">
        <v>1</v>
      </c>
      <c r="AF552" s="1">
        <v>44295</v>
      </c>
      <c r="AG552" t="s">
        <v>1214</v>
      </c>
      <c r="AJ552" s="1">
        <v>44292</v>
      </c>
      <c r="AK552" s="1">
        <v>44531</v>
      </c>
    </row>
    <row r="553" spans="1:37" x14ac:dyDescent="0.2">
      <c r="A553" t="s">
        <v>3729</v>
      </c>
      <c r="B553" t="str">
        <f t="shared" si="8"/>
        <v>'24-27</v>
      </c>
      <c r="C553" t="s">
        <v>14423</v>
      </c>
      <c r="D553" t="s">
        <v>3730</v>
      </c>
      <c r="E553" t="s">
        <v>3673</v>
      </c>
      <c r="F553" t="s">
        <v>1161</v>
      </c>
      <c r="G553" t="s">
        <v>1058</v>
      </c>
      <c r="H553" s="1">
        <v>44168</v>
      </c>
      <c r="I553" s="1">
        <v>2958352</v>
      </c>
      <c r="J553" t="s">
        <v>14424</v>
      </c>
      <c r="K553" t="s">
        <v>14425</v>
      </c>
      <c r="M553" s="1">
        <v>43844</v>
      </c>
      <c r="P553" s="1">
        <v>44229</v>
      </c>
      <c r="R553" t="s">
        <v>43</v>
      </c>
      <c r="S553" t="s">
        <v>76</v>
      </c>
      <c r="T553" s="2">
        <v>80.650000000000006</v>
      </c>
      <c r="U553" s="2">
        <v>53.44</v>
      </c>
      <c r="V553" t="s">
        <v>45</v>
      </c>
      <c r="X553" s="3">
        <v>43700</v>
      </c>
      <c r="Y553" t="s">
        <v>3675</v>
      </c>
      <c r="Z553" t="s">
        <v>3731</v>
      </c>
      <c r="AA553" t="s">
        <v>3732</v>
      </c>
      <c r="AF553" s="1">
        <v>44295</v>
      </c>
      <c r="AG553" t="s">
        <v>1214</v>
      </c>
      <c r="AJ553" s="1">
        <v>44292</v>
      </c>
      <c r="AK553" s="1">
        <v>44531</v>
      </c>
    </row>
    <row r="554" spans="1:37" x14ac:dyDescent="0.2">
      <c r="A554" t="s">
        <v>3733</v>
      </c>
      <c r="B554" t="str">
        <f t="shared" si="8"/>
        <v>'24-28</v>
      </c>
      <c r="C554" t="s">
        <v>3734</v>
      </c>
      <c r="D554" t="s">
        <v>3735</v>
      </c>
      <c r="E554" t="s">
        <v>3673</v>
      </c>
      <c r="F554" t="s">
        <v>1161</v>
      </c>
      <c r="G554" t="s">
        <v>1058</v>
      </c>
      <c r="H554" s="1">
        <v>44046</v>
      </c>
      <c r="I554" s="1">
        <v>2958352</v>
      </c>
      <c r="J554" t="s">
        <v>1405</v>
      </c>
      <c r="K554" t="s">
        <v>1406</v>
      </c>
      <c r="M554" s="1">
        <v>43896</v>
      </c>
      <c r="R554" t="s">
        <v>43</v>
      </c>
      <c r="S554" t="s">
        <v>76</v>
      </c>
      <c r="T554" s="2">
        <v>176</v>
      </c>
      <c r="U554" s="2">
        <v>161.24</v>
      </c>
      <c r="V554" t="s">
        <v>139</v>
      </c>
      <c r="X554" s="3">
        <v>112900</v>
      </c>
      <c r="Y554" t="s">
        <v>3736</v>
      </c>
      <c r="Z554" t="s">
        <v>3737</v>
      </c>
      <c r="AA554" t="s">
        <v>3738</v>
      </c>
      <c r="AF554" s="1">
        <v>44301</v>
      </c>
      <c r="AG554" t="s">
        <v>1214</v>
      </c>
      <c r="AJ554" s="1">
        <v>44298</v>
      </c>
      <c r="AK554" s="1">
        <v>44531</v>
      </c>
    </row>
    <row r="555" spans="1:37" x14ac:dyDescent="0.2">
      <c r="A555" t="s">
        <v>3739</v>
      </c>
      <c r="B555" t="str">
        <f t="shared" si="8"/>
        <v>'24-29</v>
      </c>
      <c r="C555" t="s">
        <v>3688</v>
      </c>
      <c r="D555" t="s">
        <v>3740</v>
      </c>
      <c r="E555" t="s">
        <v>3673</v>
      </c>
      <c r="F555" t="s">
        <v>1161</v>
      </c>
      <c r="G555" t="s">
        <v>1058</v>
      </c>
      <c r="H555" s="1">
        <v>44295</v>
      </c>
      <c r="I555" s="1">
        <v>2958352</v>
      </c>
      <c r="J555" t="s">
        <v>3688</v>
      </c>
      <c r="K555" t="s">
        <v>3690</v>
      </c>
      <c r="M555" s="1">
        <v>44123</v>
      </c>
      <c r="R555" t="s">
        <v>43</v>
      </c>
      <c r="S555" t="s">
        <v>76</v>
      </c>
      <c r="T555" s="2">
        <v>34.79</v>
      </c>
      <c r="U555" s="2">
        <v>24.78</v>
      </c>
      <c r="V555" t="s">
        <v>178</v>
      </c>
      <c r="X555" s="3">
        <v>20900</v>
      </c>
      <c r="Y555" t="s">
        <v>3675</v>
      </c>
      <c r="Z555" t="s">
        <v>3741</v>
      </c>
      <c r="AA555" t="s">
        <v>3742</v>
      </c>
      <c r="AF555" s="1">
        <v>44295</v>
      </c>
      <c r="AG555" t="s">
        <v>1214</v>
      </c>
      <c r="AJ555" s="1">
        <v>44292</v>
      </c>
      <c r="AK555" s="1">
        <v>44531</v>
      </c>
    </row>
    <row r="556" spans="1:37" x14ac:dyDescent="0.2">
      <c r="A556" t="s">
        <v>3743</v>
      </c>
      <c r="B556" t="str">
        <f t="shared" si="8"/>
        <v>'24-01</v>
      </c>
      <c r="C556" t="s">
        <v>3744</v>
      </c>
      <c r="D556" t="s">
        <v>3745</v>
      </c>
      <c r="E556" t="s">
        <v>3673</v>
      </c>
      <c r="F556" t="s">
        <v>1161</v>
      </c>
      <c r="G556" t="s">
        <v>1058</v>
      </c>
      <c r="H556" s="1">
        <v>27606</v>
      </c>
      <c r="I556" s="1">
        <v>36873</v>
      </c>
      <c r="J556" t="s">
        <v>3744</v>
      </c>
      <c r="K556" t="s">
        <v>3746</v>
      </c>
      <c r="M556" s="1">
        <v>27606</v>
      </c>
      <c r="P556" s="1">
        <v>36630</v>
      </c>
      <c r="Q556" s="1">
        <v>38544</v>
      </c>
      <c r="R556" t="s">
        <v>75</v>
      </c>
      <c r="S556" t="s">
        <v>76</v>
      </c>
      <c r="T556" s="2">
        <v>10</v>
      </c>
      <c r="U556" s="2">
        <v>10</v>
      </c>
      <c r="V556" t="s">
        <v>45</v>
      </c>
      <c r="W556" s="1">
        <v>37643</v>
      </c>
      <c r="X556" s="3">
        <v>25000</v>
      </c>
      <c r="Y556" t="s">
        <v>3712</v>
      </c>
      <c r="Z556" t="s">
        <v>3747</v>
      </c>
      <c r="AA556" t="s">
        <v>3748</v>
      </c>
      <c r="AB556" t="s">
        <v>79</v>
      </c>
      <c r="AC556" s="2">
        <v>0</v>
      </c>
      <c r="AD556" s="2">
        <v>0</v>
      </c>
      <c r="AE556" s="2">
        <v>2.81</v>
      </c>
      <c r="AF556" s="1">
        <v>38399</v>
      </c>
      <c r="AG556" t="s">
        <v>3749</v>
      </c>
      <c r="AJ556" s="1">
        <v>38398</v>
      </c>
      <c r="AK556" s="1">
        <v>38763</v>
      </c>
    </row>
    <row r="557" spans="1:37" x14ac:dyDescent="0.2">
      <c r="A557" t="s">
        <v>3750</v>
      </c>
      <c r="B557" t="str">
        <f t="shared" si="8"/>
        <v>'24-02</v>
      </c>
      <c r="C557" t="s">
        <v>3751</v>
      </c>
      <c r="D557" t="s">
        <v>3752</v>
      </c>
      <c r="E557" t="s">
        <v>3673</v>
      </c>
      <c r="F557" t="s">
        <v>1161</v>
      </c>
      <c r="G557" t="s">
        <v>1058</v>
      </c>
      <c r="H557" s="1">
        <v>27606</v>
      </c>
      <c r="I557" s="1">
        <v>36837</v>
      </c>
      <c r="J557" t="s">
        <v>1109</v>
      </c>
      <c r="K557" t="s">
        <v>3746</v>
      </c>
      <c r="L557" t="s">
        <v>1111</v>
      </c>
      <c r="M557" s="1">
        <v>2958352</v>
      </c>
      <c r="P557" s="1">
        <v>35587</v>
      </c>
      <c r="Q557" s="1">
        <v>36357</v>
      </c>
      <c r="R557" t="s">
        <v>75</v>
      </c>
      <c r="S557" t="s">
        <v>76</v>
      </c>
      <c r="T557" s="2">
        <v>8.6</v>
      </c>
      <c r="U557" s="2">
        <v>8.6</v>
      </c>
      <c r="V557" t="s">
        <v>45</v>
      </c>
      <c r="W557" s="1">
        <v>36265</v>
      </c>
      <c r="X557" s="3">
        <v>5400</v>
      </c>
      <c r="Z557" t="s">
        <v>3753</v>
      </c>
      <c r="AA557" t="s">
        <v>3754</v>
      </c>
      <c r="AB557" t="s">
        <v>79</v>
      </c>
      <c r="AC557" s="2">
        <v>0</v>
      </c>
      <c r="AD557" s="2">
        <v>8.6</v>
      </c>
      <c r="AE557" s="2">
        <v>0</v>
      </c>
      <c r="AF557" s="1">
        <v>37902</v>
      </c>
      <c r="AG557" t="s">
        <v>90</v>
      </c>
      <c r="AJ557" s="1">
        <v>36354</v>
      </c>
      <c r="AK557" s="1">
        <v>2958352</v>
      </c>
    </row>
    <row r="558" spans="1:37" x14ac:dyDescent="0.2">
      <c r="A558" t="s">
        <v>3755</v>
      </c>
      <c r="B558" t="str">
        <f t="shared" si="8"/>
        <v>'24-03</v>
      </c>
      <c r="C558" t="s">
        <v>3751</v>
      </c>
      <c r="D558" t="s">
        <v>3756</v>
      </c>
      <c r="E558" t="s">
        <v>3673</v>
      </c>
      <c r="F558" t="s">
        <v>1161</v>
      </c>
      <c r="H558" s="1">
        <v>29126</v>
      </c>
      <c r="I558" s="1">
        <v>32671</v>
      </c>
      <c r="J558" t="s">
        <v>3757</v>
      </c>
      <c r="K558" t="s">
        <v>3758</v>
      </c>
      <c r="L558" t="s">
        <v>3759</v>
      </c>
      <c r="M558" s="1">
        <v>29003</v>
      </c>
      <c r="Q558" s="1">
        <v>31677</v>
      </c>
      <c r="R558" t="s">
        <v>75</v>
      </c>
      <c r="S558" t="s">
        <v>76</v>
      </c>
      <c r="T558" s="2">
        <v>13</v>
      </c>
      <c r="U558" s="2">
        <v>0</v>
      </c>
      <c r="V558" t="s">
        <v>45</v>
      </c>
      <c r="X558" s="3">
        <v>25000</v>
      </c>
      <c r="Z558" t="s">
        <v>3760</v>
      </c>
      <c r="AA558" t="s">
        <v>3761</v>
      </c>
      <c r="AB558" t="s">
        <v>79</v>
      </c>
      <c r="AC558" s="2">
        <v>3</v>
      </c>
      <c r="AD558" s="2">
        <v>0</v>
      </c>
      <c r="AE558" s="2">
        <v>0</v>
      </c>
    </row>
    <row r="559" spans="1:37" x14ac:dyDescent="0.2">
      <c r="A559" t="s">
        <v>3670</v>
      </c>
      <c r="B559" t="str">
        <f t="shared" si="8"/>
        <v>'24-04</v>
      </c>
      <c r="C559" t="s">
        <v>3671</v>
      </c>
      <c r="D559" t="s">
        <v>3672</v>
      </c>
      <c r="E559" t="s">
        <v>3673</v>
      </c>
      <c r="F559" t="s">
        <v>1161</v>
      </c>
      <c r="G559" t="s">
        <v>1058</v>
      </c>
      <c r="H559" s="1">
        <v>31650</v>
      </c>
      <c r="I559" s="1">
        <v>39025</v>
      </c>
      <c r="J559" t="s">
        <v>3671</v>
      </c>
      <c r="K559" t="s">
        <v>3674</v>
      </c>
      <c r="M559" s="1">
        <v>31614</v>
      </c>
      <c r="P559" s="1">
        <v>35373</v>
      </c>
      <c r="Q559" s="1">
        <v>44299</v>
      </c>
      <c r="R559" t="s">
        <v>75</v>
      </c>
      <c r="S559" t="s">
        <v>76</v>
      </c>
      <c r="T559" s="2">
        <v>34.800000000000004</v>
      </c>
      <c r="U559" s="2">
        <v>0</v>
      </c>
      <c r="V559" t="s">
        <v>178</v>
      </c>
      <c r="W559" s="1">
        <v>42761</v>
      </c>
      <c r="X559" s="3">
        <v>2500</v>
      </c>
      <c r="Y559" t="s">
        <v>3675</v>
      </c>
      <c r="Z559" t="s">
        <v>3676</v>
      </c>
      <c r="AA559" t="s">
        <v>3677</v>
      </c>
      <c r="AB559" t="s">
        <v>837</v>
      </c>
      <c r="AC559" s="2">
        <v>0</v>
      </c>
      <c r="AD559" s="2">
        <v>34.800000000000004</v>
      </c>
      <c r="AE559" s="2">
        <v>0</v>
      </c>
      <c r="AF559" s="1">
        <v>43726</v>
      </c>
      <c r="AG559" t="s">
        <v>3678</v>
      </c>
      <c r="AJ559" s="1">
        <v>43719</v>
      </c>
      <c r="AK559" s="1">
        <v>44085</v>
      </c>
    </row>
    <row r="560" spans="1:37" x14ac:dyDescent="0.2">
      <c r="A560" t="s">
        <v>3762</v>
      </c>
      <c r="B560" t="str">
        <f t="shared" si="8"/>
        <v>'24-05</v>
      </c>
      <c r="C560" t="s">
        <v>3763</v>
      </c>
      <c r="D560" t="s">
        <v>3764</v>
      </c>
      <c r="E560" t="s">
        <v>3673</v>
      </c>
      <c r="F560" t="s">
        <v>1161</v>
      </c>
      <c r="G560" t="s">
        <v>1058</v>
      </c>
      <c r="H560" s="1">
        <v>35635</v>
      </c>
      <c r="I560" s="1">
        <v>39287</v>
      </c>
      <c r="J560" t="s">
        <v>3765</v>
      </c>
      <c r="K560" t="s">
        <v>3766</v>
      </c>
      <c r="L560" t="s">
        <v>3767</v>
      </c>
      <c r="M560" s="1">
        <v>31678</v>
      </c>
      <c r="Q560" s="1">
        <v>39141</v>
      </c>
      <c r="R560" t="s">
        <v>75</v>
      </c>
      <c r="S560" t="s">
        <v>436</v>
      </c>
      <c r="T560" s="2">
        <v>20.39</v>
      </c>
      <c r="U560" s="2">
        <v>10.75</v>
      </c>
      <c r="V560" t="s">
        <v>45</v>
      </c>
      <c r="W560" s="1">
        <v>37628</v>
      </c>
      <c r="X560" s="3">
        <v>7600</v>
      </c>
      <c r="Y560" t="s">
        <v>3736</v>
      </c>
      <c r="Z560" t="s">
        <v>3768</v>
      </c>
      <c r="AA560" t="s">
        <v>3769</v>
      </c>
      <c r="AB560" t="s">
        <v>1557</v>
      </c>
      <c r="AC560" s="2">
        <v>0</v>
      </c>
      <c r="AD560" s="2">
        <v>20.400000000000002</v>
      </c>
      <c r="AE560" s="2">
        <v>0</v>
      </c>
      <c r="AF560" s="1">
        <v>38371</v>
      </c>
      <c r="AG560" t="s">
        <v>3749</v>
      </c>
      <c r="AJ560" s="1">
        <v>38370</v>
      </c>
      <c r="AK560" s="1">
        <v>38749</v>
      </c>
    </row>
    <row r="561" spans="1:37" x14ac:dyDescent="0.2">
      <c r="A561" t="s">
        <v>3770</v>
      </c>
      <c r="B561" t="str">
        <f t="shared" si="8"/>
        <v>'24-06</v>
      </c>
      <c r="C561" t="s">
        <v>3771</v>
      </c>
      <c r="D561" t="s">
        <v>3772</v>
      </c>
      <c r="E561" t="s">
        <v>3673</v>
      </c>
      <c r="F561" t="s">
        <v>1161</v>
      </c>
      <c r="G561" t="s">
        <v>1058</v>
      </c>
      <c r="H561" s="1">
        <v>36042</v>
      </c>
      <c r="I561" s="1">
        <v>39695</v>
      </c>
      <c r="J561" t="s">
        <v>3773</v>
      </c>
      <c r="K561" t="s">
        <v>3774</v>
      </c>
      <c r="L561" t="s">
        <v>3775</v>
      </c>
      <c r="M561" s="1">
        <v>31854</v>
      </c>
      <c r="Q561" s="1">
        <v>40028</v>
      </c>
      <c r="R561" t="s">
        <v>75</v>
      </c>
      <c r="S561" t="s">
        <v>76</v>
      </c>
      <c r="T561" s="2">
        <v>30.6</v>
      </c>
      <c r="U561" s="2">
        <v>6.5</v>
      </c>
      <c r="V561" t="s">
        <v>178</v>
      </c>
      <c r="W561" s="1">
        <v>36600</v>
      </c>
      <c r="X561" s="3">
        <v>6200</v>
      </c>
      <c r="Y561" t="s">
        <v>3736</v>
      </c>
      <c r="Z561" t="s">
        <v>3776</v>
      </c>
      <c r="AA561" t="s">
        <v>3777</v>
      </c>
      <c r="AB561" t="s">
        <v>1208</v>
      </c>
      <c r="AC561" s="2">
        <v>0</v>
      </c>
      <c r="AD561" s="2">
        <v>30.6</v>
      </c>
      <c r="AE561" s="2">
        <v>0</v>
      </c>
      <c r="AF561" s="1">
        <v>39863</v>
      </c>
      <c r="AG561" t="s">
        <v>3778</v>
      </c>
      <c r="AJ561" s="1">
        <v>39861</v>
      </c>
      <c r="AK561" s="1">
        <v>39861</v>
      </c>
    </row>
    <row r="562" spans="1:37" x14ac:dyDescent="0.2">
      <c r="A562" t="s">
        <v>3779</v>
      </c>
      <c r="B562" t="str">
        <f t="shared" si="8"/>
        <v>'24-07</v>
      </c>
      <c r="C562" t="s">
        <v>1056</v>
      </c>
      <c r="D562" t="s">
        <v>3780</v>
      </c>
      <c r="E562" t="s">
        <v>3673</v>
      </c>
      <c r="F562" t="s">
        <v>1161</v>
      </c>
      <c r="G562" t="s">
        <v>1058</v>
      </c>
      <c r="H562" s="1">
        <v>33761</v>
      </c>
      <c r="I562" s="1">
        <v>42147</v>
      </c>
      <c r="J562" t="s">
        <v>1131</v>
      </c>
      <c r="K562" t="s">
        <v>1060</v>
      </c>
      <c r="L562" t="s">
        <v>1132</v>
      </c>
      <c r="M562" s="1">
        <v>33640</v>
      </c>
      <c r="P562" s="1">
        <v>38495</v>
      </c>
      <c r="Q562" s="1">
        <v>43164</v>
      </c>
      <c r="R562" t="s">
        <v>75</v>
      </c>
      <c r="S562" t="s">
        <v>76</v>
      </c>
      <c r="T562" s="2">
        <v>4.25</v>
      </c>
      <c r="U562" s="2">
        <v>4.25</v>
      </c>
      <c r="V562" t="s">
        <v>45</v>
      </c>
      <c r="W562" s="1">
        <v>42026</v>
      </c>
      <c r="X562" s="3">
        <v>3700</v>
      </c>
      <c r="Y562" t="s">
        <v>3712</v>
      </c>
      <c r="Z562" t="s">
        <v>3781</v>
      </c>
      <c r="AA562" t="s">
        <v>3782</v>
      </c>
      <c r="AB562" t="s">
        <v>199</v>
      </c>
      <c r="AC562" s="2">
        <v>0</v>
      </c>
      <c r="AD562" s="2">
        <v>4.3</v>
      </c>
      <c r="AE562" s="2">
        <v>0</v>
      </c>
      <c r="AF562" s="1">
        <v>43154</v>
      </c>
      <c r="AG562" t="s">
        <v>1309</v>
      </c>
      <c r="AJ562" s="1">
        <v>43153</v>
      </c>
      <c r="AK562" s="1">
        <v>43519</v>
      </c>
    </row>
    <row r="563" spans="1:37" x14ac:dyDescent="0.2">
      <c r="A563" t="s">
        <v>3783</v>
      </c>
      <c r="B563" t="str">
        <f t="shared" si="8"/>
        <v>'24-08</v>
      </c>
      <c r="C563" t="s">
        <v>3784</v>
      </c>
      <c r="D563" t="s">
        <v>3785</v>
      </c>
      <c r="E563" t="s">
        <v>3673</v>
      </c>
      <c r="F563" t="s">
        <v>1161</v>
      </c>
      <c r="H563" s="1">
        <v>34604</v>
      </c>
      <c r="I563" s="1">
        <v>38257</v>
      </c>
      <c r="J563" t="s">
        <v>3786</v>
      </c>
      <c r="K563" t="s">
        <v>3787</v>
      </c>
      <c r="L563" t="s">
        <v>3788</v>
      </c>
      <c r="M563" s="1">
        <v>34408</v>
      </c>
      <c r="Q563" s="1">
        <v>37700</v>
      </c>
      <c r="R563" t="s">
        <v>75</v>
      </c>
      <c r="S563" t="s">
        <v>76</v>
      </c>
      <c r="T563" s="2">
        <v>4.9000000000000004</v>
      </c>
      <c r="U563" s="2">
        <v>0</v>
      </c>
      <c r="V563" t="s">
        <v>178</v>
      </c>
      <c r="W563" s="1">
        <v>37628</v>
      </c>
      <c r="X563" s="3">
        <v>5000</v>
      </c>
      <c r="Z563" t="s">
        <v>3789</v>
      </c>
      <c r="AA563" t="s">
        <v>3790</v>
      </c>
      <c r="AB563" t="s">
        <v>325</v>
      </c>
      <c r="AC563" s="2">
        <v>0</v>
      </c>
      <c r="AD563" s="2">
        <v>4.9000000000000004</v>
      </c>
      <c r="AE563" s="2">
        <v>0</v>
      </c>
    </row>
    <row r="564" spans="1:37" x14ac:dyDescent="0.2">
      <c r="A564" t="s">
        <v>3791</v>
      </c>
      <c r="B564" t="str">
        <f t="shared" si="8"/>
        <v>'24-09</v>
      </c>
      <c r="C564" t="s">
        <v>3792</v>
      </c>
      <c r="D564" t="s">
        <v>3793</v>
      </c>
      <c r="E564" t="s">
        <v>3673</v>
      </c>
      <c r="F564" t="s">
        <v>1161</v>
      </c>
      <c r="G564" t="s">
        <v>1058</v>
      </c>
      <c r="H564" s="1">
        <v>36021</v>
      </c>
      <c r="I564" s="1">
        <v>37847</v>
      </c>
      <c r="J564" t="s">
        <v>3794</v>
      </c>
      <c r="K564" t="s">
        <v>3795</v>
      </c>
      <c r="L564" t="s">
        <v>3796</v>
      </c>
      <c r="M564" s="1">
        <v>35465</v>
      </c>
      <c r="Q564" s="1">
        <v>40220</v>
      </c>
      <c r="R564" t="s">
        <v>75</v>
      </c>
      <c r="S564" t="s">
        <v>76</v>
      </c>
      <c r="T564" s="2">
        <v>14.4</v>
      </c>
      <c r="U564" s="2">
        <v>8.5</v>
      </c>
      <c r="V564" t="s">
        <v>178</v>
      </c>
      <c r="W564" s="1">
        <v>37658</v>
      </c>
      <c r="X564" s="3">
        <v>6800</v>
      </c>
      <c r="Y564" t="s">
        <v>3736</v>
      </c>
      <c r="Z564" t="s">
        <v>3797</v>
      </c>
      <c r="AA564" t="s">
        <v>3798</v>
      </c>
      <c r="AB564" t="s">
        <v>339</v>
      </c>
      <c r="AC564" s="2">
        <v>0</v>
      </c>
      <c r="AD564" s="2">
        <v>14.4</v>
      </c>
      <c r="AE564" s="2">
        <v>0</v>
      </c>
      <c r="AF564" s="1">
        <v>38433</v>
      </c>
      <c r="AG564" t="s">
        <v>3749</v>
      </c>
      <c r="AJ564" s="1">
        <v>38432</v>
      </c>
      <c r="AK564" s="1">
        <v>38504</v>
      </c>
    </row>
    <row r="565" spans="1:37" x14ac:dyDescent="0.2">
      <c r="A565" t="s">
        <v>3799</v>
      </c>
      <c r="B565" t="str">
        <f t="shared" si="8"/>
        <v>'24-10</v>
      </c>
      <c r="C565" t="s">
        <v>3800</v>
      </c>
      <c r="D565" t="s">
        <v>3801</v>
      </c>
      <c r="E565" t="s">
        <v>3673</v>
      </c>
      <c r="F565" t="s">
        <v>1161</v>
      </c>
      <c r="G565" t="s">
        <v>1058</v>
      </c>
      <c r="H565" s="1">
        <v>36117</v>
      </c>
      <c r="I565" s="1">
        <v>39770</v>
      </c>
      <c r="J565" t="s">
        <v>3802</v>
      </c>
      <c r="K565" t="s">
        <v>3803</v>
      </c>
      <c r="L565" t="s">
        <v>3804</v>
      </c>
      <c r="M565" s="1">
        <v>36047</v>
      </c>
      <c r="Q565" s="1">
        <v>41100</v>
      </c>
      <c r="R565" t="s">
        <v>75</v>
      </c>
      <c r="S565" t="s">
        <v>76</v>
      </c>
      <c r="T565" s="2">
        <v>24.5</v>
      </c>
      <c r="U565" s="2">
        <v>24.5</v>
      </c>
      <c r="V565" t="s">
        <v>139</v>
      </c>
      <c r="W565" s="1">
        <v>37648</v>
      </c>
      <c r="X565" s="3">
        <v>18700</v>
      </c>
      <c r="Y565" t="s">
        <v>3736</v>
      </c>
      <c r="Z565" t="s">
        <v>3805</v>
      </c>
      <c r="AA565" t="s">
        <v>3806</v>
      </c>
      <c r="AB565" t="s">
        <v>810</v>
      </c>
      <c r="AC565" s="2">
        <v>0</v>
      </c>
      <c r="AD565" s="2">
        <v>24.5</v>
      </c>
      <c r="AE565" s="2">
        <v>0</v>
      </c>
      <c r="AF565" s="1">
        <v>40260</v>
      </c>
      <c r="AG565" t="s">
        <v>1309</v>
      </c>
      <c r="AJ565" s="1">
        <v>40254</v>
      </c>
      <c r="AK565" s="1">
        <v>40510</v>
      </c>
    </row>
    <row r="566" spans="1:37" x14ac:dyDescent="0.2">
      <c r="A566" t="s">
        <v>3807</v>
      </c>
      <c r="B566" t="str">
        <f t="shared" si="8"/>
        <v>'24-11</v>
      </c>
      <c r="C566" t="s">
        <v>3808</v>
      </c>
      <c r="D566" t="s">
        <v>1174</v>
      </c>
      <c r="E566" t="s">
        <v>3673</v>
      </c>
      <c r="F566" t="s">
        <v>1161</v>
      </c>
      <c r="G566" t="s">
        <v>1058</v>
      </c>
      <c r="H566" s="1">
        <v>36578</v>
      </c>
      <c r="I566" s="1">
        <v>2958352</v>
      </c>
      <c r="J566" t="s">
        <v>3809</v>
      </c>
      <c r="K566" t="s">
        <v>3810</v>
      </c>
      <c r="L566" t="s">
        <v>3811</v>
      </c>
      <c r="M566" s="1">
        <v>36448</v>
      </c>
      <c r="P566" s="1">
        <v>43070</v>
      </c>
      <c r="Q566" s="1">
        <v>43278</v>
      </c>
      <c r="R566" t="s">
        <v>75</v>
      </c>
      <c r="S566" t="s">
        <v>76</v>
      </c>
      <c r="T566" s="2">
        <v>35.1</v>
      </c>
      <c r="U566" s="2">
        <v>16.240000000000002</v>
      </c>
      <c r="V566" t="s">
        <v>178</v>
      </c>
      <c r="W566" s="1">
        <v>42780</v>
      </c>
      <c r="X566" s="3">
        <v>17600</v>
      </c>
      <c r="Y566" t="s">
        <v>3736</v>
      </c>
      <c r="Z566" t="s">
        <v>3812</v>
      </c>
      <c r="AA566" t="s">
        <v>3813</v>
      </c>
      <c r="AB566" t="s">
        <v>199</v>
      </c>
      <c r="AC566" s="2">
        <v>0</v>
      </c>
      <c r="AD566" s="2">
        <v>35.1</v>
      </c>
      <c r="AE566" s="2">
        <v>0</v>
      </c>
      <c r="AF566" s="1">
        <v>43234</v>
      </c>
      <c r="AG566" t="s">
        <v>1325</v>
      </c>
      <c r="AJ566" s="1">
        <v>43231</v>
      </c>
      <c r="AK566" s="1">
        <v>72686</v>
      </c>
    </row>
    <row r="567" spans="1:37" x14ac:dyDescent="0.2">
      <c r="A567" t="s">
        <v>3814</v>
      </c>
      <c r="B567" t="str">
        <f t="shared" si="8"/>
        <v>'24-12</v>
      </c>
      <c r="C567" t="s">
        <v>3815</v>
      </c>
      <c r="D567" t="s">
        <v>3816</v>
      </c>
      <c r="E567" t="s">
        <v>3673</v>
      </c>
      <c r="F567" t="s">
        <v>1161</v>
      </c>
      <c r="G567" t="s">
        <v>1058</v>
      </c>
      <c r="H567" s="1">
        <v>36560</v>
      </c>
      <c r="I567" s="1">
        <v>42288</v>
      </c>
      <c r="J567" t="s">
        <v>3815</v>
      </c>
      <c r="K567" t="s">
        <v>1640</v>
      </c>
      <c r="M567" s="1">
        <v>36482</v>
      </c>
      <c r="P567" s="1">
        <v>38637</v>
      </c>
      <c r="Q567" s="1">
        <v>41562</v>
      </c>
      <c r="R567" t="s">
        <v>75</v>
      </c>
      <c r="S567" t="s">
        <v>76</v>
      </c>
      <c r="T567" s="2">
        <v>10</v>
      </c>
      <c r="U567" s="2">
        <v>9</v>
      </c>
      <c r="V567" t="s">
        <v>139</v>
      </c>
      <c r="W567" s="1">
        <v>40679</v>
      </c>
      <c r="X567" s="3">
        <v>11700</v>
      </c>
      <c r="Y567" t="s">
        <v>3698</v>
      </c>
      <c r="Z567" t="s">
        <v>3817</v>
      </c>
      <c r="AA567" t="s">
        <v>3818</v>
      </c>
      <c r="AB567" t="s">
        <v>156</v>
      </c>
      <c r="AC567" s="2">
        <v>0</v>
      </c>
      <c r="AD567" s="2">
        <v>10</v>
      </c>
      <c r="AE567" s="2">
        <v>0</v>
      </c>
      <c r="AF567" s="1">
        <v>41544</v>
      </c>
      <c r="AG567" t="s">
        <v>1590</v>
      </c>
      <c r="AJ567" s="1">
        <v>41536</v>
      </c>
      <c r="AK567" s="1">
        <v>41536</v>
      </c>
    </row>
    <row r="568" spans="1:37" x14ac:dyDescent="0.2">
      <c r="A568" t="s">
        <v>3819</v>
      </c>
      <c r="B568" t="str">
        <f t="shared" si="8"/>
        <v>'24-15</v>
      </c>
      <c r="C568" t="s">
        <v>3820</v>
      </c>
      <c r="D568" t="s">
        <v>3821</v>
      </c>
      <c r="E568" t="s">
        <v>3673</v>
      </c>
      <c r="F568" t="s">
        <v>1161</v>
      </c>
      <c r="G568" t="s">
        <v>39</v>
      </c>
      <c r="H568" s="1">
        <v>37470</v>
      </c>
      <c r="I568" s="1">
        <v>39296</v>
      </c>
      <c r="J568" t="s">
        <v>3822</v>
      </c>
      <c r="K568" t="s">
        <v>3823</v>
      </c>
      <c r="L568" t="s">
        <v>3824</v>
      </c>
      <c r="M568" s="1">
        <v>37420</v>
      </c>
      <c r="P568" s="1">
        <v>38027</v>
      </c>
      <c r="Q568" s="1">
        <v>38027</v>
      </c>
      <c r="R568" t="s">
        <v>75</v>
      </c>
      <c r="S568" t="s">
        <v>76</v>
      </c>
      <c r="T568" s="2">
        <v>5.6</v>
      </c>
      <c r="U568" s="2">
        <v>4.57</v>
      </c>
      <c r="V568" t="s">
        <v>178</v>
      </c>
      <c r="X568" s="3">
        <v>3100</v>
      </c>
      <c r="Y568" t="s">
        <v>3705</v>
      </c>
      <c r="Z568" t="s">
        <v>3825</v>
      </c>
      <c r="AA568" t="s">
        <v>3826</v>
      </c>
      <c r="AB568" t="s">
        <v>1432</v>
      </c>
      <c r="AC568" s="2">
        <v>0</v>
      </c>
      <c r="AD568" s="2">
        <v>0</v>
      </c>
      <c r="AE568" s="2">
        <v>6</v>
      </c>
    </row>
    <row r="569" spans="1:37" x14ac:dyDescent="0.2">
      <c r="A569" t="s">
        <v>3827</v>
      </c>
      <c r="B569" t="str">
        <f t="shared" si="8"/>
        <v>'24-17</v>
      </c>
      <c r="C569" t="s">
        <v>3680</v>
      </c>
      <c r="D569" t="s">
        <v>3828</v>
      </c>
      <c r="E569" t="s">
        <v>3673</v>
      </c>
      <c r="F569" t="s">
        <v>1161</v>
      </c>
      <c r="G569" t="s">
        <v>1058</v>
      </c>
      <c r="H569" s="1">
        <v>37998</v>
      </c>
      <c r="I569" s="1">
        <v>39825</v>
      </c>
      <c r="J569" t="s">
        <v>3682</v>
      </c>
      <c r="K569" t="s">
        <v>3829</v>
      </c>
      <c r="L569" t="s">
        <v>3830</v>
      </c>
      <c r="M569" s="1">
        <v>37904</v>
      </c>
      <c r="Q569" s="1">
        <v>41276</v>
      </c>
      <c r="R569" t="s">
        <v>75</v>
      </c>
      <c r="S569" t="s">
        <v>76</v>
      </c>
      <c r="T569" s="2">
        <v>10.98</v>
      </c>
      <c r="U569" s="2">
        <v>9.73</v>
      </c>
      <c r="V569" t="s">
        <v>45</v>
      </c>
      <c r="W569" s="1">
        <v>39506</v>
      </c>
      <c r="X569" s="3">
        <v>8700</v>
      </c>
      <c r="Y569" t="s">
        <v>3831</v>
      </c>
      <c r="Z569" t="s">
        <v>3832</v>
      </c>
      <c r="AA569" t="s">
        <v>3833</v>
      </c>
      <c r="AB569" t="s">
        <v>156</v>
      </c>
      <c r="AC569" s="2">
        <v>0</v>
      </c>
      <c r="AD569" s="2">
        <v>11</v>
      </c>
      <c r="AE569" s="2">
        <v>0</v>
      </c>
      <c r="AF569" s="1">
        <v>41022</v>
      </c>
      <c r="AG569" t="s">
        <v>1309</v>
      </c>
      <c r="AI569" s="1">
        <v>41022</v>
      </c>
      <c r="AJ569" s="1">
        <v>39868</v>
      </c>
      <c r="AK569" s="1">
        <v>40233</v>
      </c>
    </row>
    <row r="570" spans="1:37" x14ac:dyDescent="0.2">
      <c r="A570" t="s">
        <v>3834</v>
      </c>
      <c r="B570" t="str">
        <f t="shared" si="8"/>
        <v>'24-18</v>
      </c>
      <c r="C570" t="s">
        <v>3835</v>
      </c>
      <c r="D570" t="s">
        <v>3836</v>
      </c>
      <c r="E570" t="s">
        <v>3673</v>
      </c>
      <c r="F570" t="s">
        <v>1161</v>
      </c>
      <c r="G570" t="s">
        <v>1058</v>
      </c>
      <c r="H570" s="1">
        <v>38210</v>
      </c>
      <c r="I570" s="1">
        <v>40036</v>
      </c>
      <c r="J570" t="s">
        <v>3837</v>
      </c>
      <c r="K570" t="s">
        <v>3838</v>
      </c>
      <c r="M570" s="1">
        <v>38075</v>
      </c>
      <c r="Q570" s="1">
        <v>40168</v>
      </c>
      <c r="R570" t="s">
        <v>75</v>
      </c>
      <c r="S570" t="s">
        <v>76</v>
      </c>
      <c r="T570" s="2">
        <v>11.36</v>
      </c>
      <c r="U570" s="2">
        <v>6.35</v>
      </c>
      <c r="V570" t="s">
        <v>178</v>
      </c>
      <c r="X570" s="3">
        <v>4500</v>
      </c>
      <c r="Y570" t="s">
        <v>3675</v>
      </c>
      <c r="Z570" t="s">
        <v>3839</v>
      </c>
      <c r="AA570" t="s">
        <v>3840</v>
      </c>
      <c r="AB570" t="s">
        <v>1208</v>
      </c>
      <c r="AC570" s="2">
        <v>0</v>
      </c>
      <c r="AD570" s="2">
        <v>11.4</v>
      </c>
      <c r="AE570" s="2">
        <v>0</v>
      </c>
      <c r="AF570" s="1">
        <v>42789</v>
      </c>
      <c r="AG570" t="s">
        <v>3841</v>
      </c>
      <c r="AJ570" s="1">
        <v>42788</v>
      </c>
      <c r="AK570" s="1">
        <v>42795</v>
      </c>
    </row>
    <row r="571" spans="1:37" x14ac:dyDescent="0.2">
      <c r="A571" t="s">
        <v>3842</v>
      </c>
      <c r="B571" t="str">
        <f t="shared" si="8"/>
        <v>'24-19</v>
      </c>
      <c r="C571" t="s">
        <v>3680</v>
      </c>
      <c r="D571" t="s">
        <v>3843</v>
      </c>
      <c r="E571" t="s">
        <v>3673</v>
      </c>
      <c r="F571" t="s">
        <v>1161</v>
      </c>
      <c r="G571" t="s">
        <v>1058</v>
      </c>
      <c r="H571" s="1">
        <v>38495</v>
      </c>
      <c r="I571" s="1">
        <v>42147</v>
      </c>
      <c r="J571" t="s">
        <v>3680</v>
      </c>
      <c r="K571" t="s">
        <v>3844</v>
      </c>
      <c r="M571" s="1">
        <v>38421</v>
      </c>
      <c r="Q571" s="1">
        <v>44088</v>
      </c>
      <c r="R571" t="s">
        <v>75</v>
      </c>
      <c r="S571" t="s">
        <v>76</v>
      </c>
      <c r="T571" s="2">
        <v>28.33</v>
      </c>
      <c r="U571" s="2">
        <v>25.77</v>
      </c>
      <c r="V571" t="s">
        <v>45</v>
      </c>
      <c r="W571" s="1">
        <v>40679</v>
      </c>
      <c r="X571" s="3">
        <v>16000</v>
      </c>
      <c r="Y571" t="s">
        <v>3845</v>
      </c>
      <c r="Z571" t="s">
        <v>3846</v>
      </c>
      <c r="AA571" t="s">
        <v>3847</v>
      </c>
      <c r="AB571" t="s">
        <v>244</v>
      </c>
      <c r="AC571" s="2">
        <v>0</v>
      </c>
      <c r="AD571" s="2">
        <v>0</v>
      </c>
      <c r="AE571" s="2">
        <v>28.3</v>
      </c>
      <c r="AF571" s="1">
        <v>44291</v>
      </c>
      <c r="AG571" t="s">
        <v>1214</v>
      </c>
      <c r="AJ571" s="1">
        <v>44083</v>
      </c>
      <c r="AK571" s="1">
        <v>44083</v>
      </c>
    </row>
    <row r="572" spans="1:37" x14ac:dyDescent="0.2">
      <c r="A572" t="s">
        <v>3848</v>
      </c>
      <c r="B572" t="str">
        <f t="shared" si="8"/>
        <v>'24-21</v>
      </c>
      <c r="C572" t="s">
        <v>3680</v>
      </c>
      <c r="D572" t="s">
        <v>3849</v>
      </c>
      <c r="E572" t="s">
        <v>3673</v>
      </c>
      <c r="F572" t="s">
        <v>1161</v>
      </c>
      <c r="G572" t="s">
        <v>1058</v>
      </c>
      <c r="H572" s="1">
        <v>40016</v>
      </c>
      <c r="I572" s="1">
        <v>41842</v>
      </c>
      <c r="J572" t="s">
        <v>3680</v>
      </c>
      <c r="K572" t="s">
        <v>3844</v>
      </c>
      <c r="M572" s="1">
        <v>39960</v>
      </c>
      <c r="Q572" s="1">
        <v>44088</v>
      </c>
      <c r="R572" t="s">
        <v>75</v>
      </c>
      <c r="S572" t="s">
        <v>76</v>
      </c>
      <c r="T572" s="2">
        <v>7.73</v>
      </c>
      <c r="U572" s="2">
        <v>6.82</v>
      </c>
      <c r="V572" t="s">
        <v>45</v>
      </c>
      <c r="W572" s="1">
        <v>40669</v>
      </c>
      <c r="X572" s="3">
        <v>5500</v>
      </c>
      <c r="Y572" t="s">
        <v>3845</v>
      </c>
      <c r="Z572" t="s">
        <v>3850</v>
      </c>
      <c r="AA572" t="s">
        <v>3851</v>
      </c>
      <c r="AB572" t="s">
        <v>244</v>
      </c>
      <c r="AC572" s="2">
        <v>0</v>
      </c>
      <c r="AD572" s="2">
        <v>0</v>
      </c>
      <c r="AE572" s="2">
        <v>7.7</v>
      </c>
      <c r="AF572" s="1">
        <v>44084</v>
      </c>
      <c r="AG572" t="s">
        <v>1214</v>
      </c>
      <c r="AJ572" s="1">
        <v>44083</v>
      </c>
      <c r="AK572" s="1">
        <v>44083</v>
      </c>
    </row>
    <row r="573" spans="1:37" x14ac:dyDescent="0.2">
      <c r="A573" t="s">
        <v>3852</v>
      </c>
      <c r="B573" t="str">
        <f t="shared" si="8"/>
        <v>'24-22</v>
      </c>
      <c r="C573" t="s">
        <v>3853</v>
      </c>
      <c r="D573" t="s">
        <v>3854</v>
      </c>
      <c r="E573" t="s">
        <v>3673</v>
      </c>
      <c r="F573" t="s">
        <v>1161</v>
      </c>
      <c r="G573" t="s">
        <v>39</v>
      </c>
      <c r="H573" s="1">
        <v>2958352</v>
      </c>
      <c r="I573" s="1">
        <v>2958352</v>
      </c>
      <c r="J573" t="s">
        <v>3855</v>
      </c>
      <c r="K573" t="s">
        <v>3856</v>
      </c>
      <c r="M573" s="1">
        <v>40161</v>
      </c>
      <c r="R573" t="s">
        <v>1757</v>
      </c>
      <c r="S573" t="s">
        <v>76</v>
      </c>
      <c r="T573" s="2">
        <v>23.98</v>
      </c>
      <c r="U573" s="2">
        <v>0</v>
      </c>
      <c r="V573" t="s">
        <v>178</v>
      </c>
      <c r="X573" s="3">
        <v>0</v>
      </c>
      <c r="Y573" t="s">
        <v>1378</v>
      </c>
      <c r="Z573" t="s">
        <v>3857</v>
      </c>
      <c r="AA573" t="s">
        <v>3858</v>
      </c>
      <c r="AF573" s="1">
        <v>43234</v>
      </c>
      <c r="AG573" t="s">
        <v>1325</v>
      </c>
      <c r="AJ573" s="1">
        <v>43229</v>
      </c>
      <c r="AK573" s="1">
        <v>72686</v>
      </c>
    </row>
    <row r="574" spans="1:37" x14ac:dyDescent="0.2">
      <c r="A574" t="s">
        <v>3859</v>
      </c>
      <c r="B574" t="str">
        <f t="shared" si="8"/>
        <v>'25-12</v>
      </c>
      <c r="C574" t="s">
        <v>35</v>
      </c>
      <c r="D574" t="s">
        <v>3860</v>
      </c>
      <c r="E574" t="s">
        <v>3861</v>
      </c>
      <c r="F574" t="s">
        <v>483</v>
      </c>
      <c r="G574" t="s">
        <v>2393</v>
      </c>
      <c r="H574" s="1">
        <v>30768</v>
      </c>
      <c r="I574" s="1">
        <v>2958352</v>
      </c>
      <c r="J574" t="s">
        <v>51</v>
      </c>
      <c r="K574" t="s">
        <v>52</v>
      </c>
      <c r="L574" t="s">
        <v>42</v>
      </c>
      <c r="M574" s="1">
        <v>30333</v>
      </c>
      <c r="P574" s="1">
        <v>43070</v>
      </c>
      <c r="R574" t="s">
        <v>43</v>
      </c>
      <c r="S574" t="s">
        <v>44</v>
      </c>
      <c r="T574" s="2">
        <v>1169</v>
      </c>
      <c r="U574" s="2">
        <v>974.6</v>
      </c>
      <c r="V574" t="s">
        <v>55</v>
      </c>
      <c r="W574" s="1">
        <v>44012</v>
      </c>
      <c r="X574" s="3">
        <v>1000000</v>
      </c>
      <c r="Y574" t="s">
        <v>3862</v>
      </c>
      <c r="Z574" t="s">
        <v>3863</v>
      </c>
      <c r="AA574" t="s">
        <v>3864</v>
      </c>
      <c r="AB574" t="s">
        <v>49</v>
      </c>
      <c r="AC574" s="2">
        <v>0</v>
      </c>
      <c r="AD574" s="2">
        <v>0</v>
      </c>
      <c r="AE574" s="2">
        <v>630</v>
      </c>
      <c r="AF574" s="1">
        <v>42601</v>
      </c>
      <c r="AG574" t="s">
        <v>3865</v>
      </c>
      <c r="AJ574" s="1">
        <v>42593</v>
      </c>
      <c r="AK574" s="1">
        <v>42958</v>
      </c>
    </row>
    <row r="575" spans="1:37" x14ac:dyDescent="0.2">
      <c r="A575" t="s">
        <v>3866</v>
      </c>
      <c r="B575" t="str">
        <f t="shared" si="8"/>
        <v>'25-13</v>
      </c>
      <c r="C575" t="s">
        <v>3867</v>
      </c>
      <c r="D575" t="s">
        <v>3868</v>
      </c>
      <c r="E575" t="s">
        <v>3861</v>
      </c>
      <c r="F575" t="s">
        <v>483</v>
      </c>
      <c r="G575" t="s">
        <v>2393</v>
      </c>
      <c r="H575" s="1">
        <v>34865</v>
      </c>
      <c r="I575" s="1">
        <v>2958352</v>
      </c>
      <c r="J575" t="s">
        <v>3867</v>
      </c>
      <c r="K575" t="s">
        <v>3869</v>
      </c>
      <c r="M575" s="1">
        <v>34513</v>
      </c>
      <c r="P575" s="1">
        <v>43070</v>
      </c>
      <c r="R575" t="s">
        <v>43</v>
      </c>
      <c r="S575" t="s">
        <v>76</v>
      </c>
      <c r="T575" s="2">
        <v>37.33</v>
      </c>
      <c r="U575" s="2">
        <v>29.83</v>
      </c>
      <c r="V575" t="s">
        <v>45</v>
      </c>
      <c r="W575" s="1">
        <v>44011</v>
      </c>
      <c r="X575" s="3">
        <v>25000</v>
      </c>
      <c r="Y575" t="s">
        <v>2634</v>
      </c>
      <c r="Z575" t="s">
        <v>3870</v>
      </c>
      <c r="AA575" t="s">
        <v>3871</v>
      </c>
      <c r="AB575" t="s">
        <v>49</v>
      </c>
      <c r="AC575" s="2">
        <v>1.1000000000000001</v>
      </c>
      <c r="AD575" s="2">
        <v>0</v>
      </c>
      <c r="AE575" s="2">
        <v>30.7</v>
      </c>
      <c r="AF575" s="1">
        <v>43837</v>
      </c>
      <c r="AG575" t="s">
        <v>2258</v>
      </c>
      <c r="AJ575" s="1">
        <v>43815</v>
      </c>
      <c r="AK575" s="1">
        <v>43876</v>
      </c>
    </row>
    <row r="576" spans="1:37" x14ac:dyDescent="0.2">
      <c r="A576" t="s">
        <v>3872</v>
      </c>
      <c r="B576" t="str">
        <f t="shared" si="8"/>
        <v>'25-14</v>
      </c>
      <c r="C576" t="s">
        <v>3873</v>
      </c>
      <c r="D576" t="s">
        <v>3874</v>
      </c>
      <c r="E576" t="s">
        <v>3861</v>
      </c>
      <c r="F576" t="s">
        <v>483</v>
      </c>
      <c r="G576" t="s">
        <v>2393</v>
      </c>
      <c r="H576" s="1">
        <v>35228</v>
      </c>
      <c r="I576" s="1">
        <v>2958352</v>
      </c>
      <c r="J576" t="s">
        <v>3873</v>
      </c>
      <c r="K576" t="s">
        <v>3875</v>
      </c>
      <c r="M576" s="1">
        <v>35180</v>
      </c>
      <c r="N576" s="1">
        <v>39870</v>
      </c>
      <c r="P576" s="1">
        <v>43070</v>
      </c>
      <c r="R576" t="s">
        <v>43</v>
      </c>
      <c r="S576" t="s">
        <v>76</v>
      </c>
      <c r="T576" s="2">
        <v>51.24</v>
      </c>
      <c r="U576" s="2">
        <v>51.07</v>
      </c>
      <c r="V576" t="s">
        <v>178</v>
      </c>
      <c r="W576" s="1">
        <v>44029</v>
      </c>
      <c r="X576" s="3">
        <v>58000</v>
      </c>
      <c r="Y576" t="s">
        <v>3876</v>
      </c>
      <c r="Z576" t="s">
        <v>3877</v>
      </c>
      <c r="AA576" t="s">
        <v>3878</v>
      </c>
      <c r="AB576" t="s">
        <v>49</v>
      </c>
      <c r="AC576" s="2">
        <v>2</v>
      </c>
      <c r="AD576" s="2">
        <v>0</v>
      </c>
      <c r="AE576" s="2">
        <v>3</v>
      </c>
      <c r="AF576" s="1">
        <v>44172</v>
      </c>
      <c r="AG576" t="s">
        <v>566</v>
      </c>
      <c r="AJ576" s="1">
        <v>44166</v>
      </c>
      <c r="AK576" s="1">
        <v>44531</v>
      </c>
    </row>
    <row r="577" spans="1:37" x14ac:dyDescent="0.2">
      <c r="A577" t="s">
        <v>3879</v>
      </c>
      <c r="B577" t="str">
        <f t="shared" si="8"/>
        <v>'25-49</v>
      </c>
      <c r="C577" t="s">
        <v>868</v>
      </c>
      <c r="D577" t="s">
        <v>3880</v>
      </c>
      <c r="E577" t="s">
        <v>3861</v>
      </c>
      <c r="F577" t="s">
        <v>483</v>
      </c>
      <c r="G577" t="s">
        <v>2393</v>
      </c>
      <c r="H577" s="1">
        <v>35150</v>
      </c>
      <c r="I577" s="1">
        <v>2958352</v>
      </c>
      <c r="J577" t="s">
        <v>870</v>
      </c>
      <c r="K577" t="s">
        <v>871</v>
      </c>
      <c r="M577" s="1">
        <v>35009</v>
      </c>
      <c r="P577" s="1">
        <v>43070</v>
      </c>
      <c r="R577" t="s">
        <v>43</v>
      </c>
      <c r="S577" t="s">
        <v>76</v>
      </c>
      <c r="T577" s="2">
        <v>13.18</v>
      </c>
      <c r="U577" s="2">
        <v>12.27</v>
      </c>
      <c r="V577" t="s">
        <v>55</v>
      </c>
      <c r="W577" s="1">
        <v>44001</v>
      </c>
      <c r="X577" s="3">
        <v>1000000</v>
      </c>
      <c r="Y577" t="s">
        <v>3881</v>
      </c>
      <c r="Z577" t="s">
        <v>3882</v>
      </c>
      <c r="AA577" t="s">
        <v>3883</v>
      </c>
      <c r="AB577" t="s">
        <v>49</v>
      </c>
      <c r="AC577" s="2">
        <v>0</v>
      </c>
      <c r="AD577" s="2">
        <v>0</v>
      </c>
      <c r="AE577" s="2">
        <v>0</v>
      </c>
      <c r="AF577" s="1">
        <v>43535</v>
      </c>
      <c r="AG577" t="s">
        <v>498</v>
      </c>
      <c r="AJ577" s="1">
        <v>43531</v>
      </c>
      <c r="AK577" s="1">
        <v>43897</v>
      </c>
    </row>
    <row r="578" spans="1:37" x14ac:dyDescent="0.2">
      <c r="A578" t="s">
        <v>3884</v>
      </c>
      <c r="B578" t="str">
        <f t="shared" ref="B578:B641" si="9">"'"&amp;A578</f>
        <v>'25-56</v>
      </c>
      <c r="C578" t="s">
        <v>3885</v>
      </c>
      <c r="D578" t="s">
        <v>3886</v>
      </c>
      <c r="E578" t="s">
        <v>3861</v>
      </c>
      <c r="F578" t="s">
        <v>483</v>
      </c>
      <c r="G578" t="s">
        <v>2393</v>
      </c>
      <c r="H578" s="1">
        <v>35930</v>
      </c>
      <c r="I578" s="1">
        <v>2958352</v>
      </c>
      <c r="J578" t="s">
        <v>3885</v>
      </c>
      <c r="K578" t="s">
        <v>3887</v>
      </c>
      <c r="M578" s="1">
        <v>35831</v>
      </c>
      <c r="P578" s="1">
        <v>43070</v>
      </c>
      <c r="R578" t="s">
        <v>43</v>
      </c>
      <c r="S578" t="s">
        <v>76</v>
      </c>
      <c r="T578" s="2">
        <v>48.85</v>
      </c>
      <c r="U578" s="2">
        <v>34.840000000000003</v>
      </c>
      <c r="V578" t="s">
        <v>45</v>
      </c>
      <c r="W578" s="1">
        <v>43273</v>
      </c>
      <c r="X578" s="3">
        <v>82800</v>
      </c>
      <c r="Y578" t="s">
        <v>3888</v>
      </c>
      <c r="Z578" t="s">
        <v>3889</v>
      </c>
      <c r="AA578" t="s">
        <v>2636</v>
      </c>
      <c r="AB578" t="s">
        <v>128</v>
      </c>
      <c r="AC578" s="2">
        <v>0</v>
      </c>
      <c r="AD578" s="2">
        <v>0</v>
      </c>
      <c r="AE578" s="2">
        <v>0</v>
      </c>
      <c r="AF578" s="1">
        <v>44112</v>
      </c>
      <c r="AG578" t="s">
        <v>566</v>
      </c>
      <c r="AJ578" s="1">
        <v>44110</v>
      </c>
      <c r="AK578" s="1">
        <v>44475</v>
      </c>
    </row>
    <row r="579" spans="1:37" x14ac:dyDescent="0.2">
      <c r="A579" t="s">
        <v>3890</v>
      </c>
      <c r="B579" t="str">
        <f t="shared" si="9"/>
        <v>'25-60</v>
      </c>
      <c r="C579" t="s">
        <v>3891</v>
      </c>
      <c r="D579" t="s">
        <v>3892</v>
      </c>
      <c r="E579" t="s">
        <v>3861</v>
      </c>
      <c r="F579" t="s">
        <v>483</v>
      </c>
      <c r="G579" t="s">
        <v>2393</v>
      </c>
      <c r="H579" s="1">
        <v>37027</v>
      </c>
      <c r="I579" s="1">
        <v>40679</v>
      </c>
      <c r="J579" t="s">
        <v>3891</v>
      </c>
      <c r="K579" t="s">
        <v>3893</v>
      </c>
      <c r="M579" s="1">
        <v>36913</v>
      </c>
      <c r="P579" s="1">
        <v>38805</v>
      </c>
      <c r="R579" t="s">
        <v>43</v>
      </c>
      <c r="S579" t="s">
        <v>44</v>
      </c>
      <c r="T579" s="2">
        <v>125.1</v>
      </c>
      <c r="U579" s="2">
        <v>125.1</v>
      </c>
      <c r="V579" t="s">
        <v>45</v>
      </c>
      <c r="W579" s="1">
        <v>42102</v>
      </c>
      <c r="X579" s="3">
        <v>164900</v>
      </c>
      <c r="Y579" t="s">
        <v>3894</v>
      </c>
      <c r="Z579" t="s">
        <v>3895</v>
      </c>
      <c r="AA579" t="s">
        <v>3896</v>
      </c>
      <c r="AB579" t="s">
        <v>754</v>
      </c>
      <c r="AC579" s="2">
        <v>0</v>
      </c>
      <c r="AD579" s="2">
        <v>0</v>
      </c>
      <c r="AE579" s="2">
        <v>0</v>
      </c>
      <c r="AF579" s="1">
        <v>44139</v>
      </c>
      <c r="AG579" t="s">
        <v>3897</v>
      </c>
      <c r="AJ579" s="1">
        <v>44132</v>
      </c>
      <c r="AK579" s="1">
        <v>44497</v>
      </c>
    </row>
    <row r="580" spans="1:37" x14ac:dyDescent="0.2">
      <c r="A580" t="s">
        <v>3898</v>
      </c>
      <c r="B580" t="str">
        <f t="shared" si="9"/>
        <v>'25-64</v>
      </c>
      <c r="C580" t="s">
        <v>541</v>
      </c>
      <c r="D580" t="s">
        <v>3899</v>
      </c>
      <c r="E580" t="s">
        <v>3861</v>
      </c>
      <c r="F580" t="s">
        <v>483</v>
      </c>
      <c r="G580" t="s">
        <v>2393</v>
      </c>
      <c r="H580" s="1">
        <v>37286</v>
      </c>
      <c r="I580" s="1">
        <v>2958352</v>
      </c>
      <c r="J580" t="s">
        <v>543</v>
      </c>
      <c r="K580" t="s">
        <v>544</v>
      </c>
      <c r="M580" s="1">
        <v>37167</v>
      </c>
      <c r="P580" s="1">
        <v>43070</v>
      </c>
      <c r="R580" t="s">
        <v>43</v>
      </c>
      <c r="S580" t="s">
        <v>76</v>
      </c>
      <c r="T580" s="2">
        <v>9</v>
      </c>
      <c r="U580" s="2">
        <v>9</v>
      </c>
      <c r="V580" t="s">
        <v>545</v>
      </c>
      <c r="W580" s="1">
        <v>43641</v>
      </c>
      <c r="X580" s="3">
        <v>0</v>
      </c>
      <c r="Y580" t="s">
        <v>3888</v>
      </c>
      <c r="Z580" t="s">
        <v>3900</v>
      </c>
      <c r="AA580" t="s">
        <v>3901</v>
      </c>
      <c r="AB580" t="s">
        <v>199</v>
      </c>
      <c r="AC580" s="2">
        <v>0</v>
      </c>
      <c r="AD580" s="2">
        <v>0</v>
      </c>
      <c r="AE580" s="2">
        <v>0</v>
      </c>
      <c r="AF580" s="1">
        <v>43273</v>
      </c>
      <c r="AG580" t="s">
        <v>3902</v>
      </c>
      <c r="AJ580" s="1">
        <v>43272</v>
      </c>
      <c r="AK580" s="1">
        <v>43637</v>
      </c>
    </row>
    <row r="581" spans="1:37" x14ac:dyDescent="0.2">
      <c r="A581" t="s">
        <v>3903</v>
      </c>
      <c r="B581" t="str">
        <f t="shared" si="9"/>
        <v>'25-73</v>
      </c>
      <c r="C581" t="s">
        <v>3904</v>
      </c>
      <c r="D581" t="s">
        <v>3905</v>
      </c>
      <c r="E581" t="s">
        <v>3861</v>
      </c>
      <c r="F581" t="s">
        <v>483</v>
      </c>
      <c r="G581" t="s">
        <v>2393</v>
      </c>
      <c r="H581" s="1">
        <v>38694</v>
      </c>
      <c r="I581" s="1">
        <v>2958352</v>
      </c>
      <c r="J581" t="s">
        <v>3904</v>
      </c>
      <c r="K581" t="s">
        <v>3906</v>
      </c>
      <c r="M581" s="1">
        <v>38645</v>
      </c>
      <c r="P581" s="1">
        <v>44186</v>
      </c>
      <c r="R581" t="s">
        <v>43</v>
      </c>
      <c r="S581" t="s">
        <v>76</v>
      </c>
      <c r="T581" s="2">
        <v>77</v>
      </c>
      <c r="U581" s="2">
        <v>62.37</v>
      </c>
      <c r="V581" t="s">
        <v>178</v>
      </c>
      <c r="W581" s="1">
        <v>43638</v>
      </c>
      <c r="X581" s="3">
        <v>80500</v>
      </c>
      <c r="Y581" t="s">
        <v>3862</v>
      </c>
      <c r="Z581" t="s">
        <v>3907</v>
      </c>
      <c r="AA581" t="s">
        <v>3908</v>
      </c>
      <c r="AB581" t="s">
        <v>199</v>
      </c>
      <c r="AC581" s="2">
        <v>2</v>
      </c>
      <c r="AD581" s="2">
        <v>0</v>
      </c>
      <c r="AE581" s="2">
        <v>1.5</v>
      </c>
      <c r="AF581" s="1">
        <v>44181</v>
      </c>
      <c r="AG581" t="s">
        <v>566</v>
      </c>
      <c r="AJ581" s="1">
        <v>44173</v>
      </c>
      <c r="AK581" s="1">
        <v>44538</v>
      </c>
    </row>
    <row r="582" spans="1:37" x14ac:dyDescent="0.2">
      <c r="A582" t="s">
        <v>3909</v>
      </c>
      <c r="B582" t="str">
        <f t="shared" si="9"/>
        <v>'25-75</v>
      </c>
      <c r="C582" t="s">
        <v>3910</v>
      </c>
      <c r="D582" t="s">
        <v>3911</v>
      </c>
      <c r="E582" t="s">
        <v>3861</v>
      </c>
      <c r="F582" t="s">
        <v>483</v>
      </c>
      <c r="G582" t="s">
        <v>2393</v>
      </c>
      <c r="H582" s="1">
        <v>39028</v>
      </c>
      <c r="I582" s="1">
        <v>2958352</v>
      </c>
      <c r="J582" t="s">
        <v>3910</v>
      </c>
      <c r="K582" t="s">
        <v>3912</v>
      </c>
      <c r="M582" s="1">
        <v>38916</v>
      </c>
      <c r="P582" s="1">
        <v>43944</v>
      </c>
      <c r="R582" t="s">
        <v>43</v>
      </c>
      <c r="S582" t="s">
        <v>76</v>
      </c>
      <c r="T582" s="2">
        <v>89.69</v>
      </c>
      <c r="U582" s="2">
        <v>85.22</v>
      </c>
      <c r="V582" t="s">
        <v>178</v>
      </c>
      <c r="W582" s="1">
        <v>44002</v>
      </c>
      <c r="X582" s="3">
        <v>84500</v>
      </c>
      <c r="Y582" t="s">
        <v>575</v>
      </c>
      <c r="Z582" t="s">
        <v>3913</v>
      </c>
      <c r="AA582" t="s">
        <v>3914</v>
      </c>
      <c r="AB582" t="s">
        <v>49</v>
      </c>
      <c r="AC582" s="2">
        <v>1</v>
      </c>
      <c r="AD582" s="2">
        <v>0</v>
      </c>
      <c r="AE582" s="2">
        <v>3</v>
      </c>
      <c r="AF582" s="1">
        <v>42705</v>
      </c>
      <c r="AG582" t="s">
        <v>996</v>
      </c>
      <c r="AJ582" s="1">
        <v>42702</v>
      </c>
      <c r="AK582" s="1">
        <v>43101</v>
      </c>
    </row>
    <row r="583" spans="1:37" x14ac:dyDescent="0.2">
      <c r="A583" t="s">
        <v>3915</v>
      </c>
      <c r="B583" t="str">
        <f t="shared" si="9"/>
        <v>'25-78</v>
      </c>
      <c r="C583" t="s">
        <v>3891</v>
      </c>
      <c r="D583" t="s">
        <v>3916</v>
      </c>
      <c r="E583" t="s">
        <v>3861</v>
      </c>
      <c r="F583" t="s">
        <v>483</v>
      </c>
      <c r="G583" t="s">
        <v>2393</v>
      </c>
      <c r="H583" s="1">
        <v>39742</v>
      </c>
      <c r="I583" s="1">
        <v>2958352</v>
      </c>
      <c r="J583" t="s">
        <v>3891</v>
      </c>
      <c r="K583" t="s">
        <v>3893</v>
      </c>
      <c r="M583" s="1">
        <v>39406</v>
      </c>
      <c r="P583" s="1">
        <v>43070</v>
      </c>
      <c r="R583" t="s">
        <v>43</v>
      </c>
      <c r="S583" t="s">
        <v>44</v>
      </c>
      <c r="T583" s="2">
        <v>340.24</v>
      </c>
      <c r="U583" s="2">
        <v>53.31</v>
      </c>
      <c r="V583" t="s">
        <v>139</v>
      </c>
      <c r="W583" s="1">
        <v>44154</v>
      </c>
      <c r="X583" s="3">
        <v>74100</v>
      </c>
      <c r="Y583" t="s">
        <v>3894</v>
      </c>
      <c r="Z583" t="s">
        <v>3917</v>
      </c>
      <c r="AA583" t="s">
        <v>3918</v>
      </c>
      <c r="AB583" t="s">
        <v>49</v>
      </c>
      <c r="AC583" s="2">
        <v>0</v>
      </c>
      <c r="AD583" s="2">
        <v>0</v>
      </c>
      <c r="AE583" s="2">
        <v>15</v>
      </c>
      <c r="AF583" s="1">
        <v>43138</v>
      </c>
      <c r="AG583" t="s">
        <v>1037</v>
      </c>
      <c r="AJ583" s="1">
        <v>43137</v>
      </c>
      <c r="AK583" s="1">
        <v>43502</v>
      </c>
    </row>
    <row r="584" spans="1:37" x14ac:dyDescent="0.2">
      <c r="A584" t="s">
        <v>3919</v>
      </c>
      <c r="B584" t="str">
        <f t="shared" si="9"/>
        <v>'25-83</v>
      </c>
      <c r="C584" t="s">
        <v>3904</v>
      </c>
      <c r="D584" t="s">
        <v>3920</v>
      </c>
      <c r="E584" t="s">
        <v>3861</v>
      </c>
      <c r="F584" t="s">
        <v>483</v>
      </c>
      <c r="G584" t="s">
        <v>2393</v>
      </c>
      <c r="H584" s="1">
        <v>40970</v>
      </c>
      <c r="I584" s="1">
        <v>2958352</v>
      </c>
      <c r="J584" t="s">
        <v>3904</v>
      </c>
      <c r="K584" t="s">
        <v>3906</v>
      </c>
      <c r="M584" s="1">
        <v>40830</v>
      </c>
      <c r="P584" s="1">
        <v>43237</v>
      </c>
      <c r="R584" t="s">
        <v>43</v>
      </c>
      <c r="S584" t="s">
        <v>76</v>
      </c>
      <c r="T584" s="2">
        <v>46.7</v>
      </c>
      <c r="U584" s="2">
        <v>41.91</v>
      </c>
      <c r="V584" t="s">
        <v>178</v>
      </c>
      <c r="W584" s="1">
        <v>43642</v>
      </c>
      <c r="X584" s="3">
        <v>34500</v>
      </c>
      <c r="Y584" t="s">
        <v>3862</v>
      </c>
      <c r="Z584" t="s">
        <v>3921</v>
      </c>
      <c r="AA584" t="s">
        <v>3922</v>
      </c>
      <c r="AB584" t="s">
        <v>199</v>
      </c>
      <c r="AC584" s="2">
        <v>2</v>
      </c>
      <c r="AD584" s="2">
        <v>0</v>
      </c>
      <c r="AE584" s="2">
        <v>13</v>
      </c>
      <c r="AF584" s="1">
        <v>43629</v>
      </c>
      <c r="AG584" t="s">
        <v>3923</v>
      </c>
      <c r="AJ584" s="1">
        <v>43629</v>
      </c>
      <c r="AK584" s="1">
        <v>43995</v>
      </c>
    </row>
    <row r="585" spans="1:37" x14ac:dyDescent="0.2">
      <c r="A585" t="s">
        <v>3924</v>
      </c>
      <c r="B585" t="str">
        <f t="shared" si="9"/>
        <v>'25-84</v>
      </c>
      <c r="C585" t="s">
        <v>3910</v>
      </c>
      <c r="D585" t="s">
        <v>3925</v>
      </c>
      <c r="E585" t="s">
        <v>3861</v>
      </c>
      <c r="F585" t="s">
        <v>483</v>
      </c>
      <c r="G585" t="s">
        <v>2393</v>
      </c>
      <c r="H585" s="1">
        <v>41348</v>
      </c>
      <c r="I585" s="1">
        <v>2958352</v>
      </c>
      <c r="J585" t="s">
        <v>3910</v>
      </c>
      <c r="K585" t="s">
        <v>3912</v>
      </c>
      <c r="M585" s="1">
        <v>41187</v>
      </c>
      <c r="P585" s="1">
        <v>43070</v>
      </c>
      <c r="R585" t="s">
        <v>43</v>
      </c>
      <c r="S585" t="s">
        <v>76</v>
      </c>
      <c r="T585" s="2">
        <v>28.22</v>
      </c>
      <c r="U585" s="2">
        <v>23.14</v>
      </c>
      <c r="V585" t="s">
        <v>178</v>
      </c>
      <c r="W585" s="1">
        <v>44004</v>
      </c>
      <c r="X585" s="3">
        <v>18900</v>
      </c>
      <c r="Y585" t="s">
        <v>3926</v>
      </c>
      <c r="Z585" t="s">
        <v>3927</v>
      </c>
      <c r="AA585" t="s">
        <v>3928</v>
      </c>
      <c r="AB585" t="s">
        <v>49</v>
      </c>
      <c r="AC585" s="2">
        <v>1</v>
      </c>
      <c r="AD585" s="2">
        <v>0</v>
      </c>
      <c r="AE585" s="2">
        <v>5.3</v>
      </c>
      <c r="AF585" s="1">
        <v>43138</v>
      </c>
      <c r="AG585" t="s">
        <v>1037</v>
      </c>
      <c r="AJ585" s="1">
        <v>43137</v>
      </c>
      <c r="AK585" s="1">
        <v>43165</v>
      </c>
    </row>
    <row r="586" spans="1:37" x14ac:dyDescent="0.2">
      <c r="A586" t="s">
        <v>3929</v>
      </c>
      <c r="B586" t="str">
        <f t="shared" si="9"/>
        <v>'25-85</v>
      </c>
      <c r="D586" t="s">
        <v>3930</v>
      </c>
      <c r="E586" t="s">
        <v>3861</v>
      </c>
      <c r="F586" t="s">
        <v>483</v>
      </c>
      <c r="G586" t="s">
        <v>2393</v>
      </c>
      <c r="H586" s="1">
        <v>41452</v>
      </c>
      <c r="I586" s="1">
        <v>2958352</v>
      </c>
      <c r="M586" s="1">
        <v>41306</v>
      </c>
      <c r="P586" s="1">
        <v>43672</v>
      </c>
      <c r="R586" t="s">
        <v>43</v>
      </c>
      <c r="S586" t="s">
        <v>76</v>
      </c>
      <c r="T586" s="2">
        <v>33.33</v>
      </c>
      <c r="U586" s="2">
        <v>25.47</v>
      </c>
      <c r="V586" t="s">
        <v>153</v>
      </c>
      <c r="W586" s="1">
        <v>44019</v>
      </c>
      <c r="X586" s="3">
        <v>24500</v>
      </c>
      <c r="Y586" t="s">
        <v>3926</v>
      </c>
      <c r="Z586" t="s">
        <v>3931</v>
      </c>
      <c r="AA586" t="s">
        <v>3932</v>
      </c>
      <c r="AB586" t="s">
        <v>49</v>
      </c>
      <c r="AC586" s="2">
        <v>0</v>
      </c>
      <c r="AD586" s="2">
        <v>0</v>
      </c>
      <c r="AE586" s="2">
        <v>0</v>
      </c>
      <c r="AF586" s="1">
        <v>43620</v>
      </c>
      <c r="AG586" t="s">
        <v>566</v>
      </c>
      <c r="AJ586" s="1">
        <v>43620</v>
      </c>
      <c r="AK586" s="1">
        <v>43986</v>
      </c>
    </row>
    <row r="587" spans="1:37" x14ac:dyDescent="0.2">
      <c r="A587" t="s">
        <v>3933</v>
      </c>
      <c r="B587" t="str">
        <f t="shared" si="9"/>
        <v>'25-86</v>
      </c>
      <c r="C587" t="s">
        <v>3891</v>
      </c>
      <c r="D587" t="s">
        <v>3934</v>
      </c>
      <c r="E587" t="s">
        <v>3861</v>
      </c>
      <c r="F587" t="s">
        <v>483</v>
      </c>
      <c r="G587" t="s">
        <v>2393</v>
      </c>
      <c r="H587" s="1">
        <v>41509</v>
      </c>
      <c r="I587" s="1">
        <v>2958352</v>
      </c>
      <c r="J587" t="s">
        <v>3891</v>
      </c>
      <c r="K587" t="s">
        <v>3893</v>
      </c>
      <c r="M587" s="1">
        <v>41410</v>
      </c>
      <c r="P587" s="1">
        <v>43070</v>
      </c>
      <c r="R587" t="s">
        <v>43</v>
      </c>
      <c r="S587" t="s">
        <v>44</v>
      </c>
      <c r="T587" s="2">
        <v>127.97</v>
      </c>
      <c r="U587" s="2">
        <v>78.55</v>
      </c>
      <c r="V587" t="s">
        <v>45</v>
      </c>
      <c r="W587" s="1">
        <v>44154</v>
      </c>
      <c r="X587" s="3">
        <v>83900</v>
      </c>
      <c r="Y587" t="s">
        <v>3894</v>
      </c>
      <c r="Z587" t="s">
        <v>3935</v>
      </c>
      <c r="AA587" t="s">
        <v>3936</v>
      </c>
      <c r="AB587" t="s">
        <v>49</v>
      </c>
      <c r="AC587" s="2">
        <v>6</v>
      </c>
      <c r="AD587" s="2">
        <v>0</v>
      </c>
      <c r="AE587" s="2">
        <v>36</v>
      </c>
      <c r="AF587" s="1">
        <v>43175</v>
      </c>
      <c r="AG587" t="s">
        <v>3937</v>
      </c>
      <c r="AJ587" s="1">
        <v>43173</v>
      </c>
      <c r="AK587" s="1">
        <v>43538</v>
      </c>
    </row>
    <row r="588" spans="1:37" x14ac:dyDescent="0.2">
      <c r="A588" t="s">
        <v>3938</v>
      </c>
      <c r="B588" t="str">
        <f t="shared" si="9"/>
        <v>'25-89</v>
      </c>
      <c r="C588" t="s">
        <v>868</v>
      </c>
      <c r="D588" t="s">
        <v>3939</v>
      </c>
      <c r="E588" t="s">
        <v>3861</v>
      </c>
      <c r="F588" t="s">
        <v>483</v>
      </c>
      <c r="G588" t="s">
        <v>2393</v>
      </c>
      <c r="H588" s="1">
        <v>41841</v>
      </c>
      <c r="I588" s="1">
        <v>2958352</v>
      </c>
      <c r="J588" t="s">
        <v>870</v>
      </c>
      <c r="K588" t="s">
        <v>871</v>
      </c>
      <c r="M588" s="1">
        <v>41751</v>
      </c>
      <c r="P588" s="1">
        <v>44151</v>
      </c>
      <c r="R588" t="s">
        <v>43</v>
      </c>
      <c r="S588" t="s">
        <v>76</v>
      </c>
      <c r="T588" s="2">
        <v>55.5</v>
      </c>
      <c r="U588" s="2">
        <v>46.5</v>
      </c>
      <c r="V588" t="s">
        <v>55</v>
      </c>
      <c r="W588" s="1">
        <v>44001</v>
      </c>
      <c r="X588" s="3">
        <v>1000000</v>
      </c>
      <c r="Y588" t="s">
        <v>3894</v>
      </c>
      <c r="Z588" t="s">
        <v>3940</v>
      </c>
      <c r="AA588" t="s">
        <v>3941</v>
      </c>
      <c r="AB588" t="s">
        <v>49</v>
      </c>
      <c r="AC588" s="2">
        <v>0</v>
      </c>
      <c r="AD588" s="2">
        <v>0</v>
      </c>
      <c r="AE588" s="2">
        <v>0</v>
      </c>
      <c r="AF588" s="1">
        <v>43535</v>
      </c>
      <c r="AG588" t="s">
        <v>498</v>
      </c>
      <c r="AJ588" s="1">
        <v>43531</v>
      </c>
      <c r="AK588" s="1">
        <v>43897</v>
      </c>
    </row>
    <row r="589" spans="1:37" x14ac:dyDescent="0.2">
      <c r="A589" t="s">
        <v>3942</v>
      </c>
      <c r="B589" t="str">
        <f t="shared" si="9"/>
        <v>'25-90</v>
      </c>
      <c r="C589" t="s">
        <v>868</v>
      </c>
      <c r="D589" t="s">
        <v>3943</v>
      </c>
      <c r="E589" t="s">
        <v>3861</v>
      </c>
      <c r="F589" t="s">
        <v>483</v>
      </c>
      <c r="G589" t="s">
        <v>2393</v>
      </c>
      <c r="H589" s="1">
        <v>41988</v>
      </c>
      <c r="I589" s="1">
        <v>2958352</v>
      </c>
      <c r="J589" t="s">
        <v>870</v>
      </c>
      <c r="K589" t="s">
        <v>871</v>
      </c>
      <c r="M589" s="1">
        <v>41915</v>
      </c>
      <c r="P589" s="1">
        <v>43070</v>
      </c>
      <c r="R589" t="s">
        <v>43</v>
      </c>
      <c r="S589" t="s">
        <v>76</v>
      </c>
      <c r="T589" s="2">
        <v>55.33</v>
      </c>
      <c r="U589" s="2">
        <v>52.66</v>
      </c>
      <c r="V589" t="s">
        <v>55</v>
      </c>
      <c r="W589" s="1">
        <v>44001</v>
      </c>
      <c r="X589" s="3">
        <v>1000000</v>
      </c>
      <c r="Y589" t="s">
        <v>3926</v>
      </c>
      <c r="Z589" t="s">
        <v>3944</v>
      </c>
      <c r="AA589" t="s">
        <v>3945</v>
      </c>
      <c r="AB589" t="s">
        <v>244</v>
      </c>
      <c r="AC589" s="2">
        <v>2</v>
      </c>
      <c r="AD589" s="2">
        <v>0</v>
      </c>
      <c r="AE589" s="2">
        <v>2</v>
      </c>
      <c r="AF589" s="1">
        <v>42874</v>
      </c>
      <c r="AG589" t="s">
        <v>3946</v>
      </c>
      <c r="AJ589" s="1">
        <v>42777</v>
      </c>
      <c r="AK589" s="1">
        <v>43142</v>
      </c>
    </row>
    <row r="590" spans="1:37" x14ac:dyDescent="0.2">
      <c r="A590" t="s">
        <v>3947</v>
      </c>
      <c r="B590" t="str">
        <f t="shared" si="9"/>
        <v>'25-91</v>
      </c>
      <c r="C590" t="s">
        <v>827</v>
      </c>
      <c r="D590" t="s">
        <v>14429</v>
      </c>
      <c r="E590" t="s">
        <v>3861</v>
      </c>
      <c r="F590" t="s">
        <v>483</v>
      </c>
      <c r="G590" t="s">
        <v>2393</v>
      </c>
      <c r="H590" s="1">
        <v>42044</v>
      </c>
      <c r="I590" s="1">
        <v>2958352</v>
      </c>
      <c r="J590" t="s">
        <v>829</v>
      </c>
      <c r="K590" t="s">
        <v>830</v>
      </c>
      <c r="M590" s="1">
        <v>41977</v>
      </c>
      <c r="P590" s="1">
        <v>43070</v>
      </c>
      <c r="R590" t="s">
        <v>43</v>
      </c>
      <c r="S590" t="s">
        <v>76</v>
      </c>
      <c r="T590" s="2">
        <v>74.150000000000006</v>
      </c>
      <c r="U590" s="2">
        <v>63.86</v>
      </c>
      <c r="V590" t="s">
        <v>55</v>
      </c>
      <c r="W590" s="1">
        <v>43999</v>
      </c>
      <c r="X590" s="3">
        <v>870100</v>
      </c>
      <c r="Y590" t="s">
        <v>3926</v>
      </c>
      <c r="Z590" t="s">
        <v>3948</v>
      </c>
      <c r="AA590" t="s">
        <v>3949</v>
      </c>
      <c r="AB590" t="s">
        <v>49</v>
      </c>
      <c r="AC590" s="2">
        <v>0</v>
      </c>
      <c r="AD590" s="2">
        <v>0</v>
      </c>
      <c r="AE590" s="2">
        <v>0</v>
      </c>
      <c r="AF590" s="1">
        <v>43473</v>
      </c>
      <c r="AG590" t="s">
        <v>498</v>
      </c>
      <c r="AJ590" s="1">
        <v>43468</v>
      </c>
      <c r="AK590" s="1">
        <v>43833</v>
      </c>
    </row>
    <row r="591" spans="1:37" x14ac:dyDescent="0.2">
      <c r="A591" t="s">
        <v>3950</v>
      </c>
      <c r="B591" t="str">
        <f t="shared" si="9"/>
        <v>'25-93</v>
      </c>
      <c r="C591" t="s">
        <v>3951</v>
      </c>
      <c r="D591" t="s">
        <v>3952</v>
      </c>
      <c r="E591" t="s">
        <v>3861</v>
      </c>
      <c r="F591" t="s">
        <v>483</v>
      </c>
      <c r="G591" t="s">
        <v>2393</v>
      </c>
      <c r="H591" s="1">
        <v>43707</v>
      </c>
      <c r="I591" s="1">
        <v>2958352</v>
      </c>
      <c r="J591" t="s">
        <v>3951</v>
      </c>
      <c r="K591" t="s">
        <v>3953</v>
      </c>
      <c r="M591" s="1">
        <v>43539</v>
      </c>
      <c r="P591" s="1">
        <v>43707</v>
      </c>
      <c r="R591" t="s">
        <v>43</v>
      </c>
      <c r="S591" t="s">
        <v>76</v>
      </c>
      <c r="T591" s="2">
        <v>184.2</v>
      </c>
      <c r="U591" s="2">
        <v>55.3</v>
      </c>
      <c r="V591" t="s">
        <v>45</v>
      </c>
      <c r="W591" s="1">
        <v>44043</v>
      </c>
      <c r="X591" s="3">
        <v>46700</v>
      </c>
      <c r="Y591" t="s">
        <v>3888</v>
      </c>
      <c r="Z591" t="s">
        <v>3954</v>
      </c>
      <c r="AA591" t="s">
        <v>3955</v>
      </c>
      <c r="AB591" t="s">
        <v>49</v>
      </c>
      <c r="AC591" s="2">
        <v>0</v>
      </c>
      <c r="AD591" s="2">
        <v>0</v>
      </c>
      <c r="AE591" s="2">
        <v>19</v>
      </c>
      <c r="AF591" s="1">
        <v>43994</v>
      </c>
      <c r="AG591" t="s">
        <v>3956</v>
      </c>
      <c r="AJ591" s="1">
        <v>43985</v>
      </c>
      <c r="AK591" s="1">
        <v>44350</v>
      </c>
    </row>
    <row r="592" spans="1:37" x14ac:dyDescent="0.2">
      <c r="A592" t="s">
        <v>3957</v>
      </c>
      <c r="B592" t="str">
        <f t="shared" si="9"/>
        <v>'25-94</v>
      </c>
      <c r="C592" t="s">
        <v>3958</v>
      </c>
      <c r="D592" t="s">
        <v>3959</v>
      </c>
      <c r="E592" t="s">
        <v>3861</v>
      </c>
      <c r="F592" t="s">
        <v>483</v>
      </c>
      <c r="G592" t="s">
        <v>2393</v>
      </c>
      <c r="H592" s="1">
        <v>44013</v>
      </c>
      <c r="I592" s="1">
        <v>2958352</v>
      </c>
      <c r="J592" t="s">
        <v>3958</v>
      </c>
      <c r="K592" t="s">
        <v>3960</v>
      </c>
      <c r="M592" s="1">
        <v>43734</v>
      </c>
      <c r="R592" t="s">
        <v>43</v>
      </c>
      <c r="S592" t="s">
        <v>76</v>
      </c>
      <c r="T592" s="2">
        <v>7.76</v>
      </c>
      <c r="U592" s="2">
        <v>7.76</v>
      </c>
      <c r="V592" t="s">
        <v>178</v>
      </c>
      <c r="X592" s="3">
        <v>9600</v>
      </c>
      <c r="Y592" t="s">
        <v>3961</v>
      </c>
      <c r="Z592" t="s">
        <v>3962</v>
      </c>
      <c r="AA592" t="s">
        <v>3963</v>
      </c>
      <c r="AF592" s="1">
        <v>44361</v>
      </c>
      <c r="AG592" t="s">
        <v>566</v>
      </c>
      <c r="AJ592" s="1">
        <v>44357</v>
      </c>
      <c r="AK592" s="1">
        <v>44722</v>
      </c>
    </row>
    <row r="593" spans="1:37" x14ac:dyDescent="0.2">
      <c r="A593" t="s">
        <v>3964</v>
      </c>
      <c r="B593" t="str">
        <f t="shared" si="9"/>
        <v>'25-95</v>
      </c>
      <c r="D593" t="s">
        <v>3965</v>
      </c>
      <c r="E593" t="s">
        <v>3861</v>
      </c>
      <c r="F593" t="s">
        <v>483</v>
      </c>
      <c r="G593" t="s">
        <v>2393</v>
      </c>
      <c r="H593" s="1">
        <v>2958352</v>
      </c>
      <c r="I593" s="1">
        <v>2958352</v>
      </c>
      <c r="M593" s="1">
        <v>43896</v>
      </c>
      <c r="O593" s="1">
        <v>44025</v>
      </c>
      <c r="R593" t="s">
        <v>410</v>
      </c>
      <c r="S593" t="s">
        <v>76</v>
      </c>
      <c r="T593" s="2">
        <v>34.89</v>
      </c>
      <c r="U593" s="2">
        <v>34.89</v>
      </c>
      <c r="V593" t="s">
        <v>55</v>
      </c>
      <c r="X593" s="3">
        <v>0</v>
      </c>
      <c r="Y593" t="s">
        <v>575</v>
      </c>
      <c r="Z593" t="s">
        <v>3966</v>
      </c>
      <c r="AA593" t="s">
        <v>3967</v>
      </c>
    </row>
    <row r="594" spans="1:37" x14ac:dyDescent="0.2">
      <c r="A594" t="s">
        <v>3968</v>
      </c>
      <c r="B594" t="str">
        <f t="shared" si="9"/>
        <v>'25-72</v>
      </c>
      <c r="D594" t="s">
        <v>3969</v>
      </c>
      <c r="E594" t="s">
        <v>3861</v>
      </c>
      <c r="F594" t="s">
        <v>483</v>
      </c>
      <c r="G594" t="s">
        <v>2393</v>
      </c>
      <c r="H594" s="1">
        <v>2958352</v>
      </c>
      <c r="I594" s="1">
        <v>2958352</v>
      </c>
      <c r="J594" t="s">
        <v>3970</v>
      </c>
      <c r="K594" t="s">
        <v>3971</v>
      </c>
      <c r="M594" s="1">
        <v>38372</v>
      </c>
      <c r="R594" t="s">
        <v>604</v>
      </c>
      <c r="S594" t="s">
        <v>76</v>
      </c>
      <c r="T594" s="2">
        <v>30.4</v>
      </c>
      <c r="U594" s="2">
        <v>30.4</v>
      </c>
      <c r="V594" t="s">
        <v>139</v>
      </c>
      <c r="X594" s="3">
        <v>0</v>
      </c>
      <c r="Y594" t="s">
        <v>3862</v>
      </c>
      <c r="Z594" t="s">
        <v>3972</v>
      </c>
      <c r="AA594" t="s">
        <v>3973</v>
      </c>
      <c r="AF594" s="1">
        <v>40185</v>
      </c>
      <c r="AG594" t="s">
        <v>3974</v>
      </c>
      <c r="AJ594" s="1">
        <v>40184</v>
      </c>
      <c r="AK594" s="1">
        <v>40549</v>
      </c>
    </row>
    <row r="595" spans="1:37" x14ac:dyDescent="0.2">
      <c r="A595" t="s">
        <v>3975</v>
      </c>
      <c r="B595" t="str">
        <f t="shared" si="9"/>
        <v>'25-88</v>
      </c>
      <c r="C595" t="s">
        <v>868</v>
      </c>
      <c r="D595" t="s">
        <v>3976</v>
      </c>
      <c r="E595" t="s">
        <v>3861</v>
      </c>
      <c r="F595" t="s">
        <v>483</v>
      </c>
      <c r="G595" t="s">
        <v>2393</v>
      </c>
      <c r="H595" s="1">
        <v>2958352</v>
      </c>
      <c r="I595" s="1">
        <v>2958352</v>
      </c>
      <c r="J595" t="s">
        <v>870</v>
      </c>
      <c r="K595" t="s">
        <v>871</v>
      </c>
      <c r="M595" s="1">
        <v>41711</v>
      </c>
      <c r="R595" t="s">
        <v>604</v>
      </c>
      <c r="S595" t="s">
        <v>76</v>
      </c>
      <c r="T595" s="2">
        <v>23.3</v>
      </c>
      <c r="U595" s="2">
        <v>0</v>
      </c>
      <c r="V595" t="s">
        <v>55</v>
      </c>
      <c r="X595" s="3">
        <v>500000</v>
      </c>
      <c r="Y595" t="s">
        <v>3977</v>
      </c>
      <c r="Z595" t="s">
        <v>3978</v>
      </c>
      <c r="AA595" t="s">
        <v>3979</v>
      </c>
    </row>
    <row r="596" spans="1:37" x14ac:dyDescent="0.2">
      <c r="A596" t="s">
        <v>3980</v>
      </c>
      <c r="B596" t="str">
        <f t="shared" si="9"/>
        <v>'25-92</v>
      </c>
      <c r="C596" t="s">
        <v>3981</v>
      </c>
      <c r="D596" t="s">
        <v>3982</v>
      </c>
      <c r="E596" t="s">
        <v>3861</v>
      </c>
      <c r="F596" t="s">
        <v>483</v>
      </c>
      <c r="G596" t="s">
        <v>2393</v>
      </c>
      <c r="H596" s="1">
        <v>2958352</v>
      </c>
      <c r="I596" s="1">
        <v>2958352</v>
      </c>
      <c r="J596" t="s">
        <v>3981</v>
      </c>
      <c r="K596" t="s">
        <v>3983</v>
      </c>
      <c r="M596" s="1">
        <v>42967</v>
      </c>
      <c r="R596" t="s">
        <v>604</v>
      </c>
      <c r="S596" t="s">
        <v>76</v>
      </c>
      <c r="T596" s="2">
        <v>1.5</v>
      </c>
      <c r="U596" s="2">
        <v>0</v>
      </c>
      <c r="V596" t="s">
        <v>178</v>
      </c>
      <c r="X596" s="3">
        <v>0</v>
      </c>
      <c r="Y596" t="s">
        <v>2634</v>
      </c>
      <c r="Z596" t="s">
        <v>3984</v>
      </c>
      <c r="AA596" t="s">
        <v>3985</v>
      </c>
    </row>
    <row r="597" spans="1:37" x14ac:dyDescent="0.2">
      <c r="A597" t="s">
        <v>3986</v>
      </c>
      <c r="B597" t="str">
        <f t="shared" si="9"/>
        <v>'25-96</v>
      </c>
      <c r="C597" t="s">
        <v>3987</v>
      </c>
      <c r="D597" t="s">
        <v>3988</v>
      </c>
      <c r="E597" t="s">
        <v>3861</v>
      </c>
      <c r="F597" t="s">
        <v>483</v>
      </c>
      <c r="G597" t="s">
        <v>2393</v>
      </c>
      <c r="H597" s="1">
        <v>2958352</v>
      </c>
      <c r="I597" s="1">
        <v>2958352</v>
      </c>
      <c r="J597" t="s">
        <v>3989</v>
      </c>
      <c r="K597" t="s">
        <v>3990</v>
      </c>
      <c r="M597" s="1">
        <v>43908</v>
      </c>
      <c r="R597" t="s">
        <v>604</v>
      </c>
      <c r="S597" t="s">
        <v>76</v>
      </c>
      <c r="T597" s="2">
        <v>25</v>
      </c>
      <c r="U597" s="2">
        <v>0</v>
      </c>
      <c r="V597" t="s">
        <v>178</v>
      </c>
      <c r="X597" s="3">
        <v>0</v>
      </c>
      <c r="Y597" t="s">
        <v>3991</v>
      </c>
      <c r="Z597" t="s">
        <v>3992</v>
      </c>
      <c r="AA597" t="s">
        <v>3993</v>
      </c>
    </row>
    <row r="598" spans="1:37" x14ac:dyDescent="0.2">
      <c r="A598" t="s">
        <v>3994</v>
      </c>
      <c r="B598" t="str">
        <f t="shared" si="9"/>
        <v>'25-01</v>
      </c>
      <c r="C598" t="s">
        <v>3995</v>
      </c>
      <c r="D598" t="s">
        <v>3996</v>
      </c>
      <c r="E598" t="s">
        <v>3861</v>
      </c>
      <c r="F598" t="s">
        <v>483</v>
      </c>
      <c r="H598" s="1">
        <v>26509</v>
      </c>
      <c r="I598" s="1">
        <v>28691</v>
      </c>
      <c r="J598" t="s">
        <v>3997</v>
      </c>
      <c r="K598" t="s">
        <v>3998</v>
      </c>
      <c r="L598" t="s">
        <v>3999</v>
      </c>
      <c r="M598" s="1">
        <v>26387</v>
      </c>
      <c r="Q598" s="1">
        <v>30026</v>
      </c>
      <c r="R598" t="s">
        <v>75</v>
      </c>
      <c r="S598" t="s">
        <v>76</v>
      </c>
      <c r="T598" s="2">
        <v>30</v>
      </c>
      <c r="U598" s="2">
        <v>0</v>
      </c>
      <c r="V598" t="s">
        <v>45</v>
      </c>
      <c r="X598" s="3">
        <v>25000</v>
      </c>
      <c r="Z598" t="s">
        <v>4000</v>
      </c>
      <c r="AA598" t="s">
        <v>4001</v>
      </c>
      <c r="AB598" t="s">
        <v>79</v>
      </c>
      <c r="AC598" s="2">
        <v>0</v>
      </c>
      <c r="AD598" s="2">
        <v>0</v>
      </c>
      <c r="AE598" s="2">
        <v>0</v>
      </c>
    </row>
    <row r="599" spans="1:37" x14ac:dyDescent="0.2">
      <c r="A599" t="s">
        <v>4002</v>
      </c>
      <c r="B599" t="str">
        <f t="shared" si="9"/>
        <v>'25-02</v>
      </c>
      <c r="C599" t="s">
        <v>35</v>
      </c>
      <c r="D599" t="s">
        <v>4003</v>
      </c>
      <c r="E599" t="s">
        <v>3861</v>
      </c>
      <c r="F599" t="s">
        <v>483</v>
      </c>
      <c r="G599" t="s">
        <v>2393</v>
      </c>
      <c r="H599" s="1">
        <v>26500</v>
      </c>
      <c r="I599" s="1">
        <v>41144</v>
      </c>
      <c r="J599" t="s">
        <v>51</v>
      </c>
      <c r="K599" t="s">
        <v>52</v>
      </c>
      <c r="L599" t="s">
        <v>42</v>
      </c>
      <c r="M599" s="1">
        <v>26413</v>
      </c>
      <c r="P599" s="1">
        <v>37508</v>
      </c>
      <c r="Q599" s="1">
        <v>38986</v>
      </c>
      <c r="R599" t="s">
        <v>75</v>
      </c>
      <c r="S599" t="s">
        <v>44</v>
      </c>
      <c r="T599" s="2">
        <v>55</v>
      </c>
      <c r="U599" s="2">
        <v>55</v>
      </c>
      <c r="V599" t="s">
        <v>55</v>
      </c>
      <c r="W599" s="1">
        <v>39114</v>
      </c>
      <c r="X599" s="3">
        <v>500000</v>
      </c>
      <c r="Y599" t="s">
        <v>3926</v>
      </c>
      <c r="Z599" t="s">
        <v>4004</v>
      </c>
      <c r="AA599" t="s">
        <v>4005</v>
      </c>
      <c r="AB599" t="s">
        <v>1557</v>
      </c>
      <c r="AC599" s="2">
        <v>0</v>
      </c>
      <c r="AD599" s="2">
        <v>55</v>
      </c>
      <c r="AE599" s="2">
        <v>0</v>
      </c>
      <c r="AF599" s="1">
        <v>38135</v>
      </c>
      <c r="AG599" t="s">
        <v>90</v>
      </c>
      <c r="AJ599" s="1">
        <v>37455</v>
      </c>
      <c r="AK599" s="1">
        <v>2958352</v>
      </c>
    </row>
    <row r="600" spans="1:37" x14ac:dyDescent="0.2">
      <c r="A600" t="s">
        <v>4006</v>
      </c>
      <c r="B600" t="str">
        <f t="shared" si="9"/>
        <v>'25-03</v>
      </c>
      <c r="C600" t="s">
        <v>4007</v>
      </c>
      <c r="D600" t="s">
        <v>4008</v>
      </c>
      <c r="E600" t="s">
        <v>3861</v>
      </c>
      <c r="F600" t="s">
        <v>483</v>
      </c>
      <c r="H600" s="1">
        <v>27335</v>
      </c>
      <c r="I600" s="1">
        <v>30206</v>
      </c>
      <c r="J600" t="s">
        <v>4009</v>
      </c>
      <c r="K600" t="s">
        <v>4010</v>
      </c>
      <c r="L600" t="s">
        <v>4011</v>
      </c>
      <c r="M600" s="1">
        <v>27212</v>
      </c>
      <c r="Q600" s="1">
        <v>28471</v>
      </c>
      <c r="R600" t="s">
        <v>75</v>
      </c>
      <c r="S600" t="s">
        <v>436</v>
      </c>
      <c r="T600" s="2">
        <v>100</v>
      </c>
      <c r="U600" s="2">
        <v>0</v>
      </c>
      <c r="V600" t="s">
        <v>45</v>
      </c>
      <c r="X600" s="3">
        <v>5000</v>
      </c>
      <c r="Z600" t="s">
        <v>2044</v>
      </c>
      <c r="AA600" t="s">
        <v>4012</v>
      </c>
      <c r="AB600" t="s">
        <v>79</v>
      </c>
      <c r="AC600" s="2">
        <v>0</v>
      </c>
      <c r="AD600" s="2">
        <v>0</v>
      </c>
      <c r="AE600" s="2">
        <v>0</v>
      </c>
    </row>
    <row r="601" spans="1:37" x14ac:dyDescent="0.2">
      <c r="A601" t="s">
        <v>4013</v>
      </c>
      <c r="B601" t="str">
        <f t="shared" si="9"/>
        <v>'25-04</v>
      </c>
      <c r="C601" t="s">
        <v>3995</v>
      </c>
      <c r="D601" t="s">
        <v>4014</v>
      </c>
      <c r="E601" t="s">
        <v>3861</v>
      </c>
      <c r="F601" t="s">
        <v>483</v>
      </c>
      <c r="H601" s="1">
        <v>27352</v>
      </c>
      <c r="I601" s="1">
        <v>31012</v>
      </c>
      <c r="J601" t="s">
        <v>4015</v>
      </c>
      <c r="K601" t="s">
        <v>4016</v>
      </c>
      <c r="L601" t="s">
        <v>3999</v>
      </c>
      <c r="M601" s="1">
        <v>27229</v>
      </c>
      <c r="Q601" s="1">
        <v>30026</v>
      </c>
      <c r="R601" t="s">
        <v>75</v>
      </c>
      <c r="S601" t="s">
        <v>76</v>
      </c>
      <c r="T601" s="2">
        <v>30</v>
      </c>
      <c r="U601" s="2">
        <v>0</v>
      </c>
      <c r="V601" t="s">
        <v>45</v>
      </c>
      <c r="X601" s="3">
        <v>25000</v>
      </c>
      <c r="Z601" t="s">
        <v>4017</v>
      </c>
      <c r="AA601" t="s">
        <v>4018</v>
      </c>
      <c r="AB601" t="s">
        <v>79</v>
      </c>
      <c r="AC601" s="2">
        <v>0</v>
      </c>
      <c r="AD601" s="2">
        <v>0</v>
      </c>
      <c r="AE601" s="2">
        <v>0</v>
      </c>
    </row>
    <row r="602" spans="1:37" x14ac:dyDescent="0.2">
      <c r="A602" t="s">
        <v>4019</v>
      </c>
      <c r="B602" t="str">
        <f t="shared" si="9"/>
        <v>'25-05</v>
      </c>
      <c r="C602" t="s">
        <v>624</v>
      </c>
      <c r="D602" t="s">
        <v>4020</v>
      </c>
      <c r="E602" t="s">
        <v>3861</v>
      </c>
      <c r="F602" t="s">
        <v>483</v>
      </c>
      <c r="H602" s="1">
        <v>28412</v>
      </c>
      <c r="I602" s="1">
        <v>33238</v>
      </c>
      <c r="J602" t="s">
        <v>2723</v>
      </c>
      <c r="K602" t="s">
        <v>627</v>
      </c>
      <c r="L602" t="s">
        <v>628</v>
      </c>
      <c r="M602" s="1">
        <v>28290</v>
      </c>
      <c r="Q602" s="1">
        <v>33135</v>
      </c>
      <c r="R602" t="s">
        <v>75</v>
      </c>
      <c r="S602" t="s">
        <v>76</v>
      </c>
      <c r="T602" s="2">
        <v>30</v>
      </c>
      <c r="U602" s="2">
        <v>0</v>
      </c>
      <c r="V602" t="s">
        <v>45</v>
      </c>
      <c r="W602" s="1">
        <v>32911</v>
      </c>
      <c r="X602" s="3">
        <v>25000</v>
      </c>
      <c r="Z602" t="s">
        <v>4021</v>
      </c>
      <c r="AA602" t="s">
        <v>4022</v>
      </c>
      <c r="AB602" t="s">
        <v>79</v>
      </c>
      <c r="AC602" s="2">
        <v>0</v>
      </c>
      <c r="AD602" s="2">
        <v>5</v>
      </c>
      <c r="AE602" s="2">
        <v>0</v>
      </c>
      <c r="AF602" s="1">
        <v>37902</v>
      </c>
      <c r="AG602" t="s">
        <v>90</v>
      </c>
      <c r="AJ602" s="1">
        <v>33065</v>
      </c>
      <c r="AK602" s="1">
        <v>2958352</v>
      </c>
    </row>
    <row r="603" spans="1:37" x14ac:dyDescent="0.2">
      <c r="A603" t="s">
        <v>4023</v>
      </c>
      <c r="B603" t="str">
        <f t="shared" si="9"/>
        <v>'25-06</v>
      </c>
      <c r="C603" t="s">
        <v>3995</v>
      </c>
      <c r="D603" t="s">
        <v>4024</v>
      </c>
      <c r="E603" t="s">
        <v>3861</v>
      </c>
      <c r="F603" t="s">
        <v>483</v>
      </c>
      <c r="H603" s="1">
        <v>29812</v>
      </c>
      <c r="I603" s="1">
        <v>33357</v>
      </c>
      <c r="J603" t="s">
        <v>4025</v>
      </c>
      <c r="K603" t="s">
        <v>4016</v>
      </c>
      <c r="L603" t="s">
        <v>3999</v>
      </c>
      <c r="M603" s="1">
        <v>29690</v>
      </c>
      <c r="Q603" s="1">
        <v>30159</v>
      </c>
      <c r="R603" t="s">
        <v>75</v>
      </c>
      <c r="S603" t="s">
        <v>76</v>
      </c>
      <c r="T603" s="2">
        <v>60</v>
      </c>
      <c r="U603" s="2">
        <v>0</v>
      </c>
      <c r="V603" t="s">
        <v>45</v>
      </c>
      <c r="X603" s="3">
        <v>25000</v>
      </c>
      <c r="Z603" t="s">
        <v>3525</v>
      </c>
      <c r="AA603" t="s">
        <v>4026</v>
      </c>
      <c r="AB603" t="s">
        <v>79</v>
      </c>
      <c r="AC603" s="2">
        <v>0</v>
      </c>
      <c r="AD603" s="2">
        <v>0</v>
      </c>
      <c r="AE603" s="2">
        <v>0</v>
      </c>
    </row>
    <row r="604" spans="1:37" x14ac:dyDescent="0.2">
      <c r="A604" t="s">
        <v>4027</v>
      </c>
      <c r="B604" t="str">
        <f t="shared" si="9"/>
        <v>'25-07</v>
      </c>
      <c r="C604" t="s">
        <v>4028</v>
      </c>
      <c r="D604" t="s">
        <v>4029</v>
      </c>
      <c r="E604" t="s">
        <v>3861</v>
      </c>
      <c r="F604" t="s">
        <v>483</v>
      </c>
      <c r="H604" s="1">
        <v>29861</v>
      </c>
      <c r="I604" s="1">
        <v>33406</v>
      </c>
      <c r="J604" t="s">
        <v>4030</v>
      </c>
      <c r="K604" t="s">
        <v>4031</v>
      </c>
      <c r="L604" t="s">
        <v>3999</v>
      </c>
      <c r="M604" s="1">
        <v>29739</v>
      </c>
      <c r="P604" s="1">
        <v>31667</v>
      </c>
      <c r="R604" t="s">
        <v>75</v>
      </c>
      <c r="S604" t="s">
        <v>76</v>
      </c>
      <c r="T604" s="2">
        <v>20</v>
      </c>
      <c r="U604" s="2">
        <v>0</v>
      </c>
      <c r="V604" t="s">
        <v>45</v>
      </c>
      <c r="W604" s="1">
        <v>32587</v>
      </c>
      <c r="X604" s="3">
        <v>25000</v>
      </c>
      <c r="Z604" t="s">
        <v>4032</v>
      </c>
      <c r="AA604" t="s">
        <v>4033</v>
      </c>
      <c r="AB604" t="s">
        <v>79</v>
      </c>
      <c r="AC604" s="2">
        <v>0</v>
      </c>
      <c r="AD604" s="2">
        <v>0</v>
      </c>
      <c r="AE604" s="2">
        <v>0</v>
      </c>
      <c r="AF604" s="1">
        <v>37902</v>
      </c>
      <c r="AG604" t="s">
        <v>90</v>
      </c>
      <c r="AJ604" s="1">
        <v>32728</v>
      </c>
      <c r="AK604" s="1">
        <v>2958352</v>
      </c>
    </row>
    <row r="605" spans="1:37" x14ac:dyDescent="0.2">
      <c r="A605" t="s">
        <v>4034</v>
      </c>
      <c r="B605" t="str">
        <f t="shared" si="9"/>
        <v>'25-08</v>
      </c>
      <c r="C605" t="s">
        <v>4035</v>
      </c>
      <c r="D605" t="s">
        <v>4036</v>
      </c>
      <c r="E605" t="s">
        <v>3861</v>
      </c>
      <c r="F605" t="s">
        <v>483</v>
      </c>
      <c r="H605" s="1">
        <v>29789</v>
      </c>
      <c r="I605" s="1">
        <v>33715</v>
      </c>
      <c r="J605" t="s">
        <v>4037</v>
      </c>
      <c r="K605" t="s">
        <v>4038</v>
      </c>
      <c r="L605" t="s">
        <v>4039</v>
      </c>
      <c r="M605" s="1">
        <v>29667</v>
      </c>
      <c r="Q605" s="1">
        <v>34856</v>
      </c>
      <c r="R605" t="s">
        <v>75</v>
      </c>
      <c r="S605" t="s">
        <v>76</v>
      </c>
      <c r="T605" s="2">
        <v>13</v>
      </c>
      <c r="U605" s="2">
        <v>0</v>
      </c>
      <c r="V605" t="s">
        <v>178</v>
      </c>
      <c r="W605" s="1">
        <v>34718</v>
      </c>
      <c r="X605" s="3">
        <v>12500</v>
      </c>
      <c r="Z605" t="s">
        <v>4040</v>
      </c>
      <c r="AA605" t="s">
        <v>927</v>
      </c>
      <c r="AB605" t="s">
        <v>79</v>
      </c>
      <c r="AC605" s="2">
        <v>0</v>
      </c>
      <c r="AD605" s="2">
        <v>13</v>
      </c>
      <c r="AE605" s="2">
        <v>1</v>
      </c>
      <c r="AF605" s="1">
        <v>37902</v>
      </c>
      <c r="AG605" t="s">
        <v>90</v>
      </c>
      <c r="AI605" s="1">
        <v>30396</v>
      </c>
      <c r="AJ605" s="1">
        <v>33668</v>
      </c>
      <c r="AK605" s="1">
        <v>34288</v>
      </c>
    </row>
    <row r="606" spans="1:37" x14ac:dyDescent="0.2">
      <c r="A606" t="s">
        <v>4041</v>
      </c>
      <c r="B606" t="str">
        <f t="shared" si="9"/>
        <v>'25-09</v>
      </c>
      <c r="C606" t="s">
        <v>4042</v>
      </c>
      <c r="D606" t="s">
        <v>4043</v>
      </c>
      <c r="E606" t="s">
        <v>3861</v>
      </c>
      <c r="F606" t="s">
        <v>483</v>
      </c>
      <c r="G606" t="s">
        <v>2393</v>
      </c>
      <c r="H606" s="1">
        <v>30165</v>
      </c>
      <c r="I606" s="1">
        <v>37487</v>
      </c>
      <c r="J606" t="s">
        <v>4044</v>
      </c>
      <c r="K606" t="s">
        <v>4045</v>
      </c>
      <c r="L606" t="s">
        <v>4046</v>
      </c>
      <c r="M606" s="1">
        <v>30043</v>
      </c>
      <c r="P606" s="1">
        <v>34495</v>
      </c>
      <c r="Q606" s="1">
        <v>35783</v>
      </c>
      <c r="R606" t="s">
        <v>75</v>
      </c>
      <c r="S606" t="s">
        <v>76</v>
      </c>
      <c r="T606" s="2">
        <v>11.28</v>
      </c>
      <c r="U606" s="2">
        <v>0</v>
      </c>
      <c r="V606" t="s">
        <v>178</v>
      </c>
      <c r="W606" s="1">
        <v>35466</v>
      </c>
      <c r="X606" s="3">
        <v>9200</v>
      </c>
      <c r="Z606" t="s">
        <v>4047</v>
      </c>
      <c r="AA606" t="s">
        <v>4048</v>
      </c>
      <c r="AB606" t="s">
        <v>79</v>
      </c>
      <c r="AC606" s="2">
        <v>0</v>
      </c>
      <c r="AD606" s="2">
        <v>11.28</v>
      </c>
      <c r="AE606" s="2">
        <v>0</v>
      </c>
      <c r="AF606" s="1">
        <v>37902</v>
      </c>
      <c r="AG606" t="s">
        <v>90</v>
      </c>
      <c r="AJ606" s="1">
        <v>33786</v>
      </c>
      <c r="AK606" s="1">
        <v>34288</v>
      </c>
    </row>
    <row r="607" spans="1:37" x14ac:dyDescent="0.2">
      <c r="A607" t="s">
        <v>4049</v>
      </c>
      <c r="B607" t="str">
        <f t="shared" si="9"/>
        <v>'25-10</v>
      </c>
      <c r="C607" t="s">
        <v>4050</v>
      </c>
      <c r="D607" t="s">
        <v>4051</v>
      </c>
      <c r="E607" t="s">
        <v>3861</v>
      </c>
      <c r="F607" t="s">
        <v>483</v>
      </c>
      <c r="G607" t="s">
        <v>2393</v>
      </c>
      <c r="H607" s="1">
        <v>30253</v>
      </c>
      <c r="I607" s="1">
        <v>37613</v>
      </c>
      <c r="J607" t="s">
        <v>4052</v>
      </c>
      <c r="K607" t="s">
        <v>4053</v>
      </c>
      <c r="L607" t="s">
        <v>4054</v>
      </c>
      <c r="M607" s="1">
        <v>30158</v>
      </c>
      <c r="P607" s="1">
        <v>36608</v>
      </c>
      <c r="Q607" s="1">
        <v>37015</v>
      </c>
      <c r="R607" t="s">
        <v>75</v>
      </c>
      <c r="S607" t="s">
        <v>76</v>
      </c>
      <c r="T607" s="2">
        <v>91</v>
      </c>
      <c r="U607" s="2">
        <v>66</v>
      </c>
      <c r="V607" t="s">
        <v>178</v>
      </c>
      <c r="W607" s="1">
        <v>36546</v>
      </c>
      <c r="X607" s="3">
        <v>57400</v>
      </c>
      <c r="Z607" t="s">
        <v>4055</v>
      </c>
      <c r="AA607" t="s">
        <v>4056</v>
      </c>
      <c r="AB607" t="s">
        <v>79</v>
      </c>
      <c r="AC607" s="2">
        <v>0</v>
      </c>
      <c r="AD607" s="2">
        <v>70</v>
      </c>
      <c r="AE607" s="2">
        <v>0</v>
      </c>
      <c r="AF607" s="1">
        <v>37902</v>
      </c>
      <c r="AG607" t="s">
        <v>90</v>
      </c>
      <c r="AJ607" s="1">
        <v>34131</v>
      </c>
      <c r="AK607" s="1">
        <v>34288</v>
      </c>
    </row>
    <row r="608" spans="1:37" x14ac:dyDescent="0.2">
      <c r="A608" t="s">
        <v>4057</v>
      </c>
      <c r="B608" t="str">
        <f t="shared" si="9"/>
        <v>'25-11</v>
      </c>
      <c r="C608" t="s">
        <v>4058</v>
      </c>
      <c r="D608" t="s">
        <v>4059</v>
      </c>
      <c r="E608" t="s">
        <v>3861</v>
      </c>
      <c r="F608" t="s">
        <v>483</v>
      </c>
      <c r="H608" s="1">
        <v>30710</v>
      </c>
      <c r="I608" s="1">
        <v>34259</v>
      </c>
      <c r="J608" t="s">
        <v>4060</v>
      </c>
      <c r="K608" t="s">
        <v>4061</v>
      </c>
      <c r="L608" t="s">
        <v>4062</v>
      </c>
      <c r="M608" s="1">
        <v>30588</v>
      </c>
      <c r="Q608" s="1">
        <v>35482</v>
      </c>
      <c r="R608" t="s">
        <v>75</v>
      </c>
      <c r="S608" t="s">
        <v>76</v>
      </c>
      <c r="T608" s="2">
        <v>59</v>
      </c>
      <c r="U608" s="2">
        <v>0</v>
      </c>
      <c r="V608" t="s">
        <v>45</v>
      </c>
      <c r="W608" s="1">
        <v>35341</v>
      </c>
      <c r="X608" s="3">
        <v>2500</v>
      </c>
      <c r="Y608" t="s">
        <v>3881</v>
      </c>
      <c r="Z608" t="s">
        <v>228</v>
      </c>
      <c r="AA608" t="s">
        <v>4063</v>
      </c>
      <c r="AB608" t="s">
        <v>79</v>
      </c>
      <c r="AC608" s="2">
        <v>3</v>
      </c>
      <c r="AD608" s="2">
        <v>3</v>
      </c>
      <c r="AE608" s="2">
        <v>0</v>
      </c>
      <c r="AF608" s="1">
        <v>37902</v>
      </c>
      <c r="AG608" t="s">
        <v>90</v>
      </c>
      <c r="AJ608" s="1">
        <v>33850</v>
      </c>
      <c r="AK608" s="1">
        <v>34288</v>
      </c>
    </row>
    <row r="609" spans="1:37" x14ac:dyDescent="0.2">
      <c r="A609" t="s">
        <v>4064</v>
      </c>
      <c r="B609" t="str">
        <f t="shared" si="9"/>
        <v>'25-15</v>
      </c>
      <c r="D609" t="s">
        <v>4065</v>
      </c>
      <c r="E609" t="s">
        <v>3861</v>
      </c>
      <c r="F609" t="s">
        <v>483</v>
      </c>
      <c r="H609" s="1">
        <v>31397</v>
      </c>
      <c r="I609" s="1">
        <v>35030</v>
      </c>
      <c r="J609" t="s">
        <v>4066</v>
      </c>
      <c r="K609" t="s">
        <v>4067</v>
      </c>
      <c r="L609" t="s">
        <v>4068</v>
      </c>
      <c r="M609" s="1">
        <v>31275</v>
      </c>
      <c r="Q609" s="1">
        <v>33609</v>
      </c>
      <c r="R609" t="s">
        <v>75</v>
      </c>
      <c r="S609" t="s">
        <v>76</v>
      </c>
      <c r="T609" s="2">
        <v>6</v>
      </c>
      <c r="U609" s="2">
        <v>0</v>
      </c>
      <c r="V609" t="s">
        <v>178</v>
      </c>
      <c r="W609" s="1">
        <v>34176</v>
      </c>
      <c r="X609" s="3">
        <v>5000</v>
      </c>
      <c r="Z609" t="s">
        <v>4069</v>
      </c>
      <c r="AA609" t="s">
        <v>4070</v>
      </c>
      <c r="AB609" t="s">
        <v>79</v>
      </c>
      <c r="AC609" s="2">
        <v>0</v>
      </c>
      <c r="AD609" s="2">
        <v>6</v>
      </c>
      <c r="AE609" s="2">
        <v>0</v>
      </c>
      <c r="AF609" s="1">
        <v>37902</v>
      </c>
      <c r="AG609" t="s">
        <v>90</v>
      </c>
      <c r="AJ609" s="1">
        <v>33336</v>
      </c>
      <c r="AK609" s="1">
        <v>2958352</v>
      </c>
    </row>
    <row r="610" spans="1:37" x14ac:dyDescent="0.2">
      <c r="A610" t="s">
        <v>4071</v>
      </c>
      <c r="B610" t="str">
        <f t="shared" si="9"/>
        <v>'25-16</v>
      </c>
      <c r="C610" t="s">
        <v>4072</v>
      </c>
      <c r="D610" t="s">
        <v>4073</v>
      </c>
      <c r="E610" t="s">
        <v>3861</v>
      </c>
      <c r="F610" t="s">
        <v>483</v>
      </c>
      <c r="H610" s="1">
        <v>31497</v>
      </c>
      <c r="I610" s="1">
        <v>35200</v>
      </c>
      <c r="J610" t="s">
        <v>4074</v>
      </c>
      <c r="K610" t="s">
        <v>4075</v>
      </c>
      <c r="L610" t="s">
        <v>4076</v>
      </c>
      <c r="M610" s="1">
        <v>31377</v>
      </c>
      <c r="Q610" s="1">
        <v>32206</v>
      </c>
      <c r="R610" t="s">
        <v>75</v>
      </c>
      <c r="S610" t="s">
        <v>76</v>
      </c>
      <c r="T610" s="2">
        <v>10</v>
      </c>
      <c r="U610" s="2">
        <v>0</v>
      </c>
      <c r="V610" t="s">
        <v>45</v>
      </c>
      <c r="W610" s="1">
        <v>31810</v>
      </c>
      <c r="X610" s="3">
        <v>5000</v>
      </c>
      <c r="Z610" t="s">
        <v>4077</v>
      </c>
      <c r="AA610" t="s">
        <v>4078</v>
      </c>
      <c r="AB610" t="s">
        <v>122</v>
      </c>
      <c r="AC610" s="2">
        <v>0</v>
      </c>
      <c r="AD610" s="2">
        <v>0</v>
      </c>
      <c r="AE610" s="2">
        <v>23</v>
      </c>
      <c r="AF610" s="1">
        <v>37902</v>
      </c>
      <c r="AG610" t="s">
        <v>90</v>
      </c>
      <c r="AJ610" s="1">
        <v>32125</v>
      </c>
      <c r="AK610" s="1">
        <v>2958352</v>
      </c>
    </row>
    <row r="611" spans="1:37" x14ac:dyDescent="0.2">
      <c r="A611" t="s">
        <v>4079</v>
      </c>
      <c r="B611" t="str">
        <f t="shared" si="9"/>
        <v>'25-17</v>
      </c>
      <c r="C611" t="s">
        <v>4080</v>
      </c>
      <c r="D611" t="s">
        <v>4081</v>
      </c>
      <c r="E611" t="s">
        <v>3861</v>
      </c>
      <c r="F611" t="s">
        <v>483</v>
      </c>
      <c r="H611" s="1">
        <v>31692</v>
      </c>
      <c r="I611" s="1">
        <v>35204</v>
      </c>
      <c r="J611" t="s">
        <v>4074</v>
      </c>
      <c r="K611" t="s">
        <v>4075</v>
      </c>
      <c r="L611" t="s">
        <v>4076</v>
      </c>
      <c r="M611" s="1">
        <v>31509</v>
      </c>
      <c r="Q611" s="1">
        <v>33926</v>
      </c>
      <c r="R611" t="s">
        <v>75</v>
      </c>
      <c r="S611" t="s">
        <v>76</v>
      </c>
      <c r="T611" s="2">
        <v>11</v>
      </c>
      <c r="U611" s="2">
        <v>0</v>
      </c>
      <c r="V611" t="s">
        <v>45</v>
      </c>
      <c r="W611" s="1">
        <v>33276</v>
      </c>
      <c r="X611" s="3">
        <v>5000</v>
      </c>
      <c r="Z611" t="s">
        <v>4082</v>
      </c>
      <c r="AA611" t="s">
        <v>4083</v>
      </c>
      <c r="AB611" t="s">
        <v>79</v>
      </c>
      <c r="AC611" s="2">
        <v>0</v>
      </c>
      <c r="AD611" s="2">
        <v>0</v>
      </c>
      <c r="AE611" s="2">
        <v>0</v>
      </c>
      <c r="AF611" s="1">
        <v>37902</v>
      </c>
      <c r="AG611" t="s">
        <v>90</v>
      </c>
      <c r="AJ611" s="1">
        <v>33766</v>
      </c>
      <c r="AK611" s="1">
        <v>2958352</v>
      </c>
    </row>
    <row r="612" spans="1:37" x14ac:dyDescent="0.2">
      <c r="A612" t="s">
        <v>4084</v>
      </c>
      <c r="B612" t="str">
        <f t="shared" si="9"/>
        <v>'25-18</v>
      </c>
      <c r="C612" t="s">
        <v>4085</v>
      </c>
      <c r="D612" t="s">
        <v>4086</v>
      </c>
      <c r="E612" t="s">
        <v>3861</v>
      </c>
      <c r="F612" t="s">
        <v>483</v>
      </c>
      <c r="G612" t="s">
        <v>2393</v>
      </c>
      <c r="H612" s="1">
        <v>31762</v>
      </c>
      <c r="I612" s="1">
        <v>2958352</v>
      </c>
      <c r="J612" t="s">
        <v>4087</v>
      </c>
      <c r="K612" t="s">
        <v>4088</v>
      </c>
      <c r="L612" t="s">
        <v>4089</v>
      </c>
      <c r="M612" s="1">
        <v>31719</v>
      </c>
      <c r="P612" s="1">
        <v>43070</v>
      </c>
      <c r="Q612" s="1">
        <v>43837</v>
      </c>
      <c r="R612" t="s">
        <v>75</v>
      </c>
      <c r="S612" t="s">
        <v>76</v>
      </c>
      <c r="T612" s="2">
        <v>37.17</v>
      </c>
      <c r="U612" s="2">
        <v>25.31</v>
      </c>
      <c r="V612" t="s">
        <v>45</v>
      </c>
      <c r="W612" s="1">
        <v>43763</v>
      </c>
      <c r="X612" s="3">
        <v>30300</v>
      </c>
      <c r="Y612" t="s">
        <v>2634</v>
      </c>
      <c r="Z612" t="s">
        <v>4090</v>
      </c>
      <c r="AA612" t="s">
        <v>4091</v>
      </c>
      <c r="AB612" t="s">
        <v>199</v>
      </c>
      <c r="AC612" s="2">
        <v>0</v>
      </c>
      <c r="AD612" s="2">
        <v>37.200000000000003</v>
      </c>
      <c r="AE612" s="2">
        <v>0</v>
      </c>
      <c r="AF612" s="1">
        <v>43837</v>
      </c>
      <c r="AG612" t="s">
        <v>2258</v>
      </c>
      <c r="AJ612" s="1">
        <v>43815</v>
      </c>
      <c r="AK612" s="1">
        <v>2958446</v>
      </c>
    </row>
    <row r="613" spans="1:37" x14ac:dyDescent="0.2">
      <c r="A613" t="s">
        <v>4092</v>
      </c>
      <c r="B613" t="str">
        <f t="shared" si="9"/>
        <v>'25-19</v>
      </c>
      <c r="C613" t="s">
        <v>4093</v>
      </c>
      <c r="D613" t="s">
        <v>4094</v>
      </c>
      <c r="E613" t="s">
        <v>3861</v>
      </c>
      <c r="F613" t="s">
        <v>483</v>
      </c>
      <c r="H613" s="1">
        <v>31847</v>
      </c>
      <c r="I613" s="1">
        <v>35417</v>
      </c>
      <c r="J613" t="s">
        <v>4095</v>
      </c>
      <c r="K613" t="s">
        <v>4061</v>
      </c>
      <c r="L613" t="s">
        <v>4062</v>
      </c>
      <c r="M613" s="1">
        <v>31727</v>
      </c>
      <c r="Q613" s="1">
        <v>35481</v>
      </c>
      <c r="R613" t="s">
        <v>75</v>
      </c>
      <c r="S613" t="s">
        <v>76</v>
      </c>
      <c r="T613" s="2">
        <v>1</v>
      </c>
      <c r="U613" s="2">
        <v>0</v>
      </c>
      <c r="V613" t="s">
        <v>178</v>
      </c>
      <c r="W613" s="1">
        <v>34358</v>
      </c>
      <c r="X613" s="3">
        <v>2500</v>
      </c>
      <c r="Z613" t="s">
        <v>4096</v>
      </c>
      <c r="AA613" t="s">
        <v>4097</v>
      </c>
      <c r="AB613" t="s">
        <v>79</v>
      </c>
      <c r="AC613" s="2">
        <v>2</v>
      </c>
      <c r="AD613" s="2">
        <v>1.5</v>
      </c>
      <c r="AE613" s="2">
        <v>0</v>
      </c>
      <c r="AF613" s="1">
        <v>37902</v>
      </c>
      <c r="AG613" t="s">
        <v>90</v>
      </c>
      <c r="AJ613" s="1">
        <v>33766</v>
      </c>
      <c r="AK613" s="1">
        <v>34288</v>
      </c>
    </row>
    <row r="614" spans="1:37" x14ac:dyDescent="0.2">
      <c r="A614" t="s">
        <v>4098</v>
      </c>
      <c r="B614" t="str">
        <f t="shared" si="9"/>
        <v>'25-20</v>
      </c>
      <c r="C614" t="s">
        <v>4099</v>
      </c>
      <c r="D614" t="s">
        <v>4100</v>
      </c>
      <c r="E614" t="s">
        <v>3861</v>
      </c>
      <c r="F614" t="s">
        <v>483</v>
      </c>
      <c r="H614" s="1">
        <v>32058</v>
      </c>
      <c r="I614" s="1">
        <v>35600</v>
      </c>
      <c r="J614" t="s">
        <v>4101</v>
      </c>
      <c r="K614" t="s">
        <v>4102</v>
      </c>
      <c r="L614" t="s">
        <v>4103</v>
      </c>
      <c r="M614" s="1">
        <v>31936</v>
      </c>
      <c r="P614" s="1">
        <v>32734</v>
      </c>
      <c r="Q614" s="1">
        <v>34635</v>
      </c>
      <c r="R614" t="s">
        <v>75</v>
      </c>
      <c r="S614" t="s">
        <v>76</v>
      </c>
      <c r="T614" s="2">
        <v>10</v>
      </c>
      <c r="U614" s="2">
        <v>0</v>
      </c>
      <c r="V614" t="s">
        <v>178</v>
      </c>
      <c r="W614" s="1">
        <v>34359</v>
      </c>
      <c r="X614" s="3">
        <v>5000</v>
      </c>
      <c r="Z614" t="s">
        <v>4104</v>
      </c>
      <c r="AA614" t="s">
        <v>4105</v>
      </c>
      <c r="AB614" t="s">
        <v>79</v>
      </c>
      <c r="AC614" s="2">
        <v>0.56000000000000005</v>
      </c>
      <c r="AD614" s="2">
        <v>2.82</v>
      </c>
      <c r="AE614" s="2">
        <v>0</v>
      </c>
      <c r="AF614" s="1">
        <v>37902</v>
      </c>
      <c r="AG614" t="s">
        <v>90</v>
      </c>
      <c r="AJ614" s="1">
        <v>34037</v>
      </c>
      <c r="AK614" s="1">
        <v>34402</v>
      </c>
    </row>
    <row r="615" spans="1:37" x14ac:dyDescent="0.2">
      <c r="A615" t="s">
        <v>4106</v>
      </c>
      <c r="B615" t="str">
        <f t="shared" si="9"/>
        <v>'25-21</v>
      </c>
      <c r="C615" t="s">
        <v>4107</v>
      </c>
      <c r="D615" t="s">
        <v>2705</v>
      </c>
      <c r="E615" t="s">
        <v>3861</v>
      </c>
      <c r="F615" t="s">
        <v>483</v>
      </c>
      <c r="H615" s="1">
        <v>31974</v>
      </c>
      <c r="I615" s="1">
        <v>35627</v>
      </c>
      <c r="J615" t="s">
        <v>4108</v>
      </c>
      <c r="K615" t="s">
        <v>4109</v>
      </c>
      <c r="L615" t="s">
        <v>4110</v>
      </c>
      <c r="M615" s="1">
        <v>31903</v>
      </c>
      <c r="R615" t="s">
        <v>75</v>
      </c>
      <c r="S615" t="s">
        <v>436</v>
      </c>
      <c r="T615" s="2">
        <v>4</v>
      </c>
      <c r="U615" s="2">
        <v>0</v>
      </c>
      <c r="V615" t="s">
        <v>178</v>
      </c>
      <c r="W615" s="1">
        <v>33610</v>
      </c>
      <c r="X615" s="3">
        <v>2500</v>
      </c>
      <c r="Z615" t="s">
        <v>4111</v>
      </c>
      <c r="AA615" t="s">
        <v>4112</v>
      </c>
      <c r="AB615" t="s">
        <v>79</v>
      </c>
      <c r="AC615" s="2">
        <v>0</v>
      </c>
      <c r="AD615" s="2">
        <v>0</v>
      </c>
      <c r="AE615" s="2">
        <v>0</v>
      </c>
      <c r="AF615" s="1">
        <v>37902</v>
      </c>
      <c r="AG615" t="s">
        <v>90</v>
      </c>
      <c r="AJ615" s="1">
        <v>33336</v>
      </c>
      <c r="AK615" s="1">
        <v>2958352</v>
      </c>
    </row>
    <row r="616" spans="1:37" x14ac:dyDescent="0.2">
      <c r="A616" t="s">
        <v>4113</v>
      </c>
      <c r="B616" t="str">
        <f t="shared" si="9"/>
        <v>'25-22</v>
      </c>
      <c r="C616" t="s">
        <v>4114</v>
      </c>
      <c r="D616" t="s">
        <v>4115</v>
      </c>
      <c r="E616" t="s">
        <v>3861</v>
      </c>
      <c r="F616" t="s">
        <v>483</v>
      </c>
      <c r="G616" t="s">
        <v>2393</v>
      </c>
      <c r="H616" s="1">
        <v>31929</v>
      </c>
      <c r="I616" s="1">
        <v>35677</v>
      </c>
      <c r="J616" t="s">
        <v>4116</v>
      </c>
      <c r="K616" t="s">
        <v>4117</v>
      </c>
      <c r="L616" t="s">
        <v>4118</v>
      </c>
      <c r="M616" s="1">
        <v>31868</v>
      </c>
      <c r="Q616" s="1">
        <v>36613</v>
      </c>
      <c r="R616" t="s">
        <v>75</v>
      </c>
      <c r="S616" t="s">
        <v>76</v>
      </c>
      <c r="T616" s="2">
        <v>4</v>
      </c>
      <c r="U616" s="2">
        <v>0</v>
      </c>
      <c r="V616" t="s">
        <v>178</v>
      </c>
      <c r="W616" s="1">
        <v>34515</v>
      </c>
      <c r="X616" s="3">
        <v>2500</v>
      </c>
      <c r="Z616" t="s">
        <v>4119</v>
      </c>
      <c r="AA616" t="s">
        <v>4120</v>
      </c>
      <c r="AB616" t="s">
        <v>79</v>
      </c>
      <c r="AC616" s="2">
        <v>0</v>
      </c>
      <c r="AD616" s="2">
        <v>0</v>
      </c>
      <c r="AE616" s="2">
        <v>4</v>
      </c>
      <c r="AF616" s="1">
        <v>37902</v>
      </c>
      <c r="AG616" t="s">
        <v>90</v>
      </c>
      <c r="AJ616" s="1">
        <v>34087</v>
      </c>
      <c r="AK616" s="1">
        <v>34452</v>
      </c>
    </row>
    <row r="617" spans="1:37" x14ac:dyDescent="0.2">
      <c r="A617" t="s">
        <v>4121</v>
      </c>
      <c r="B617" t="str">
        <f t="shared" si="9"/>
        <v>'25-23</v>
      </c>
      <c r="C617" t="s">
        <v>4122</v>
      </c>
      <c r="D617" t="s">
        <v>4123</v>
      </c>
      <c r="E617" t="s">
        <v>3861</v>
      </c>
      <c r="F617" t="s">
        <v>483</v>
      </c>
      <c r="G617" t="s">
        <v>2393</v>
      </c>
      <c r="H617" s="1">
        <v>32249</v>
      </c>
      <c r="I617" s="1">
        <v>35185</v>
      </c>
      <c r="J617" t="s">
        <v>4124</v>
      </c>
      <c r="K617" t="s">
        <v>4125</v>
      </c>
      <c r="L617" t="s">
        <v>4126</v>
      </c>
      <c r="M617" s="1">
        <v>32189</v>
      </c>
      <c r="P617" s="1">
        <v>33358</v>
      </c>
      <c r="Q617" s="1">
        <v>35633</v>
      </c>
      <c r="R617" t="s">
        <v>75</v>
      </c>
      <c r="S617" t="s">
        <v>76</v>
      </c>
      <c r="T617" s="2">
        <v>13</v>
      </c>
      <c r="U617" s="2">
        <v>0</v>
      </c>
      <c r="V617" t="s">
        <v>178</v>
      </c>
      <c r="W617" s="1">
        <v>35481</v>
      </c>
      <c r="X617" s="3">
        <v>2500</v>
      </c>
      <c r="Z617" t="s">
        <v>4127</v>
      </c>
      <c r="AA617" t="s">
        <v>4128</v>
      </c>
      <c r="AB617" t="s">
        <v>79</v>
      </c>
      <c r="AC617" s="2">
        <v>0</v>
      </c>
      <c r="AD617" s="2">
        <v>5</v>
      </c>
      <c r="AE617" s="2">
        <v>0</v>
      </c>
      <c r="AF617" s="1">
        <v>37902</v>
      </c>
      <c r="AG617" t="s">
        <v>90</v>
      </c>
      <c r="AJ617" s="1">
        <v>34214</v>
      </c>
      <c r="AK617" s="1">
        <v>34579</v>
      </c>
    </row>
    <row r="618" spans="1:37" x14ac:dyDescent="0.2">
      <c r="A618" t="s">
        <v>4129</v>
      </c>
      <c r="B618" t="str">
        <f t="shared" si="9"/>
        <v>'25-24</v>
      </c>
      <c r="C618" t="s">
        <v>4130</v>
      </c>
      <c r="D618" t="s">
        <v>4131</v>
      </c>
      <c r="E618" t="s">
        <v>3861</v>
      </c>
      <c r="F618" t="s">
        <v>483</v>
      </c>
      <c r="G618" t="s">
        <v>2393</v>
      </c>
      <c r="H618" s="1">
        <v>32301</v>
      </c>
      <c r="I618" s="1">
        <v>35953</v>
      </c>
      <c r="J618" t="s">
        <v>4132</v>
      </c>
      <c r="K618" t="s">
        <v>4133</v>
      </c>
      <c r="L618" t="s">
        <v>4134</v>
      </c>
      <c r="M618" s="1">
        <v>32262</v>
      </c>
      <c r="P618" s="1">
        <v>35304</v>
      </c>
      <c r="Q618" s="1">
        <v>38273</v>
      </c>
      <c r="R618" t="s">
        <v>75</v>
      </c>
      <c r="S618" t="s">
        <v>76</v>
      </c>
      <c r="T618" s="2">
        <v>8.16</v>
      </c>
      <c r="U618" s="2">
        <v>0</v>
      </c>
      <c r="V618" t="s">
        <v>178</v>
      </c>
      <c r="W618" s="1">
        <v>36565</v>
      </c>
      <c r="X618" s="3">
        <v>1700</v>
      </c>
      <c r="Y618" t="s">
        <v>3991</v>
      </c>
      <c r="Z618" t="s">
        <v>4135</v>
      </c>
      <c r="AA618" t="s">
        <v>4136</v>
      </c>
      <c r="AB618" t="s">
        <v>79</v>
      </c>
      <c r="AC618" s="2">
        <v>0</v>
      </c>
      <c r="AD618" s="2">
        <v>0</v>
      </c>
      <c r="AE618" s="2">
        <v>0</v>
      </c>
      <c r="AF618" s="1">
        <v>38232</v>
      </c>
      <c r="AG618" t="s">
        <v>4137</v>
      </c>
      <c r="AJ618" s="1">
        <v>37967</v>
      </c>
      <c r="AK618" s="1">
        <v>38333</v>
      </c>
    </row>
    <row r="619" spans="1:37" x14ac:dyDescent="0.2">
      <c r="A619" t="s">
        <v>4138</v>
      </c>
      <c r="B619" t="str">
        <f t="shared" si="9"/>
        <v>'25-25</v>
      </c>
      <c r="C619" t="s">
        <v>4139</v>
      </c>
      <c r="D619" t="s">
        <v>4140</v>
      </c>
      <c r="E619" t="s">
        <v>3861</v>
      </c>
      <c r="F619" t="s">
        <v>483</v>
      </c>
      <c r="H619" s="1">
        <v>32405</v>
      </c>
      <c r="I619" s="1">
        <v>35956</v>
      </c>
      <c r="J619" t="s">
        <v>4141</v>
      </c>
      <c r="K619" t="s">
        <v>4142</v>
      </c>
      <c r="L619" t="s">
        <v>3999</v>
      </c>
      <c r="M619" s="1">
        <v>32282</v>
      </c>
      <c r="P619" s="1">
        <v>33301</v>
      </c>
      <c r="Q619" s="1">
        <v>34578</v>
      </c>
      <c r="R619" t="s">
        <v>75</v>
      </c>
      <c r="S619" t="s">
        <v>76</v>
      </c>
      <c r="T619" s="2">
        <v>45</v>
      </c>
      <c r="U619" s="2">
        <v>0</v>
      </c>
      <c r="V619" t="s">
        <v>45</v>
      </c>
      <c r="W619" s="1">
        <v>34180</v>
      </c>
      <c r="X619" s="3">
        <v>25000</v>
      </c>
      <c r="Z619" t="s">
        <v>4143</v>
      </c>
      <c r="AA619" t="s">
        <v>4144</v>
      </c>
      <c r="AB619" t="s">
        <v>79</v>
      </c>
      <c r="AC619" s="2">
        <v>0</v>
      </c>
      <c r="AD619" s="2">
        <v>45</v>
      </c>
      <c r="AE619" s="2">
        <v>0</v>
      </c>
      <c r="AF619" s="1">
        <v>37902</v>
      </c>
      <c r="AG619" t="s">
        <v>90</v>
      </c>
      <c r="AJ619" s="1">
        <v>33610</v>
      </c>
      <c r="AK619" s="1">
        <v>34288</v>
      </c>
    </row>
    <row r="620" spans="1:37" x14ac:dyDescent="0.2">
      <c r="A620" t="s">
        <v>4145</v>
      </c>
      <c r="B620" t="str">
        <f t="shared" si="9"/>
        <v>'25-26</v>
      </c>
      <c r="C620" t="s">
        <v>4146</v>
      </c>
      <c r="D620" t="s">
        <v>4147</v>
      </c>
      <c r="E620" t="s">
        <v>3861</v>
      </c>
      <c r="F620" t="s">
        <v>483</v>
      </c>
      <c r="G620" t="s">
        <v>2393</v>
      </c>
      <c r="H620" s="1">
        <v>32318</v>
      </c>
      <c r="I620" s="1">
        <v>36120</v>
      </c>
      <c r="J620" t="s">
        <v>4148</v>
      </c>
      <c r="K620" t="s">
        <v>4149</v>
      </c>
      <c r="L620" t="s">
        <v>4150</v>
      </c>
      <c r="M620" s="1">
        <v>32197</v>
      </c>
      <c r="Q620" s="1">
        <v>36411</v>
      </c>
      <c r="R620" t="s">
        <v>75</v>
      </c>
      <c r="S620" t="s">
        <v>76</v>
      </c>
      <c r="T620" s="2">
        <v>27</v>
      </c>
      <c r="U620" s="2">
        <v>0</v>
      </c>
      <c r="V620" t="s">
        <v>178</v>
      </c>
      <c r="W620" s="1">
        <v>36174</v>
      </c>
      <c r="X620" s="3">
        <v>25000</v>
      </c>
      <c r="Z620" t="s">
        <v>4151</v>
      </c>
      <c r="AA620" t="s">
        <v>4152</v>
      </c>
      <c r="AB620" t="s">
        <v>79</v>
      </c>
      <c r="AC620" s="2">
        <v>0</v>
      </c>
      <c r="AD620" s="2">
        <v>6.1</v>
      </c>
      <c r="AE620" s="2">
        <v>0</v>
      </c>
      <c r="AF620" s="1">
        <v>37902</v>
      </c>
      <c r="AG620" t="s">
        <v>90</v>
      </c>
      <c r="AJ620" s="1">
        <v>33756</v>
      </c>
      <c r="AK620" s="1">
        <v>34288</v>
      </c>
    </row>
    <row r="621" spans="1:37" x14ac:dyDescent="0.2">
      <c r="A621" t="s">
        <v>4153</v>
      </c>
      <c r="B621" t="str">
        <f t="shared" si="9"/>
        <v>'25-27</v>
      </c>
      <c r="C621" t="s">
        <v>4154</v>
      </c>
      <c r="D621" t="s">
        <v>4155</v>
      </c>
      <c r="E621" t="s">
        <v>3861</v>
      </c>
      <c r="F621" t="s">
        <v>483</v>
      </c>
      <c r="G621" t="s">
        <v>2393</v>
      </c>
      <c r="H621" s="1">
        <v>32538</v>
      </c>
      <c r="I621" s="1">
        <v>36120</v>
      </c>
      <c r="J621" t="s">
        <v>4148</v>
      </c>
      <c r="K621" t="s">
        <v>4149</v>
      </c>
      <c r="L621" t="s">
        <v>4156</v>
      </c>
      <c r="M621" s="1">
        <v>32416</v>
      </c>
      <c r="Q621" s="1">
        <v>36411</v>
      </c>
      <c r="R621" t="s">
        <v>75</v>
      </c>
      <c r="S621" t="s">
        <v>76</v>
      </c>
      <c r="T621" s="2">
        <v>24</v>
      </c>
      <c r="U621" s="2">
        <v>0</v>
      </c>
      <c r="V621" t="s">
        <v>178</v>
      </c>
      <c r="W621" s="1">
        <v>36174</v>
      </c>
      <c r="X621" s="3">
        <v>25000</v>
      </c>
      <c r="Z621" t="s">
        <v>4157</v>
      </c>
      <c r="AA621" t="s">
        <v>4158</v>
      </c>
      <c r="AB621" t="s">
        <v>79</v>
      </c>
      <c r="AC621" s="2">
        <v>0</v>
      </c>
      <c r="AD621" s="2">
        <v>7</v>
      </c>
      <c r="AE621" s="2">
        <v>0</v>
      </c>
      <c r="AF621" s="1">
        <v>37902</v>
      </c>
      <c r="AG621" t="s">
        <v>90</v>
      </c>
      <c r="AJ621" s="1">
        <v>34037</v>
      </c>
      <c r="AK621" s="1">
        <v>34402</v>
      </c>
    </row>
    <row r="622" spans="1:37" x14ac:dyDescent="0.2">
      <c r="A622" t="s">
        <v>4159</v>
      </c>
      <c r="B622" t="str">
        <f t="shared" si="9"/>
        <v>'25-28</v>
      </c>
      <c r="C622" t="s">
        <v>4160</v>
      </c>
      <c r="D622" t="s">
        <v>108</v>
      </c>
      <c r="E622" t="s">
        <v>3861</v>
      </c>
      <c r="F622" t="s">
        <v>483</v>
      </c>
      <c r="G622" t="s">
        <v>2393</v>
      </c>
      <c r="H622" s="1">
        <v>32583</v>
      </c>
      <c r="I622" s="1">
        <v>35140</v>
      </c>
      <c r="J622" t="s">
        <v>4161</v>
      </c>
      <c r="K622" t="s">
        <v>4162</v>
      </c>
      <c r="L622" t="s">
        <v>4163</v>
      </c>
      <c r="M622" s="1">
        <v>32519</v>
      </c>
      <c r="Q622" s="1">
        <v>35860</v>
      </c>
      <c r="R622" t="s">
        <v>75</v>
      </c>
      <c r="S622" t="s">
        <v>76</v>
      </c>
      <c r="T622" s="2">
        <v>9</v>
      </c>
      <c r="U622" s="2">
        <v>0</v>
      </c>
      <c r="V622" t="s">
        <v>45</v>
      </c>
      <c r="W622" s="1">
        <v>35825</v>
      </c>
      <c r="X622" s="3">
        <v>11800</v>
      </c>
      <c r="Z622" t="s">
        <v>4164</v>
      </c>
      <c r="AA622" t="s">
        <v>4165</v>
      </c>
      <c r="AB622" t="s">
        <v>79</v>
      </c>
      <c r="AC622" s="2">
        <v>0</v>
      </c>
      <c r="AD622" s="2">
        <v>9</v>
      </c>
      <c r="AE622" s="2">
        <v>0</v>
      </c>
      <c r="AF622" s="1">
        <v>37902</v>
      </c>
      <c r="AG622" t="s">
        <v>90</v>
      </c>
      <c r="AJ622" s="1">
        <v>33668</v>
      </c>
      <c r="AK622" s="1">
        <v>34288</v>
      </c>
    </row>
    <row r="623" spans="1:37" x14ac:dyDescent="0.2">
      <c r="A623" t="s">
        <v>4166</v>
      </c>
      <c r="B623" t="str">
        <f t="shared" si="9"/>
        <v>'25-29</v>
      </c>
      <c r="C623" t="s">
        <v>4160</v>
      </c>
      <c r="D623" t="s">
        <v>4167</v>
      </c>
      <c r="E623" t="s">
        <v>3861</v>
      </c>
      <c r="F623" t="s">
        <v>483</v>
      </c>
      <c r="G623" t="s">
        <v>2393</v>
      </c>
      <c r="H623" s="1">
        <v>32766</v>
      </c>
      <c r="I623" s="1">
        <v>35817</v>
      </c>
      <c r="J623" t="s">
        <v>4161</v>
      </c>
      <c r="K623" t="s">
        <v>4162</v>
      </c>
      <c r="L623" t="s">
        <v>4168</v>
      </c>
      <c r="M623" s="1">
        <v>32643</v>
      </c>
      <c r="P623" s="1">
        <v>34110</v>
      </c>
      <c r="Q623" s="1">
        <v>36613</v>
      </c>
      <c r="R623" t="s">
        <v>75</v>
      </c>
      <c r="S623" t="s">
        <v>76</v>
      </c>
      <c r="T623" s="2">
        <v>3.5</v>
      </c>
      <c r="U623" s="2">
        <v>0</v>
      </c>
      <c r="V623" t="s">
        <v>45</v>
      </c>
      <c r="W623" s="1">
        <v>36549</v>
      </c>
      <c r="X623" s="3">
        <v>7800</v>
      </c>
      <c r="Z623" t="s">
        <v>4169</v>
      </c>
      <c r="AA623" t="s">
        <v>4170</v>
      </c>
      <c r="AB623" t="s">
        <v>79</v>
      </c>
      <c r="AC623" s="2">
        <v>0</v>
      </c>
      <c r="AD623" s="2">
        <v>0</v>
      </c>
      <c r="AE623" s="2">
        <v>0</v>
      </c>
      <c r="AF623" s="1">
        <v>37902</v>
      </c>
      <c r="AG623" t="s">
        <v>90</v>
      </c>
      <c r="AJ623" s="1">
        <v>34037</v>
      </c>
      <c r="AK623" s="1">
        <v>34433</v>
      </c>
    </row>
    <row r="624" spans="1:37" x14ac:dyDescent="0.2">
      <c r="A624" t="s">
        <v>4171</v>
      </c>
      <c r="B624" t="str">
        <f t="shared" si="9"/>
        <v>'25-30</v>
      </c>
      <c r="D624" t="s">
        <v>4172</v>
      </c>
      <c r="E624" t="s">
        <v>3861</v>
      </c>
      <c r="F624" t="s">
        <v>483</v>
      </c>
      <c r="G624" t="s">
        <v>2393</v>
      </c>
      <c r="H624" s="1">
        <v>32762</v>
      </c>
      <c r="I624" s="1">
        <v>37186</v>
      </c>
      <c r="J624" t="s">
        <v>4173</v>
      </c>
      <c r="K624" t="s">
        <v>4174</v>
      </c>
      <c r="L624" t="s">
        <v>4175</v>
      </c>
      <c r="M624" s="1">
        <v>32639</v>
      </c>
      <c r="P624" s="1">
        <v>33533</v>
      </c>
      <c r="Q624" s="1">
        <v>36283</v>
      </c>
      <c r="R624" t="s">
        <v>75</v>
      </c>
      <c r="S624" t="s">
        <v>76</v>
      </c>
      <c r="T624" s="2">
        <v>40</v>
      </c>
      <c r="U624" s="2">
        <v>0</v>
      </c>
      <c r="V624" t="s">
        <v>178</v>
      </c>
      <c r="W624" s="1">
        <v>36188</v>
      </c>
      <c r="X624" s="3">
        <v>2500</v>
      </c>
      <c r="Z624" t="s">
        <v>4176</v>
      </c>
      <c r="AA624" t="s">
        <v>4177</v>
      </c>
      <c r="AB624" t="s">
        <v>79</v>
      </c>
      <c r="AC624" s="2">
        <v>0</v>
      </c>
      <c r="AD624" s="2">
        <v>3.47</v>
      </c>
      <c r="AE624" s="2">
        <v>0</v>
      </c>
      <c r="AF624" s="1">
        <v>37902</v>
      </c>
      <c r="AG624" t="s">
        <v>90</v>
      </c>
      <c r="AJ624" s="1">
        <v>34037</v>
      </c>
      <c r="AK624" s="1">
        <v>34402</v>
      </c>
    </row>
    <row r="625" spans="1:37" x14ac:dyDescent="0.2">
      <c r="A625" t="s">
        <v>4178</v>
      </c>
      <c r="B625" t="str">
        <f t="shared" si="9"/>
        <v>'25-31</v>
      </c>
      <c r="C625" t="s">
        <v>4179</v>
      </c>
      <c r="D625" t="s">
        <v>4180</v>
      </c>
      <c r="E625" t="s">
        <v>3861</v>
      </c>
      <c r="F625" t="s">
        <v>483</v>
      </c>
      <c r="G625" t="s">
        <v>2393</v>
      </c>
      <c r="H625" s="1">
        <v>32721</v>
      </c>
      <c r="I625" s="1">
        <v>39057</v>
      </c>
      <c r="J625" t="s">
        <v>4181</v>
      </c>
      <c r="K625" t="s">
        <v>4182</v>
      </c>
      <c r="L625" t="s">
        <v>4183</v>
      </c>
      <c r="M625" s="1">
        <v>32643</v>
      </c>
      <c r="P625" s="1">
        <v>35405</v>
      </c>
      <c r="Q625" s="1">
        <v>38107</v>
      </c>
      <c r="R625" t="s">
        <v>75</v>
      </c>
      <c r="S625" t="s">
        <v>76</v>
      </c>
      <c r="T625" s="2">
        <v>16.5</v>
      </c>
      <c r="U625" s="2">
        <v>14.1</v>
      </c>
      <c r="V625" t="s">
        <v>45</v>
      </c>
      <c r="W625" s="1">
        <v>37655</v>
      </c>
      <c r="X625" s="3">
        <v>8400</v>
      </c>
      <c r="Y625" t="s">
        <v>3888</v>
      </c>
      <c r="Z625" t="s">
        <v>4184</v>
      </c>
      <c r="AA625" t="s">
        <v>4185</v>
      </c>
      <c r="AB625" t="s">
        <v>79</v>
      </c>
      <c r="AC625" s="2">
        <v>0</v>
      </c>
      <c r="AD625" s="2">
        <v>0</v>
      </c>
      <c r="AE625" s="2">
        <v>10</v>
      </c>
      <c r="AF625" s="1">
        <v>37902</v>
      </c>
      <c r="AG625" t="s">
        <v>90</v>
      </c>
      <c r="AJ625" s="1">
        <v>33912</v>
      </c>
      <c r="AK625" s="1">
        <v>34277</v>
      </c>
    </row>
    <row r="626" spans="1:37" x14ac:dyDescent="0.2">
      <c r="A626" t="s">
        <v>4186</v>
      </c>
      <c r="B626" t="str">
        <f t="shared" si="9"/>
        <v>'25-32</v>
      </c>
      <c r="C626" t="s">
        <v>4187</v>
      </c>
      <c r="D626" t="s">
        <v>4188</v>
      </c>
      <c r="E626" t="s">
        <v>3861</v>
      </c>
      <c r="F626" t="s">
        <v>483</v>
      </c>
      <c r="G626" t="s">
        <v>2393</v>
      </c>
      <c r="H626" s="1">
        <v>32783</v>
      </c>
      <c r="I626" s="1">
        <v>36435</v>
      </c>
      <c r="J626" t="s">
        <v>4187</v>
      </c>
      <c r="K626" t="s">
        <v>4189</v>
      </c>
      <c r="L626" t="s">
        <v>4190</v>
      </c>
      <c r="M626" s="1">
        <v>32721</v>
      </c>
      <c r="P626" s="1">
        <v>35419</v>
      </c>
      <c r="Q626" s="1">
        <v>37222</v>
      </c>
      <c r="R626" t="s">
        <v>75</v>
      </c>
      <c r="S626" t="s">
        <v>76</v>
      </c>
      <c r="T626" s="2">
        <v>4.17</v>
      </c>
      <c r="U626" s="2">
        <v>4.17</v>
      </c>
      <c r="V626" t="s">
        <v>178</v>
      </c>
      <c r="W626" s="1">
        <v>36187</v>
      </c>
      <c r="X626" s="3">
        <v>2500</v>
      </c>
      <c r="Z626" t="s">
        <v>4191</v>
      </c>
      <c r="AA626" t="s">
        <v>4192</v>
      </c>
      <c r="AB626" t="s">
        <v>79</v>
      </c>
      <c r="AC626" s="2">
        <v>0</v>
      </c>
      <c r="AD626" s="2">
        <v>0.75</v>
      </c>
      <c r="AE626" s="2">
        <v>0</v>
      </c>
      <c r="AF626" s="1">
        <v>37902</v>
      </c>
      <c r="AG626" t="s">
        <v>90</v>
      </c>
      <c r="AJ626" s="1">
        <v>33708</v>
      </c>
      <c r="AK626" s="1">
        <v>34288</v>
      </c>
    </row>
    <row r="627" spans="1:37" x14ac:dyDescent="0.2">
      <c r="A627" t="s">
        <v>4193</v>
      </c>
      <c r="B627" t="str">
        <f t="shared" si="9"/>
        <v>'25-33</v>
      </c>
      <c r="D627" t="s">
        <v>4194</v>
      </c>
      <c r="E627" t="s">
        <v>3861</v>
      </c>
      <c r="F627" t="s">
        <v>483</v>
      </c>
      <c r="G627" t="s">
        <v>2393</v>
      </c>
      <c r="H627" s="1">
        <v>32974</v>
      </c>
      <c r="I627" s="1">
        <v>38901</v>
      </c>
      <c r="J627" t="s">
        <v>4195</v>
      </c>
      <c r="K627" t="s">
        <v>4196</v>
      </c>
      <c r="L627" t="s">
        <v>4197</v>
      </c>
      <c r="M627" s="1">
        <v>32916</v>
      </c>
      <c r="P627" s="1">
        <v>35249</v>
      </c>
      <c r="Q627" s="1">
        <v>38251</v>
      </c>
      <c r="R627" t="s">
        <v>75</v>
      </c>
      <c r="S627" t="s">
        <v>76</v>
      </c>
      <c r="T627" s="2">
        <v>4.74</v>
      </c>
      <c r="U627" s="2">
        <v>0</v>
      </c>
      <c r="V627" t="s">
        <v>178</v>
      </c>
      <c r="W627" s="1">
        <v>37658</v>
      </c>
      <c r="X627" s="3">
        <v>5400</v>
      </c>
      <c r="Y627" t="s">
        <v>3862</v>
      </c>
      <c r="Z627" t="s">
        <v>4198</v>
      </c>
      <c r="AA627" t="s">
        <v>4199</v>
      </c>
      <c r="AB627" t="s">
        <v>156</v>
      </c>
      <c r="AC627" s="2">
        <v>0</v>
      </c>
      <c r="AD627" s="2">
        <v>0</v>
      </c>
      <c r="AE627" s="2">
        <v>2</v>
      </c>
      <c r="AF627" s="1">
        <v>37902</v>
      </c>
      <c r="AG627" t="s">
        <v>90</v>
      </c>
      <c r="AJ627" s="1">
        <v>34214</v>
      </c>
      <c r="AK627" s="1">
        <v>34579</v>
      </c>
    </row>
    <row r="628" spans="1:37" x14ac:dyDescent="0.2">
      <c r="A628" t="s">
        <v>4200</v>
      </c>
      <c r="B628" t="str">
        <f t="shared" si="9"/>
        <v>'25-34</v>
      </c>
      <c r="C628" t="s">
        <v>4201</v>
      </c>
      <c r="D628" t="s">
        <v>4202</v>
      </c>
      <c r="E628" t="s">
        <v>3861</v>
      </c>
      <c r="F628" t="s">
        <v>483</v>
      </c>
      <c r="G628" t="s">
        <v>2393</v>
      </c>
      <c r="H628" s="1">
        <v>34081</v>
      </c>
      <c r="I628" s="1">
        <v>37733</v>
      </c>
      <c r="J628" t="s">
        <v>4203</v>
      </c>
      <c r="K628" t="s">
        <v>4204</v>
      </c>
      <c r="L628" t="s">
        <v>4205</v>
      </c>
      <c r="M628" s="1">
        <v>33925</v>
      </c>
      <c r="Q628" s="1">
        <v>39293</v>
      </c>
      <c r="R628" t="s">
        <v>75</v>
      </c>
      <c r="S628" t="s">
        <v>76</v>
      </c>
      <c r="T628" s="2">
        <v>4.91</v>
      </c>
      <c r="U628" s="2">
        <v>4.91</v>
      </c>
      <c r="V628" t="s">
        <v>178</v>
      </c>
      <c r="X628" s="3">
        <v>2500</v>
      </c>
      <c r="Y628" t="s">
        <v>3862</v>
      </c>
      <c r="Z628" t="s">
        <v>4206</v>
      </c>
      <c r="AA628" t="s">
        <v>4207</v>
      </c>
      <c r="AB628" t="s">
        <v>308</v>
      </c>
      <c r="AC628" s="2">
        <v>0</v>
      </c>
      <c r="AD628" s="2">
        <v>4.9000000000000004</v>
      </c>
      <c r="AE628" s="2">
        <v>0</v>
      </c>
      <c r="AF628" s="1">
        <v>39297</v>
      </c>
      <c r="AG628" t="s">
        <v>4208</v>
      </c>
      <c r="AJ628" s="1">
        <v>39266</v>
      </c>
      <c r="AK628" s="1">
        <v>39632</v>
      </c>
    </row>
    <row r="629" spans="1:37" x14ac:dyDescent="0.2">
      <c r="A629" t="s">
        <v>4209</v>
      </c>
      <c r="B629" t="str">
        <f t="shared" si="9"/>
        <v>'25-35</v>
      </c>
      <c r="C629" t="s">
        <v>4210</v>
      </c>
      <c r="D629" t="s">
        <v>4211</v>
      </c>
      <c r="E629" t="s">
        <v>3861</v>
      </c>
      <c r="F629" t="s">
        <v>483</v>
      </c>
      <c r="G629" t="s">
        <v>2393</v>
      </c>
      <c r="H629" s="1">
        <v>34136</v>
      </c>
      <c r="I629" s="1">
        <v>2958352</v>
      </c>
      <c r="J629" t="s">
        <v>4210</v>
      </c>
      <c r="K629" t="s">
        <v>4212</v>
      </c>
      <c r="M629" s="1">
        <v>33967</v>
      </c>
      <c r="P629" s="1">
        <v>43070</v>
      </c>
      <c r="Q629" s="1">
        <v>44057</v>
      </c>
      <c r="R629" t="s">
        <v>75</v>
      </c>
      <c r="S629" t="s">
        <v>76</v>
      </c>
      <c r="T629" s="2">
        <v>15.27</v>
      </c>
      <c r="U629" s="2">
        <v>13.92</v>
      </c>
      <c r="V629" t="s">
        <v>139</v>
      </c>
      <c r="W629" s="1">
        <v>43638</v>
      </c>
      <c r="X629" s="3">
        <v>13500</v>
      </c>
      <c r="Y629" t="s">
        <v>3881</v>
      </c>
      <c r="Z629" t="s">
        <v>4213</v>
      </c>
      <c r="AA629" t="s">
        <v>4214</v>
      </c>
      <c r="AB629" t="s">
        <v>199</v>
      </c>
      <c r="AC629" s="2">
        <v>0</v>
      </c>
      <c r="AD629" s="2">
        <v>0</v>
      </c>
      <c r="AE629" s="2">
        <v>15.3</v>
      </c>
      <c r="AF629" s="1">
        <v>44048</v>
      </c>
      <c r="AG629" t="s">
        <v>566</v>
      </c>
      <c r="AJ629" s="1">
        <v>44041</v>
      </c>
      <c r="AK629" s="1">
        <v>44406</v>
      </c>
    </row>
    <row r="630" spans="1:37" x14ac:dyDescent="0.2">
      <c r="A630" t="s">
        <v>4215</v>
      </c>
      <c r="B630" t="str">
        <f t="shared" si="9"/>
        <v>'25-36</v>
      </c>
      <c r="C630" t="s">
        <v>4216</v>
      </c>
      <c r="D630" t="s">
        <v>4217</v>
      </c>
      <c r="E630" t="s">
        <v>3861</v>
      </c>
      <c r="F630" t="s">
        <v>483</v>
      </c>
      <c r="H630" s="1">
        <v>34243</v>
      </c>
      <c r="I630" s="1">
        <v>37895</v>
      </c>
      <c r="J630" t="s">
        <v>4218</v>
      </c>
      <c r="K630" t="s">
        <v>4219</v>
      </c>
      <c r="L630" t="s">
        <v>4220</v>
      </c>
      <c r="M630" s="1">
        <v>34149</v>
      </c>
      <c r="Q630" s="1">
        <v>35266</v>
      </c>
      <c r="R630" t="s">
        <v>75</v>
      </c>
      <c r="S630" t="s">
        <v>76</v>
      </c>
      <c r="T630" s="2">
        <v>6.65</v>
      </c>
      <c r="U630" s="2">
        <v>0</v>
      </c>
      <c r="V630" t="s">
        <v>178</v>
      </c>
      <c r="W630" s="1">
        <v>35080</v>
      </c>
      <c r="X630" s="3">
        <v>2500</v>
      </c>
      <c r="Z630" t="s">
        <v>4221</v>
      </c>
      <c r="AA630" t="s">
        <v>4222</v>
      </c>
      <c r="AB630" t="s">
        <v>79</v>
      </c>
      <c r="AC630" s="2">
        <v>0</v>
      </c>
      <c r="AD630" s="2">
        <v>6.65</v>
      </c>
      <c r="AE630" s="2">
        <v>0</v>
      </c>
    </row>
    <row r="631" spans="1:37" x14ac:dyDescent="0.2">
      <c r="A631" t="s">
        <v>4223</v>
      </c>
      <c r="B631" t="str">
        <f t="shared" si="9"/>
        <v>'25-38</v>
      </c>
      <c r="C631" t="s">
        <v>4224</v>
      </c>
      <c r="D631" t="s">
        <v>4225</v>
      </c>
      <c r="E631" t="s">
        <v>3861</v>
      </c>
      <c r="F631" t="s">
        <v>483</v>
      </c>
      <c r="G631" t="s">
        <v>2393</v>
      </c>
      <c r="H631" s="1">
        <v>34495</v>
      </c>
      <c r="I631" s="1">
        <v>38148</v>
      </c>
      <c r="J631" t="s">
        <v>4226</v>
      </c>
      <c r="K631" t="s">
        <v>3912</v>
      </c>
      <c r="L631" t="s">
        <v>4227</v>
      </c>
      <c r="M631" s="1">
        <v>34390</v>
      </c>
      <c r="P631" s="1">
        <v>35536</v>
      </c>
      <c r="Q631" s="1">
        <v>38323</v>
      </c>
      <c r="R631" t="s">
        <v>75</v>
      </c>
      <c r="S631" t="s">
        <v>76</v>
      </c>
      <c r="T631" s="2">
        <v>3.27</v>
      </c>
      <c r="U631" s="2">
        <v>3.22</v>
      </c>
      <c r="V631" t="s">
        <v>178</v>
      </c>
      <c r="X631" s="3">
        <v>3200</v>
      </c>
      <c r="Y631" t="s">
        <v>3862</v>
      </c>
      <c r="Z631" t="s">
        <v>4228</v>
      </c>
      <c r="AA631" t="s">
        <v>4229</v>
      </c>
      <c r="AB631" t="s">
        <v>79</v>
      </c>
      <c r="AD631" s="2">
        <v>3</v>
      </c>
      <c r="AE631" s="2">
        <v>0</v>
      </c>
    </row>
    <row r="632" spans="1:37" x14ac:dyDescent="0.2">
      <c r="A632" t="s">
        <v>4230</v>
      </c>
      <c r="B632" t="str">
        <f t="shared" si="9"/>
        <v>'25-39</v>
      </c>
      <c r="C632" t="s">
        <v>4231</v>
      </c>
      <c r="D632" t="s">
        <v>4232</v>
      </c>
      <c r="E632" t="s">
        <v>3861</v>
      </c>
      <c r="F632" t="s">
        <v>483</v>
      </c>
      <c r="G632" t="s">
        <v>2393</v>
      </c>
      <c r="H632" s="1">
        <v>36474</v>
      </c>
      <c r="I632" s="1">
        <v>40127</v>
      </c>
      <c r="J632" t="s">
        <v>4233</v>
      </c>
      <c r="K632" t="s">
        <v>4234</v>
      </c>
      <c r="L632" t="s">
        <v>4235</v>
      </c>
      <c r="M632" s="1">
        <v>36396</v>
      </c>
      <c r="P632" s="1">
        <v>38700</v>
      </c>
      <c r="Q632" s="1">
        <v>41884</v>
      </c>
      <c r="R632" t="s">
        <v>75</v>
      </c>
      <c r="S632" t="s">
        <v>76</v>
      </c>
      <c r="T632" s="2">
        <v>42.4</v>
      </c>
      <c r="U632" s="2">
        <v>42.4</v>
      </c>
      <c r="V632" t="s">
        <v>178</v>
      </c>
      <c r="W632" s="1">
        <v>37662</v>
      </c>
      <c r="X632" s="3">
        <v>34100</v>
      </c>
      <c r="Y632" t="s">
        <v>3926</v>
      </c>
      <c r="Z632" t="s">
        <v>4236</v>
      </c>
      <c r="AA632" t="s">
        <v>4237</v>
      </c>
      <c r="AB632" t="s">
        <v>754</v>
      </c>
      <c r="AC632" s="2">
        <v>0</v>
      </c>
      <c r="AD632" s="2">
        <v>42.4</v>
      </c>
      <c r="AE632" s="2">
        <v>0</v>
      </c>
      <c r="AF632" s="1">
        <v>41880</v>
      </c>
      <c r="AG632" t="s">
        <v>686</v>
      </c>
      <c r="AJ632" s="1">
        <v>41873</v>
      </c>
      <c r="AK632" s="1">
        <v>42238</v>
      </c>
    </row>
    <row r="633" spans="1:37" x14ac:dyDescent="0.2">
      <c r="A633" t="s">
        <v>4238</v>
      </c>
      <c r="B633" t="str">
        <f t="shared" si="9"/>
        <v>'25-40</v>
      </c>
      <c r="C633" t="s">
        <v>4239</v>
      </c>
      <c r="D633" t="s">
        <v>4240</v>
      </c>
      <c r="E633" t="s">
        <v>3861</v>
      </c>
      <c r="F633" t="s">
        <v>483</v>
      </c>
      <c r="G633" t="s">
        <v>2393</v>
      </c>
      <c r="H633" s="1">
        <v>34668</v>
      </c>
      <c r="I633" s="1">
        <v>38321</v>
      </c>
      <c r="J633" t="s">
        <v>4241</v>
      </c>
      <c r="K633" t="s">
        <v>4242</v>
      </c>
      <c r="L633" t="s">
        <v>4243</v>
      </c>
      <c r="M633" s="1">
        <v>34536</v>
      </c>
      <c r="Q633" s="1">
        <v>40217</v>
      </c>
      <c r="R633" t="s">
        <v>75</v>
      </c>
      <c r="S633" t="s">
        <v>76</v>
      </c>
      <c r="T633" s="2">
        <v>3</v>
      </c>
      <c r="U633" s="2">
        <v>3</v>
      </c>
      <c r="V633" t="s">
        <v>139</v>
      </c>
      <c r="W633" s="1">
        <v>37648</v>
      </c>
      <c r="X633" s="3">
        <v>2700</v>
      </c>
      <c r="Y633" t="s">
        <v>3881</v>
      </c>
      <c r="Z633" t="s">
        <v>4244</v>
      </c>
      <c r="AA633" t="s">
        <v>4245</v>
      </c>
      <c r="AB633" t="s">
        <v>339</v>
      </c>
      <c r="AC633" s="2">
        <v>0</v>
      </c>
      <c r="AD633" s="2">
        <v>3</v>
      </c>
      <c r="AE633" s="2">
        <v>0</v>
      </c>
      <c r="AF633" s="1">
        <v>40203</v>
      </c>
      <c r="AG633" t="s">
        <v>4246</v>
      </c>
      <c r="AJ633" s="1">
        <v>40184</v>
      </c>
      <c r="AK633" s="1">
        <v>40549</v>
      </c>
    </row>
    <row r="634" spans="1:37" x14ac:dyDescent="0.2">
      <c r="A634" t="s">
        <v>4247</v>
      </c>
      <c r="B634" t="str">
        <f t="shared" si="9"/>
        <v>'25-41</v>
      </c>
      <c r="D634" t="s">
        <v>4248</v>
      </c>
      <c r="E634" t="s">
        <v>3861</v>
      </c>
      <c r="F634" t="s">
        <v>483</v>
      </c>
      <c r="G634" t="s">
        <v>2393</v>
      </c>
      <c r="H634" s="1">
        <v>34729</v>
      </c>
      <c r="I634" s="1">
        <v>38382</v>
      </c>
      <c r="J634" t="s">
        <v>4249</v>
      </c>
      <c r="K634" t="s">
        <v>4250</v>
      </c>
      <c r="L634" t="s">
        <v>4251</v>
      </c>
      <c r="M634" s="1">
        <v>34549</v>
      </c>
      <c r="Q634" s="1">
        <v>36882</v>
      </c>
      <c r="R634" t="s">
        <v>75</v>
      </c>
      <c r="S634" t="s">
        <v>76</v>
      </c>
      <c r="T634" s="2">
        <v>9.99</v>
      </c>
      <c r="U634" s="2">
        <v>0</v>
      </c>
      <c r="V634" t="s">
        <v>178</v>
      </c>
      <c r="W634" s="1">
        <v>36203</v>
      </c>
      <c r="X634" s="3">
        <v>9200</v>
      </c>
      <c r="Z634" t="s">
        <v>4252</v>
      </c>
      <c r="AA634" t="s">
        <v>4253</v>
      </c>
      <c r="AB634" t="s">
        <v>79</v>
      </c>
      <c r="AC634" s="2">
        <v>0</v>
      </c>
      <c r="AD634" s="2">
        <v>4.5</v>
      </c>
      <c r="AE634" s="2">
        <v>0</v>
      </c>
    </row>
    <row r="635" spans="1:37" x14ac:dyDescent="0.2">
      <c r="A635" t="s">
        <v>4254</v>
      </c>
      <c r="B635" t="str">
        <f t="shared" si="9"/>
        <v>'25-42</v>
      </c>
      <c r="D635" t="s">
        <v>4255</v>
      </c>
      <c r="E635" t="s">
        <v>3861</v>
      </c>
      <c r="F635" t="s">
        <v>483</v>
      </c>
      <c r="G635" t="s">
        <v>2393</v>
      </c>
      <c r="H635" s="1">
        <v>34712</v>
      </c>
      <c r="I635" s="1">
        <v>38369</v>
      </c>
      <c r="J635" t="s">
        <v>4256</v>
      </c>
      <c r="K635" t="s">
        <v>4257</v>
      </c>
      <c r="L635" t="s">
        <v>4258</v>
      </c>
      <c r="M635" s="1">
        <v>34656</v>
      </c>
      <c r="P635" s="1">
        <v>35703</v>
      </c>
      <c r="Q635" s="1">
        <v>37930</v>
      </c>
      <c r="R635" t="s">
        <v>75</v>
      </c>
      <c r="S635" t="s">
        <v>76</v>
      </c>
      <c r="T635" s="2">
        <v>21.35</v>
      </c>
      <c r="U635" s="2">
        <v>12</v>
      </c>
      <c r="V635" t="s">
        <v>178</v>
      </c>
      <c r="W635" s="1">
        <v>36447</v>
      </c>
      <c r="X635" s="3">
        <v>11600</v>
      </c>
      <c r="Y635" t="s">
        <v>3961</v>
      </c>
      <c r="Z635" t="s">
        <v>4259</v>
      </c>
      <c r="AA635" t="s">
        <v>4260</v>
      </c>
      <c r="AB635" t="s">
        <v>325</v>
      </c>
      <c r="AC635" s="2">
        <v>0</v>
      </c>
      <c r="AD635" s="2">
        <v>12</v>
      </c>
      <c r="AE635" s="2">
        <v>0</v>
      </c>
      <c r="AF635" s="1">
        <v>38233</v>
      </c>
      <c r="AG635" t="s">
        <v>4261</v>
      </c>
      <c r="AJ635" s="1">
        <v>37902</v>
      </c>
      <c r="AK635" s="1">
        <v>38268</v>
      </c>
    </row>
    <row r="636" spans="1:37" x14ac:dyDescent="0.2">
      <c r="A636" t="s">
        <v>4262</v>
      </c>
      <c r="B636" t="str">
        <f t="shared" si="9"/>
        <v>'25-43</v>
      </c>
      <c r="C636" t="s">
        <v>4263</v>
      </c>
      <c r="D636" t="s">
        <v>4264</v>
      </c>
      <c r="E636" t="s">
        <v>3861</v>
      </c>
      <c r="F636" t="s">
        <v>483</v>
      </c>
      <c r="G636" t="s">
        <v>2393</v>
      </c>
      <c r="H636" s="1">
        <v>34761</v>
      </c>
      <c r="I636" s="1">
        <v>38414</v>
      </c>
      <c r="J636" t="s">
        <v>4265</v>
      </c>
      <c r="K636" t="s">
        <v>4266</v>
      </c>
      <c r="L636" t="s">
        <v>4267</v>
      </c>
      <c r="M636" s="1">
        <v>34717</v>
      </c>
      <c r="P636" s="1">
        <v>36739</v>
      </c>
      <c r="Q636" s="1">
        <v>40071</v>
      </c>
      <c r="R636" t="s">
        <v>75</v>
      </c>
      <c r="S636" t="s">
        <v>76</v>
      </c>
      <c r="T636" s="2">
        <v>41.22</v>
      </c>
      <c r="U636" s="2">
        <v>12.18</v>
      </c>
      <c r="V636" t="s">
        <v>45</v>
      </c>
      <c r="W636" s="1">
        <v>36605</v>
      </c>
      <c r="X636" s="3">
        <v>29000</v>
      </c>
      <c r="Y636" t="s">
        <v>3961</v>
      </c>
      <c r="Z636" t="s">
        <v>4268</v>
      </c>
      <c r="AA636" t="s">
        <v>4269</v>
      </c>
      <c r="AB636" t="s">
        <v>1208</v>
      </c>
      <c r="AC636" s="2">
        <v>0</v>
      </c>
      <c r="AD636" s="2">
        <v>41.2</v>
      </c>
      <c r="AE636" s="2">
        <v>0</v>
      </c>
      <c r="AF636" s="1">
        <v>40038</v>
      </c>
      <c r="AG636" t="s">
        <v>686</v>
      </c>
      <c r="AJ636" s="1">
        <v>40031</v>
      </c>
      <c r="AK636" s="1">
        <v>40396</v>
      </c>
    </row>
    <row r="637" spans="1:37" x14ac:dyDescent="0.2">
      <c r="A637" t="s">
        <v>4270</v>
      </c>
      <c r="B637" t="str">
        <f t="shared" si="9"/>
        <v>'25-46</v>
      </c>
      <c r="D637" t="s">
        <v>4271</v>
      </c>
      <c r="E637" t="s">
        <v>3861</v>
      </c>
      <c r="F637" t="s">
        <v>483</v>
      </c>
      <c r="G637" t="s">
        <v>2393</v>
      </c>
      <c r="H637" s="1">
        <v>34838</v>
      </c>
      <c r="I637" s="1">
        <v>38491</v>
      </c>
      <c r="J637" t="s">
        <v>4265</v>
      </c>
      <c r="K637" t="s">
        <v>4266</v>
      </c>
      <c r="L637" t="s">
        <v>4272</v>
      </c>
      <c r="M637" s="1">
        <v>34807</v>
      </c>
      <c r="Q637" s="1">
        <v>38743</v>
      </c>
      <c r="R637" t="s">
        <v>75</v>
      </c>
      <c r="S637" t="s">
        <v>76</v>
      </c>
      <c r="T637" s="2">
        <v>23.66</v>
      </c>
      <c r="U637" s="2">
        <v>0</v>
      </c>
      <c r="V637" t="s">
        <v>45</v>
      </c>
      <c r="W637" s="1">
        <v>38729</v>
      </c>
      <c r="X637" s="3">
        <v>28000</v>
      </c>
      <c r="Y637" t="s">
        <v>3977</v>
      </c>
      <c r="Z637" t="s">
        <v>4273</v>
      </c>
      <c r="AA637" t="s">
        <v>4274</v>
      </c>
      <c r="AB637" t="s">
        <v>1432</v>
      </c>
      <c r="AC637" s="2">
        <v>0</v>
      </c>
      <c r="AD637" s="2">
        <v>23.7</v>
      </c>
      <c r="AE637" s="2">
        <v>0</v>
      </c>
    </row>
    <row r="638" spans="1:37" x14ac:dyDescent="0.2">
      <c r="A638" t="s">
        <v>4275</v>
      </c>
      <c r="B638" t="str">
        <f t="shared" si="9"/>
        <v>'25-47</v>
      </c>
      <c r="D638" t="s">
        <v>4100</v>
      </c>
      <c r="E638" t="s">
        <v>3861</v>
      </c>
      <c r="F638" t="s">
        <v>483</v>
      </c>
      <c r="G638" t="s">
        <v>2393</v>
      </c>
      <c r="H638" s="1">
        <v>34907</v>
      </c>
      <c r="I638" s="1">
        <v>38560</v>
      </c>
      <c r="J638" t="s">
        <v>4276</v>
      </c>
      <c r="K638" t="s">
        <v>4277</v>
      </c>
      <c r="L638" t="s">
        <v>4278</v>
      </c>
      <c r="M638" s="1">
        <v>34817</v>
      </c>
      <c r="P638" s="1">
        <v>36145</v>
      </c>
      <c r="Q638" s="1">
        <v>37918</v>
      </c>
      <c r="R638" t="s">
        <v>75</v>
      </c>
      <c r="S638" t="s">
        <v>76</v>
      </c>
      <c r="T638" s="2">
        <v>12.88</v>
      </c>
      <c r="U638" s="2">
        <v>12.88</v>
      </c>
      <c r="V638" t="s">
        <v>494</v>
      </c>
      <c r="W638" s="1">
        <v>37637</v>
      </c>
      <c r="X638" s="3">
        <v>8600</v>
      </c>
      <c r="Y638" t="s">
        <v>3961</v>
      </c>
      <c r="Z638" t="s">
        <v>4279</v>
      </c>
      <c r="AA638" t="s">
        <v>4260</v>
      </c>
      <c r="AB638" t="s">
        <v>339</v>
      </c>
      <c r="AC638" s="2">
        <v>0</v>
      </c>
      <c r="AD638" s="2">
        <v>0</v>
      </c>
      <c r="AE638" s="2">
        <v>0</v>
      </c>
      <c r="AF638" s="1">
        <v>38233</v>
      </c>
      <c r="AG638" t="s">
        <v>4261</v>
      </c>
      <c r="AJ638" s="1">
        <v>37902</v>
      </c>
      <c r="AK638" s="1">
        <v>38268</v>
      </c>
    </row>
    <row r="639" spans="1:37" x14ac:dyDescent="0.2">
      <c r="A639" t="s">
        <v>4280</v>
      </c>
      <c r="B639" t="str">
        <f t="shared" si="9"/>
        <v>'25-48</v>
      </c>
      <c r="D639" t="s">
        <v>4281</v>
      </c>
      <c r="E639" t="s">
        <v>3861</v>
      </c>
      <c r="F639" t="s">
        <v>483</v>
      </c>
      <c r="G639" t="s">
        <v>2393</v>
      </c>
      <c r="H639" s="1">
        <v>34989</v>
      </c>
      <c r="I639" s="1">
        <v>38642</v>
      </c>
      <c r="J639" t="s">
        <v>4282</v>
      </c>
      <c r="K639" t="s">
        <v>4283</v>
      </c>
      <c r="L639" t="s">
        <v>4284</v>
      </c>
      <c r="M639" s="1">
        <v>34914</v>
      </c>
      <c r="P639" s="1">
        <v>36053</v>
      </c>
      <c r="Q639" s="1">
        <v>37460</v>
      </c>
      <c r="R639" t="s">
        <v>75</v>
      </c>
      <c r="S639" t="s">
        <v>76</v>
      </c>
      <c r="T639" s="2">
        <v>65.66</v>
      </c>
      <c r="U639" s="2">
        <v>43.93</v>
      </c>
      <c r="V639" t="s">
        <v>45</v>
      </c>
      <c r="W639" s="1">
        <v>37301</v>
      </c>
      <c r="X639" s="3">
        <v>55900</v>
      </c>
      <c r="Y639" t="s">
        <v>3862</v>
      </c>
      <c r="Z639" t="s">
        <v>4285</v>
      </c>
      <c r="AA639" t="s">
        <v>4286</v>
      </c>
      <c r="AB639" t="s">
        <v>79</v>
      </c>
      <c r="AC639" s="2">
        <v>0</v>
      </c>
      <c r="AD639" s="2">
        <v>20</v>
      </c>
      <c r="AE639" s="2">
        <v>0</v>
      </c>
    </row>
    <row r="640" spans="1:37" x14ac:dyDescent="0.2">
      <c r="A640" t="s">
        <v>4287</v>
      </c>
      <c r="B640" t="str">
        <f t="shared" si="9"/>
        <v>'25-50</v>
      </c>
      <c r="D640" t="s">
        <v>4288</v>
      </c>
      <c r="E640" t="s">
        <v>3861</v>
      </c>
      <c r="F640" t="s">
        <v>483</v>
      </c>
      <c r="G640" t="s">
        <v>2393</v>
      </c>
      <c r="H640" s="1">
        <v>35194</v>
      </c>
      <c r="I640" s="1">
        <v>38846</v>
      </c>
      <c r="J640" t="s">
        <v>4289</v>
      </c>
      <c r="K640" t="s">
        <v>4290</v>
      </c>
      <c r="L640" t="s">
        <v>4291</v>
      </c>
      <c r="M640" s="1">
        <v>35135</v>
      </c>
      <c r="Q640" s="1">
        <v>38755</v>
      </c>
      <c r="R640" t="s">
        <v>75</v>
      </c>
      <c r="S640" t="s">
        <v>76</v>
      </c>
      <c r="T640" s="2">
        <v>6.19</v>
      </c>
      <c r="U640" s="2">
        <v>0</v>
      </c>
      <c r="V640" t="s">
        <v>178</v>
      </c>
      <c r="W640" s="1">
        <v>37651</v>
      </c>
      <c r="X640" s="3">
        <v>2900</v>
      </c>
      <c r="Y640" t="s">
        <v>3926</v>
      </c>
      <c r="Z640" t="s">
        <v>4292</v>
      </c>
      <c r="AA640" t="s">
        <v>4293</v>
      </c>
      <c r="AB640" t="s">
        <v>79</v>
      </c>
      <c r="AC640" s="2">
        <v>0.15</v>
      </c>
      <c r="AE640" s="2">
        <v>4.7</v>
      </c>
      <c r="AF640" s="1">
        <v>38602</v>
      </c>
      <c r="AG640" t="s">
        <v>3356</v>
      </c>
      <c r="AJ640" s="1">
        <v>38588</v>
      </c>
      <c r="AK640" s="1">
        <v>38953</v>
      </c>
    </row>
    <row r="641" spans="1:37" x14ac:dyDescent="0.2">
      <c r="A641" t="s">
        <v>4294</v>
      </c>
      <c r="B641" t="str">
        <f t="shared" si="9"/>
        <v>'25-51</v>
      </c>
      <c r="D641" t="s">
        <v>3969</v>
      </c>
      <c r="E641" t="s">
        <v>3861</v>
      </c>
      <c r="F641" t="s">
        <v>483</v>
      </c>
      <c r="G641" t="s">
        <v>2393</v>
      </c>
      <c r="H641" s="1">
        <v>35391</v>
      </c>
      <c r="I641" s="1">
        <v>39043</v>
      </c>
      <c r="K641" t="s">
        <v>4295</v>
      </c>
      <c r="M641" s="1">
        <v>35234</v>
      </c>
      <c r="Q641" s="1">
        <v>37376</v>
      </c>
      <c r="R641" t="s">
        <v>75</v>
      </c>
      <c r="S641" t="s">
        <v>76</v>
      </c>
      <c r="T641" s="2">
        <v>5.14</v>
      </c>
      <c r="U641" s="2">
        <v>5.14</v>
      </c>
      <c r="V641" t="s">
        <v>178</v>
      </c>
      <c r="X641" s="3">
        <v>3300</v>
      </c>
      <c r="Y641" t="s">
        <v>3862</v>
      </c>
      <c r="Z641" t="s">
        <v>4296</v>
      </c>
      <c r="AA641" t="s">
        <v>4297</v>
      </c>
      <c r="AB641" t="s">
        <v>79</v>
      </c>
      <c r="AC641" s="2">
        <v>0</v>
      </c>
      <c r="AD641" s="2">
        <v>0</v>
      </c>
      <c r="AE641" s="2">
        <v>0</v>
      </c>
      <c r="AF641" s="1">
        <v>39631</v>
      </c>
      <c r="AG641" t="s">
        <v>4208</v>
      </c>
      <c r="AJ641" s="1">
        <v>39630</v>
      </c>
      <c r="AK641" s="1">
        <v>39995</v>
      </c>
    </row>
    <row r="642" spans="1:37" x14ac:dyDescent="0.2">
      <c r="A642" t="s">
        <v>4298</v>
      </c>
      <c r="B642" t="str">
        <f t="shared" ref="B642:B705" si="10">"'"&amp;A642</f>
        <v>'25-52</v>
      </c>
      <c r="C642" t="s">
        <v>4299</v>
      </c>
      <c r="D642" t="s">
        <v>4300</v>
      </c>
      <c r="E642" t="s">
        <v>3861</v>
      </c>
      <c r="F642" t="s">
        <v>483</v>
      </c>
      <c r="G642" t="s">
        <v>2393</v>
      </c>
      <c r="H642" s="1">
        <v>35642</v>
      </c>
      <c r="I642" s="1">
        <v>41315</v>
      </c>
      <c r="J642" t="s">
        <v>4301</v>
      </c>
      <c r="K642" t="s">
        <v>4302</v>
      </c>
      <c r="L642" t="s">
        <v>4303</v>
      </c>
      <c r="M642" s="1">
        <v>35594</v>
      </c>
      <c r="P642" s="1">
        <v>40148</v>
      </c>
      <c r="Q642" s="1">
        <v>40443</v>
      </c>
      <c r="R642" t="s">
        <v>75</v>
      </c>
      <c r="S642" t="s">
        <v>76</v>
      </c>
      <c r="T642" s="2">
        <v>23.4</v>
      </c>
      <c r="U642" s="2">
        <v>16.98</v>
      </c>
      <c r="V642" t="s">
        <v>45</v>
      </c>
      <c r="W642" s="1">
        <v>39518</v>
      </c>
      <c r="X642" s="3">
        <v>15400</v>
      </c>
      <c r="Y642" t="s">
        <v>4304</v>
      </c>
      <c r="Z642" t="s">
        <v>4305</v>
      </c>
      <c r="AA642" t="s">
        <v>4306</v>
      </c>
      <c r="AB642" t="s">
        <v>339</v>
      </c>
      <c r="AC642" s="2">
        <v>0</v>
      </c>
      <c r="AD642" s="2">
        <v>23.4</v>
      </c>
      <c r="AE642" s="2">
        <v>0</v>
      </c>
      <c r="AF642" s="1">
        <v>40431</v>
      </c>
      <c r="AG642" t="s">
        <v>4307</v>
      </c>
      <c r="AJ642" s="1">
        <v>40417</v>
      </c>
      <c r="AK642" s="1">
        <v>40782</v>
      </c>
    </row>
    <row r="643" spans="1:37" x14ac:dyDescent="0.2">
      <c r="A643" t="s">
        <v>4308</v>
      </c>
      <c r="B643" t="str">
        <f t="shared" si="10"/>
        <v>'25-53</v>
      </c>
      <c r="C643" t="s">
        <v>4309</v>
      </c>
      <c r="D643" t="s">
        <v>4310</v>
      </c>
      <c r="E643" t="s">
        <v>3861</v>
      </c>
      <c r="F643" t="s">
        <v>483</v>
      </c>
      <c r="G643" t="s">
        <v>2393</v>
      </c>
      <c r="H643" s="1">
        <v>35703</v>
      </c>
      <c r="I643" s="1">
        <v>39355</v>
      </c>
      <c r="J643" t="s">
        <v>4311</v>
      </c>
      <c r="K643" t="s">
        <v>4312</v>
      </c>
      <c r="L643" t="s">
        <v>4313</v>
      </c>
      <c r="M643" s="1">
        <v>35606</v>
      </c>
      <c r="Q643" s="1">
        <v>37917</v>
      </c>
      <c r="R643" t="s">
        <v>75</v>
      </c>
      <c r="S643" t="s">
        <v>76</v>
      </c>
      <c r="T643" s="2">
        <v>6.66</v>
      </c>
      <c r="U643" s="2">
        <v>6.66</v>
      </c>
      <c r="V643" t="s">
        <v>178</v>
      </c>
      <c r="W643" s="1">
        <v>37658</v>
      </c>
      <c r="X643" s="3">
        <v>4700</v>
      </c>
      <c r="Y643" t="s">
        <v>3961</v>
      </c>
      <c r="Z643" t="s">
        <v>4314</v>
      </c>
      <c r="AA643" t="s">
        <v>4315</v>
      </c>
      <c r="AB643" t="s">
        <v>79</v>
      </c>
      <c r="AC643" s="2">
        <v>0</v>
      </c>
      <c r="AD643" s="2">
        <v>2</v>
      </c>
      <c r="AE643" s="2">
        <v>0</v>
      </c>
      <c r="AF643" s="1">
        <v>38233</v>
      </c>
      <c r="AG643" t="s">
        <v>4261</v>
      </c>
      <c r="AJ643" s="1">
        <v>37902</v>
      </c>
      <c r="AK643" s="1">
        <v>38268</v>
      </c>
    </row>
    <row r="644" spans="1:37" x14ac:dyDescent="0.2">
      <c r="A644" t="s">
        <v>4316</v>
      </c>
      <c r="B644" t="str">
        <f t="shared" si="10"/>
        <v>'25-54</v>
      </c>
      <c r="C644" t="s">
        <v>4263</v>
      </c>
      <c r="D644" t="s">
        <v>4094</v>
      </c>
      <c r="E644" t="s">
        <v>3861</v>
      </c>
      <c r="F644" t="s">
        <v>483</v>
      </c>
      <c r="G644" t="s">
        <v>2393</v>
      </c>
      <c r="H644" s="1">
        <v>35766</v>
      </c>
      <c r="I644" s="1">
        <v>39418</v>
      </c>
      <c r="J644" t="s">
        <v>4265</v>
      </c>
      <c r="K644" t="s">
        <v>4317</v>
      </c>
      <c r="L644" t="s">
        <v>4267</v>
      </c>
      <c r="M644" s="1">
        <v>35702</v>
      </c>
      <c r="Q644" s="1">
        <v>36488</v>
      </c>
      <c r="R644" t="s">
        <v>75</v>
      </c>
      <c r="S644" t="s">
        <v>76</v>
      </c>
      <c r="T644" s="2">
        <v>7.74</v>
      </c>
      <c r="U644" s="2">
        <v>5.14</v>
      </c>
      <c r="V644" t="s">
        <v>45</v>
      </c>
      <c r="W644" s="1">
        <v>36587</v>
      </c>
      <c r="X644" s="3">
        <v>4900</v>
      </c>
      <c r="Y644" t="s">
        <v>3961</v>
      </c>
      <c r="Z644" t="s">
        <v>4318</v>
      </c>
      <c r="AA644" t="s">
        <v>4319</v>
      </c>
      <c r="AB644" t="s">
        <v>79</v>
      </c>
      <c r="AC644" s="2">
        <v>0</v>
      </c>
      <c r="AD644" s="2">
        <v>5.14</v>
      </c>
      <c r="AE644" s="2">
        <v>0</v>
      </c>
    </row>
    <row r="645" spans="1:37" x14ac:dyDescent="0.2">
      <c r="A645" t="s">
        <v>4320</v>
      </c>
      <c r="B645" t="str">
        <f t="shared" si="10"/>
        <v>'25-55</v>
      </c>
      <c r="C645" t="s">
        <v>4321</v>
      </c>
      <c r="D645" t="s">
        <v>4322</v>
      </c>
      <c r="E645" t="s">
        <v>3861</v>
      </c>
      <c r="F645" t="s">
        <v>483</v>
      </c>
      <c r="G645" t="s">
        <v>2393</v>
      </c>
      <c r="H645" s="1">
        <v>35874</v>
      </c>
      <c r="I645" s="1">
        <v>39527</v>
      </c>
      <c r="J645" t="s">
        <v>4323</v>
      </c>
      <c r="K645" t="s">
        <v>4324</v>
      </c>
      <c r="L645" t="s">
        <v>4325</v>
      </c>
      <c r="M645" s="1">
        <v>35804</v>
      </c>
      <c r="Q645" s="1">
        <v>40070</v>
      </c>
      <c r="R645" t="s">
        <v>75</v>
      </c>
      <c r="S645" t="s">
        <v>76</v>
      </c>
      <c r="T645" s="2">
        <v>12</v>
      </c>
      <c r="U645" s="2">
        <v>8.73</v>
      </c>
      <c r="V645" t="s">
        <v>178</v>
      </c>
      <c r="W645" s="1">
        <v>39461</v>
      </c>
      <c r="X645" s="3">
        <v>5300</v>
      </c>
      <c r="Y645" t="s">
        <v>3888</v>
      </c>
      <c r="Z645" t="s">
        <v>4326</v>
      </c>
      <c r="AA645" t="s">
        <v>4327</v>
      </c>
      <c r="AB645" t="s">
        <v>1208</v>
      </c>
      <c r="AC645" s="2">
        <v>0</v>
      </c>
      <c r="AD645" s="2">
        <v>12</v>
      </c>
      <c r="AE645" s="2">
        <v>0</v>
      </c>
      <c r="AF645" s="1">
        <v>40060</v>
      </c>
      <c r="AG645" t="s">
        <v>686</v>
      </c>
      <c r="AJ645" s="1">
        <v>40058</v>
      </c>
      <c r="AK645" s="1">
        <v>40423</v>
      </c>
    </row>
    <row r="646" spans="1:37" x14ac:dyDescent="0.2">
      <c r="A646" t="s">
        <v>4328</v>
      </c>
      <c r="B646" t="str">
        <f t="shared" si="10"/>
        <v>'25-57</v>
      </c>
      <c r="C646" t="s">
        <v>4329</v>
      </c>
      <c r="D646" t="s">
        <v>4330</v>
      </c>
      <c r="E646" t="s">
        <v>3861</v>
      </c>
      <c r="F646" t="s">
        <v>483</v>
      </c>
      <c r="G646" t="s">
        <v>2393</v>
      </c>
      <c r="H646" s="1">
        <v>35909</v>
      </c>
      <c r="I646" s="1">
        <v>39562</v>
      </c>
      <c r="J646" t="s">
        <v>4331</v>
      </c>
      <c r="K646" t="s">
        <v>4332</v>
      </c>
      <c r="L646" t="s">
        <v>4333</v>
      </c>
      <c r="M646" s="1">
        <v>35837</v>
      </c>
      <c r="Q646" s="1">
        <v>36595</v>
      </c>
      <c r="R646" t="s">
        <v>75</v>
      </c>
      <c r="S646" t="s">
        <v>76</v>
      </c>
      <c r="T646" s="2">
        <v>6.07</v>
      </c>
      <c r="U646" s="2">
        <v>4.8500000000000005</v>
      </c>
      <c r="V646" t="s">
        <v>178</v>
      </c>
      <c r="W646" s="1">
        <v>36175</v>
      </c>
      <c r="X646" s="3">
        <v>5700</v>
      </c>
      <c r="Z646" t="s">
        <v>4334</v>
      </c>
      <c r="AA646" t="s">
        <v>4335</v>
      </c>
      <c r="AB646" t="s">
        <v>79</v>
      </c>
      <c r="AC646" s="2">
        <v>0</v>
      </c>
      <c r="AE646" s="2">
        <v>0</v>
      </c>
    </row>
    <row r="647" spans="1:37" x14ac:dyDescent="0.2">
      <c r="A647" t="s">
        <v>4336</v>
      </c>
      <c r="B647" t="str">
        <f t="shared" si="10"/>
        <v>'25-58</v>
      </c>
      <c r="D647" t="s">
        <v>4337</v>
      </c>
      <c r="E647" t="s">
        <v>3861</v>
      </c>
      <c r="F647" t="s">
        <v>483</v>
      </c>
      <c r="G647" t="s">
        <v>2393</v>
      </c>
      <c r="H647" s="1">
        <v>35934</v>
      </c>
      <c r="I647" s="1">
        <v>39587</v>
      </c>
      <c r="J647" t="s">
        <v>4338</v>
      </c>
      <c r="K647" t="s">
        <v>4339</v>
      </c>
      <c r="L647" t="s">
        <v>4340</v>
      </c>
      <c r="M647" s="1">
        <v>35870</v>
      </c>
      <c r="P647" s="1">
        <v>36474</v>
      </c>
      <c r="Q647" s="1">
        <v>38212</v>
      </c>
      <c r="R647" t="s">
        <v>75</v>
      </c>
      <c r="S647" t="s">
        <v>76</v>
      </c>
      <c r="T647" s="2">
        <v>98.76</v>
      </c>
      <c r="U647" s="2">
        <v>22</v>
      </c>
      <c r="V647" t="s">
        <v>178</v>
      </c>
      <c r="W647" s="1">
        <v>37628</v>
      </c>
      <c r="X647" s="3">
        <v>14700</v>
      </c>
      <c r="Y647" t="s">
        <v>3926</v>
      </c>
      <c r="Z647" t="s">
        <v>4341</v>
      </c>
      <c r="AA647" t="s">
        <v>4342</v>
      </c>
      <c r="AB647" t="s">
        <v>122</v>
      </c>
      <c r="AC647" s="2">
        <v>0</v>
      </c>
      <c r="AD647" s="2">
        <v>22</v>
      </c>
      <c r="AE647" s="2">
        <v>0</v>
      </c>
      <c r="AF647" s="1">
        <v>38233</v>
      </c>
      <c r="AG647" t="s">
        <v>4261</v>
      </c>
      <c r="AJ647" s="1">
        <v>37847</v>
      </c>
      <c r="AK647" s="1">
        <v>38213</v>
      </c>
    </row>
    <row r="648" spans="1:37" x14ac:dyDescent="0.2">
      <c r="A648" t="s">
        <v>4343</v>
      </c>
      <c r="B648" t="str">
        <f t="shared" si="10"/>
        <v>'25-59</v>
      </c>
      <c r="C648" t="s">
        <v>4344</v>
      </c>
      <c r="D648" t="s">
        <v>4345</v>
      </c>
      <c r="E648" t="s">
        <v>3861</v>
      </c>
      <c r="F648" t="s">
        <v>483</v>
      </c>
      <c r="G648" t="s">
        <v>2393</v>
      </c>
      <c r="H648" s="1">
        <v>36749</v>
      </c>
      <c r="I648" s="1">
        <v>40401</v>
      </c>
      <c r="J648" t="s">
        <v>4346</v>
      </c>
      <c r="K648" t="s">
        <v>4347</v>
      </c>
      <c r="L648" t="s">
        <v>4348</v>
      </c>
      <c r="M648" s="1">
        <v>36493</v>
      </c>
      <c r="P648" s="1">
        <v>38610</v>
      </c>
      <c r="Q648" s="1">
        <v>40745</v>
      </c>
      <c r="R648" t="s">
        <v>75</v>
      </c>
      <c r="S648" t="s">
        <v>76</v>
      </c>
      <c r="T648" s="2">
        <v>19.89</v>
      </c>
      <c r="U648" s="2">
        <v>16.75</v>
      </c>
      <c r="V648" t="s">
        <v>45</v>
      </c>
      <c r="W648" s="1">
        <v>40553</v>
      </c>
      <c r="X648" s="3">
        <v>14900</v>
      </c>
      <c r="Y648" t="s">
        <v>3961</v>
      </c>
      <c r="Z648" t="s">
        <v>4349</v>
      </c>
      <c r="AA648" t="s">
        <v>4350</v>
      </c>
      <c r="AB648" t="s">
        <v>339</v>
      </c>
      <c r="AC648" s="2">
        <v>0</v>
      </c>
      <c r="AD648" s="2">
        <v>0</v>
      </c>
      <c r="AE648" s="2">
        <v>14</v>
      </c>
      <c r="AF648" s="1">
        <v>40756</v>
      </c>
      <c r="AG648" t="s">
        <v>4351</v>
      </c>
      <c r="AJ648" s="1">
        <v>40742</v>
      </c>
      <c r="AK648" s="1">
        <v>40742</v>
      </c>
    </row>
    <row r="649" spans="1:37" x14ac:dyDescent="0.2">
      <c r="A649" t="s">
        <v>4352</v>
      </c>
      <c r="B649" t="str">
        <f t="shared" si="10"/>
        <v>'25-61</v>
      </c>
      <c r="D649" t="s">
        <v>4353</v>
      </c>
      <c r="E649" t="s">
        <v>3861</v>
      </c>
      <c r="F649" t="s">
        <v>483</v>
      </c>
      <c r="G649" t="s">
        <v>2393</v>
      </c>
      <c r="H649" s="1">
        <v>37106</v>
      </c>
      <c r="I649" s="1">
        <v>40758</v>
      </c>
      <c r="J649" t="s">
        <v>4338</v>
      </c>
      <c r="K649" t="s">
        <v>4354</v>
      </c>
      <c r="L649" t="s">
        <v>4340</v>
      </c>
      <c r="M649" s="1">
        <v>37078</v>
      </c>
      <c r="Q649" s="1">
        <v>38212</v>
      </c>
      <c r="R649" t="s">
        <v>75</v>
      </c>
      <c r="S649" t="s">
        <v>76</v>
      </c>
      <c r="T649" s="2">
        <v>21.08</v>
      </c>
      <c r="U649" s="2">
        <v>21.08</v>
      </c>
      <c r="V649" t="s">
        <v>178</v>
      </c>
      <c r="W649" s="1">
        <v>37628</v>
      </c>
      <c r="X649" s="3">
        <v>21900</v>
      </c>
      <c r="Y649" t="s">
        <v>3926</v>
      </c>
      <c r="Z649" t="s">
        <v>4355</v>
      </c>
      <c r="AA649" t="s">
        <v>672</v>
      </c>
      <c r="AB649" t="s">
        <v>325</v>
      </c>
      <c r="AC649" s="2">
        <v>0</v>
      </c>
      <c r="AD649" s="2">
        <v>21.1</v>
      </c>
      <c r="AE649" s="2">
        <v>0</v>
      </c>
      <c r="AF649" s="1">
        <v>38233</v>
      </c>
      <c r="AG649" t="s">
        <v>4261</v>
      </c>
      <c r="AJ649" s="1">
        <v>37847</v>
      </c>
      <c r="AK649" s="1">
        <v>38213</v>
      </c>
    </row>
    <row r="650" spans="1:37" x14ac:dyDescent="0.2">
      <c r="A650" t="s">
        <v>4356</v>
      </c>
      <c r="B650" t="str">
        <f t="shared" si="10"/>
        <v>'25-63</v>
      </c>
      <c r="C650" t="s">
        <v>4357</v>
      </c>
      <c r="D650" t="s">
        <v>4358</v>
      </c>
      <c r="E650" t="s">
        <v>3861</v>
      </c>
      <c r="F650" t="s">
        <v>483</v>
      </c>
      <c r="G650" t="s">
        <v>2393</v>
      </c>
      <c r="H650" s="1">
        <v>37190</v>
      </c>
      <c r="I650" s="1">
        <v>40842</v>
      </c>
      <c r="J650" t="s">
        <v>4359</v>
      </c>
      <c r="K650" t="s">
        <v>4360</v>
      </c>
      <c r="L650" t="s">
        <v>4361</v>
      </c>
      <c r="M650" s="1">
        <v>37112</v>
      </c>
      <c r="Q650" s="1">
        <v>39303</v>
      </c>
      <c r="R650" t="s">
        <v>75</v>
      </c>
      <c r="S650" t="s">
        <v>76</v>
      </c>
      <c r="T650" s="2">
        <v>37.36</v>
      </c>
      <c r="U650" s="2">
        <v>20.02</v>
      </c>
      <c r="V650" t="s">
        <v>139</v>
      </c>
      <c r="W650" s="1">
        <v>39112</v>
      </c>
      <c r="X650" s="3">
        <v>12000</v>
      </c>
      <c r="Y650" t="s">
        <v>3862</v>
      </c>
      <c r="Z650" t="s">
        <v>4362</v>
      </c>
      <c r="AA650" t="s">
        <v>4363</v>
      </c>
      <c r="AB650" t="s">
        <v>308</v>
      </c>
      <c r="AC650" s="2">
        <v>0</v>
      </c>
      <c r="AD650" s="2">
        <v>37.4</v>
      </c>
      <c r="AE650" s="2">
        <v>0</v>
      </c>
      <c r="AF650" s="1">
        <v>39301</v>
      </c>
      <c r="AG650" t="s">
        <v>4364</v>
      </c>
      <c r="AJ650" s="1">
        <v>39272</v>
      </c>
      <c r="AK650" s="1">
        <v>39637</v>
      </c>
    </row>
    <row r="651" spans="1:37" x14ac:dyDescent="0.2">
      <c r="A651" t="s">
        <v>4365</v>
      </c>
      <c r="B651" t="str">
        <f t="shared" si="10"/>
        <v>'25-65</v>
      </c>
      <c r="D651" t="s">
        <v>4366</v>
      </c>
      <c r="E651" t="s">
        <v>3861</v>
      </c>
      <c r="F651" t="s">
        <v>483</v>
      </c>
      <c r="G651" t="s">
        <v>2393</v>
      </c>
      <c r="H651" s="1">
        <v>37335</v>
      </c>
      <c r="I651" s="1">
        <v>39161</v>
      </c>
      <c r="J651" t="s">
        <v>4367</v>
      </c>
      <c r="K651" t="s">
        <v>4368</v>
      </c>
      <c r="L651" t="s">
        <v>4369</v>
      </c>
      <c r="M651" s="1">
        <v>37196</v>
      </c>
      <c r="Q651" s="1">
        <v>38485</v>
      </c>
      <c r="R651" t="s">
        <v>75</v>
      </c>
      <c r="S651" t="s">
        <v>76</v>
      </c>
      <c r="T651" s="2">
        <v>9.3000000000000007</v>
      </c>
      <c r="U651" s="2">
        <v>5.3</v>
      </c>
      <c r="V651" t="s">
        <v>45</v>
      </c>
      <c r="X651" s="3">
        <v>6900</v>
      </c>
      <c r="Y651" t="s">
        <v>4370</v>
      </c>
      <c r="Z651" t="s">
        <v>4371</v>
      </c>
      <c r="AA651" t="s">
        <v>4372</v>
      </c>
      <c r="AB651" t="s">
        <v>1432</v>
      </c>
      <c r="AC651" s="2">
        <v>9.3000000000000007</v>
      </c>
      <c r="AD651" s="2">
        <v>0</v>
      </c>
      <c r="AE651" s="2">
        <v>0</v>
      </c>
    </row>
    <row r="652" spans="1:37" x14ac:dyDescent="0.2">
      <c r="A652" t="s">
        <v>4373</v>
      </c>
      <c r="B652" t="str">
        <f t="shared" si="10"/>
        <v>'25-66</v>
      </c>
      <c r="C652" t="s">
        <v>4374</v>
      </c>
      <c r="D652" t="s">
        <v>4147</v>
      </c>
      <c r="E652" t="s">
        <v>3861</v>
      </c>
      <c r="F652" t="s">
        <v>483</v>
      </c>
      <c r="G652" t="s">
        <v>2393</v>
      </c>
      <c r="H652" s="1">
        <v>37340</v>
      </c>
      <c r="I652" s="1">
        <v>40993</v>
      </c>
      <c r="J652" t="s">
        <v>2687</v>
      </c>
      <c r="K652" t="s">
        <v>2688</v>
      </c>
      <c r="L652" t="s">
        <v>2689</v>
      </c>
      <c r="M652" s="1">
        <v>37256</v>
      </c>
      <c r="Q652" s="1">
        <v>39293</v>
      </c>
      <c r="R652" t="s">
        <v>75</v>
      </c>
      <c r="S652" t="s">
        <v>76</v>
      </c>
      <c r="T652" s="2">
        <v>10.48</v>
      </c>
      <c r="U652" s="2">
        <v>7.37</v>
      </c>
      <c r="V652" t="s">
        <v>178</v>
      </c>
      <c r="W652" s="1">
        <v>37652</v>
      </c>
      <c r="X652" s="3">
        <v>8300</v>
      </c>
      <c r="Y652" t="s">
        <v>3977</v>
      </c>
      <c r="Z652" t="s">
        <v>3466</v>
      </c>
      <c r="AA652" t="s">
        <v>4375</v>
      </c>
      <c r="AB652" t="s">
        <v>308</v>
      </c>
      <c r="AC652" s="2">
        <v>0</v>
      </c>
      <c r="AD652" s="2">
        <v>10.5</v>
      </c>
      <c r="AE652" s="2">
        <v>0</v>
      </c>
      <c r="AF652" s="1">
        <v>39297</v>
      </c>
      <c r="AG652" t="s">
        <v>4208</v>
      </c>
      <c r="AJ652" s="1">
        <v>39272</v>
      </c>
      <c r="AK652" s="1">
        <v>39577</v>
      </c>
    </row>
    <row r="653" spans="1:37" x14ac:dyDescent="0.2">
      <c r="A653" t="s">
        <v>4376</v>
      </c>
      <c r="B653" t="str">
        <f t="shared" si="10"/>
        <v>'25-67</v>
      </c>
      <c r="C653" t="s">
        <v>3910</v>
      </c>
      <c r="D653" t="s">
        <v>4377</v>
      </c>
      <c r="E653" t="s">
        <v>3861</v>
      </c>
      <c r="F653" t="s">
        <v>483</v>
      </c>
      <c r="G653" t="s">
        <v>2393</v>
      </c>
      <c r="H653" s="1">
        <v>37446</v>
      </c>
      <c r="I653" s="1">
        <v>42206</v>
      </c>
      <c r="J653" t="s">
        <v>4378</v>
      </c>
      <c r="K653" t="s">
        <v>4379</v>
      </c>
      <c r="L653" t="s">
        <v>4380</v>
      </c>
      <c r="M653" s="1">
        <v>37391</v>
      </c>
      <c r="P653" s="1">
        <v>38554</v>
      </c>
      <c r="Q653" s="1">
        <v>39864</v>
      </c>
      <c r="R653" t="s">
        <v>75</v>
      </c>
      <c r="S653" t="s">
        <v>76</v>
      </c>
      <c r="T653" s="2">
        <v>10.71</v>
      </c>
      <c r="U653" s="2">
        <v>9.0299999999999994</v>
      </c>
      <c r="V653" t="s">
        <v>178</v>
      </c>
      <c r="W653" s="1">
        <v>39485</v>
      </c>
      <c r="X653" s="3">
        <v>6900</v>
      </c>
      <c r="Y653" t="s">
        <v>3926</v>
      </c>
      <c r="Z653" t="s">
        <v>4381</v>
      </c>
      <c r="AA653" t="s">
        <v>4382</v>
      </c>
      <c r="AB653" t="s">
        <v>1208</v>
      </c>
      <c r="AC653" s="2">
        <v>0</v>
      </c>
      <c r="AD653" s="2">
        <v>10.7</v>
      </c>
      <c r="AE653" s="2">
        <v>0</v>
      </c>
      <c r="AF653" s="1">
        <v>39854</v>
      </c>
      <c r="AG653" t="s">
        <v>4383</v>
      </c>
      <c r="AJ653" s="1">
        <v>39849</v>
      </c>
      <c r="AK653" s="1">
        <v>39849</v>
      </c>
    </row>
    <row r="654" spans="1:37" x14ac:dyDescent="0.2">
      <c r="A654" t="s">
        <v>4384</v>
      </c>
      <c r="B654" t="str">
        <f t="shared" si="10"/>
        <v>'25-68</v>
      </c>
      <c r="C654" t="s">
        <v>827</v>
      </c>
      <c r="D654" t="s">
        <v>4385</v>
      </c>
      <c r="E654" t="s">
        <v>3861</v>
      </c>
      <c r="F654" t="s">
        <v>483</v>
      </c>
      <c r="G654" t="s">
        <v>2393</v>
      </c>
      <c r="H654" s="1">
        <v>37536</v>
      </c>
      <c r="I654" s="1">
        <v>41189</v>
      </c>
      <c r="J654" t="s">
        <v>4386</v>
      </c>
      <c r="K654" t="s">
        <v>4387</v>
      </c>
      <c r="L654" t="s">
        <v>4388</v>
      </c>
      <c r="M654" s="1">
        <v>37455</v>
      </c>
      <c r="Q654" s="1">
        <v>38968</v>
      </c>
      <c r="R654" t="s">
        <v>75</v>
      </c>
      <c r="S654" t="s">
        <v>76</v>
      </c>
      <c r="T654" s="2">
        <v>22.5</v>
      </c>
      <c r="U654" s="2">
        <v>20</v>
      </c>
      <c r="V654" t="s">
        <v>55</v>
      </c>
      <c r="W654" s="1">
        <v>39232</v>
      </c>
      <c r="X654" s="3">
        <v>500000</v>
      </c>
      <c r="Y654" t="s">
        <v>3862</v>
      </c>
      <c r="Z654" t="s">
        <v>4389</v>
      </c>
      <c r="AA654" t="s">
        <v>4390</v>
      </c>
      <c r="AB654" t="s">
        <v>1557</v>
      </c>
      <c r="AC654" s="2">
        <v>0</v>
      </c>
      <c r="AD654" s="2">
        <v>22.5</v>
      </c>
      <c r="AE654" s="2">
        <v>0</v>
      </c>
      <c r="AF654" s="1">
        <v>38959</v>
      </c>
      <c r="AG654" t="s">
        <v>2329</v>
      </c>
      <c r="AJ654" s="1">
        <v>38959</v>
      </c>
      <c r="AK654" s="1">
        <v>39324</v>
      </c>
    </row>
    <row r="655" spans="1:37" x14ac:dyDescent="0.2">
      <c r="A655" t="s">
        <v>4391</v>
      </c>
      <c r="B655" t="str">
        <f t="shared" si="10"/>
        <v>'25-69</v>
      </c>
      <c r="C655" t="s">
        <v>3904</v>
      </c>
      <c r="D655" t="s">
        <v>4392</v>
      </c>
      <c r="E655" t="s">
        <v>3861</v>
      </c>
      <c r="F655" t="s">
        <v>483</v>
      </c>
      <c r="G655" t="s">
        <v>2393</v>
      </c>
      <c r="H655" s="1">
        <v>37903</v>
      </c>
      <c r="I655" s="1">
        <v>41556</v>
      </c>
      <c r="J655" t="s">
        <v>4393</v>
      </c>
      <c r="K655" t="s">
        <v>4394</v>
      </c>
      <c r="L655" t="s">
        <v>4395</v>
      </c>
      <c r="M655" s="1">
        <v>37848</v>
      </c>
      <c r="Q655" s="1">
        <v>40966</v>
      </c>
      <c r="R655" t="s">
        <v>75</v>
      </c>
      <c r="S655" t="s">
        <v>76</v>
      </c>
      <c r="T655" s="2">
        <v>24.51</v>
      </c>
      <c r="U655" s="2">
        <v>23.82</v>
      </c>
      <c r="V655" t="s">
        <v>139</v>
      </c>
      <c r="W655" s="1">
        <v>40574</v>
      </c>
      <c r="X655" s="3">
        <v>24100</v>
      </c>
      <c r="Y655" t="s">
        <v>3862</v>
      </c>
      <c r="Z655" t="s">
        <v>4396</v>
      </c>
      <c r="AA655" t="s">
        <v>4397</v>
      </c>
      <c r="AB655" t="s">
        <v>810</v>
      </c>
      <c r="AC655" s="2">
        <v>0</v>
      </c>
      <c r="AD655" s="2">
        <v>24.5</v>
      </c>
      <c r="AE655" s="2">
        <v>0</v>
      </c>
      <c r="AF655" s="1">
        <v>40961</v>
      </c>
      <c r="AG655" t="s">
        <v>686</v>
      </c>
      <c r="AJ655" s="1">
        <v>40960</v>
      </c>
      <c r="AK655" s="1">
        <v>41326</v>
      </c>
    </row>
    <row r="656" spans="1:37" x14ac:dyDescent="0.2">
      <c r="A656" t="s">
        <v>4398</v>
      </c>
      <c r="B656" t="str">
        <f t="shared" si="10"/>
        <v>'25-70</v>
      </c>
      <c r="C656" t="s">
        <v>4399</v>
      </c>
      <c r="D656" t="s">
        <v>4400</v>
      </c>
      <c r="E656" t="s">
        <v>3861</v>
      </c>
      <c r="F656" t="s">
        <v>483</v>
      </c>
      <c r="G656" t="s">
        <v>2393</v>
      </c>
      <c r="H656" s="1">
        <v>37930</v>
      </c>
      <c r="I656" s="1">
        <v>39026</v>
      </c>
      <c r="J656" t="s">
        <v>4399</v>
      </c>
      <c r="K656" t="s">
        <v>4401</v>
      </c>
      <c r="M656" s="1">
        <v>37860</v>
      </c>
      <c r="Q656" s="1">
        <v>40700</v>
      </c>
      <c r="R656" t="s">
        <v>75</v>
      </c>
      <c r="S656" t="s">
        <v>76</v>
      </c>
      <c r="T656" s="2">
        <v>2.6</v>
      </c>
      <c r="U656" s="2">
        <v>1.9</v>
      </c>
      <c r="V656" t="s">
        <v>178</v>
      </c>
      <c r="X656" s="3">
        <v>1000</v>
      </c>
      <c r="Y656" t="s">
        <v>2404</v>
      </c>
      <c r="Z656" t="s">
        <v>4402</v>
      </c>
      <c r="AA656" t="s">
        <v>4403</v>
      </c>
      <c r="AB656" t="s">
        <v>477</v>
      </c>
      <c r="AC656" s="2">
        <v>0</v>
      </c>
      <c r="AD656" s="2">
        <v>2.6</v>
      </c>
      <c r="AE656" s="2">
        <v>0</v>
      </c>
      <c r="AF656" s="1">
        <v>40305</v>
      </c>
      <c r="AG656" t="s">
        <v>686</v>
      </c>
      <c r="AJ656" s="1">
        <v>40290</v>
      </c>
      <c r="AK656" s="1">
        <v>40655</v>
      </c>
    </row>
    <row r="657" spans="1:37" x14ac:dyDescent="0.2">
      <c r="A657" t="s">
        <v>4404</v>
      </c>
      <c r="B657" t="str">
        <f t="shared" si="10"/>
        <v>'25-71</v>
      </c>
      <c r="C657" t="s">
        <v>3910</v>
      </c>
      <c r="D657" t="s">
        <v>4405</v>
      </c>
      <c r="E657" t="s">
        <v>3861</v>
      </c>
      <c r="F657" t="s">
        <v>483</v>
      </c>
      <c r="G657" t="s">
        <v>2393</v>
      </c>
      <c r="H657" s="1">
        <v>38420</v>
      </c>
      <c r="I657" s="1">
        <v>42072</v>
      </c>
      <c r="J657" t="s">
        <v>4226</v>
      </c>
      <c r="K657" t="s">
        <v>3912</v>
      </c>
      <c r="L657" t="s">
        <v>4227</v>
      </c>
      <c r="M657" s="1">
        <v>38278</v>
      </c>
      <c r="P657" s="1">
        <v>38554</v>
      </c>
      <c r="Q657" s="1">
        <v>43402</v>
      </c>
      <c r="R657" t="s">
        <v>75</v>
      </c>
      <c r="S657" t="s">
        <v>76</v>
      </c>
      <c r="T657" s="2">
        <v>29.48</v>
      </c>
      <c r="U657" s="2">
        <v>21.8</v>
      </c>
      <c r="V657" t="s">
        <v>178</v>
      </c>
      <c r="W657" s="1">
        <v>43272</v>
      </c>
      <c r="X657" s="3">
        <v>18100</v>
      </c>
      <c r="Y657" t="s">
        <v>3862</v>
      </c>
      <c r="Z657" t="s">
        <v>4406</v>
      </c>
      <c r="AA657" t="s">
        <v>3922</v>
      </c>
      <c r="AB657" t="s">
        <v>128</v>
      </c>
      <c r="AC657" s="2">
        <v>0</v>
      </c>
      <c r="AD657" s="2">
        <v>0</v>
      </c>
      <c r="AE657" s="2">
        <v>0.5</v>
      </c>
      <c r="AF657" s="1">
        <v>43402</v>
      </c>
      <c r="AG657" t="s">
        <v>498</v>
      </c>
      <c r="AJ657" s="1">
        <v>43398</v>
      </c>
      <c r="AK657" s="1">
        <v>43763</v>
      </c>
    </row>
    <row r="658" spans="1:37" x14ac:dyDescent="0.2">
      <c r="A658" t="s">
        <v>4407</v>
      </c>
      <c r="B658" t="str">
        <f t="shared" si="10"/>
        <v>'25-74</v>
      </c>
      <c r="C658" t="s">
        <v>4408</v>
      </c>
      <c r="D658" t="s">
        <v>4409</v>
      </c>
      <c r="E658" t="s">
        <v>3861</v>
      </c>
      <c r="F658" t="s">
        <v>483</v>
      </c>
      <c r="G658" t="s">
        <v>2393</v>
      </c>
      <c r="H658" s="1">
        <v>38978</v>
      </c>
      <c r="I658" s="1">
        <v>42631</v>
      </c>
      <c r="J658" t="s">
        <v>4408</v>
      </c>
      <c r="K658" t="s">
        <v>4410</v>
      </c>
      <c r="M658" s="1">
        <v>38845</v>
      </c>
      <c r="Q658" s="1">
        <v>43405</v>
      </c>
      <c r="R658" t="s">
        <v>75</v>
      </c>
      <c r="S658" t="s">
        <v>76</v>
      </c>
      <c r="T658" s="2">
        <v>38.050000000000004</v>
      </c>
      <c r="U658" s="2">
        <v>11.04</v>
      </c>
      <c r="V658" t="s">
        <v>178</v>
      </c>
      <c r="W658" s="1">
        <v>41304</v>
      </c>
      <c r="X658" s="3">
        <v>8200</v>
      </c>
      <c r="Y658" t="s">
        <v>2404</v>
      </c>
      <c r="Z658" t="s">
        <v>4411</v>
      </c>
      <c r="AA658" t="s">
        <v>4412</v>
      </c>
      <c r="AB658" t="s">
        <v>810</v>
      </c>
      <c r="AC658" s="2">
        <v>0</v>
      </c>
      <c r="AD658" s="2">
        <v>38.1</v>
      </c>
      <c r="AE658" s="2">
        <v>0</v>
      </c>
      <c r="AF658" s="1">
        <v>43347</v>
      </c>
      <c r="AG658" t="s">
        <v>4413</v>
      </c>
      <c r="AJ658" s="1">
        <v>43342</v>
      </c>
      <c r="AK658" s="1">
        <v>43707</v>
      </c>
    </row>
    <row r="659" spans="1:37" x14ac:dyDescent="0.2">
      <c r="A659" t="s">
        <v>4414</v>
      </c>
      <c r="B659" t="str">
        <f t="shared" si="10"/>
        <v>'25-76</v>
      </c>
      <c r="C659" t="s">
        <v>4378</v>
      </c>
      <c r="D659" t="s">
        <v>4415</v>
      </c>
      <c r="E659" t="s">
        <v>3861</v>
      </c>
      <c r="F659" t="s">
        <v>483</v>
      </c>
      <c r="G659" t="s">
        <v>2393</v>
      </c>
      <c r="H659" s="1">
        <v>39029</v>
      </c>
      <c r="I659" s="1">
        <v>42316</v>
      </c>
      <c r="J659" t="s">
        <v>4378</v>
      </c>
      <c r="K659" t="s">
        <v>4379</v>
      </c>
      <c r="M659" s="1">
        <v>38936</v>
      </c>
      <c r="Q659" s="1">
        <v>42543</v>
      </c>
      <c r="R659" t="s">
        <v>75</v>
      </c>
      <c r="S659" t="s">
        <v>76</v>
      </c>
      <c r="T659" s="2">
        <v>21</v>
      </c>
      <c r="U659" s="2">
        <v>17.490000000000002</v>
      </c>
      <c r="V659" t="s">
        <v>178</v>
      </c>
      <c r="W659" s="1">
        <v>42024</v>
      </c>
      <c r="X659" s="3">
        <v>12500</v>
      </c>
      <c r="Y659" t="s">
        <v>3926</v>
      </c>
      <c r="Z659" t="s">
        <v>4416</v>
      </c>
      <c r="AA659" t="s">
        <v>4417</v>
      </c>
      <c r="AB659" t="s">
        <v>330</v>
      </c>
      <c r="AC659" s="2">
        <v>0</v>
      </c>
      <c r="AD659" s="2">
        <v>21</v>
      </c>
      <c r="AE659" s="2">
        <v>0</v>
      </c>
      <c r="AF659" s="1">
        <v>43222</v>
      </c>
      <c r="AG659" t="s">
        <v>4418</v>
      </c>
      <c r="AJ659" s="1">
        <v>43216</v>
      </c>
      <c r="AK659" s="1">
        <v>43581</v>
      </c>
    </row>
    <row r="660" spans="1:37" x14ac:dyDescent="0.2">
      <c r="A660" t="s">
        <v>4419</v>
      </c>
      <c r="B660" t="str">
        <f t="shared" si="10"/>
        <v>'25-77</v>
      </c>
      <c r="C660" t="s">
        <v>827</v>
      </c>
      <c r="D660" t="s">
        <v>4420</v>
      </c>
      <c r="E660" t="s">
        <v>3861</v>
      </c>
      <c r="F660" t="s">
        <v>483</v>
      </c>
      <c r="G660" t="s">
        <v>2393</v>
      </c>
      <c r="H660" s="1">
        <v>39331</v>
      </c>
      <c r="I660" s="1">
        <v>42984</v>
      </c>
      <c r="J660" t="s">
        <v>829</v>
      </c>
      <c r="K660" t="s">
        <v>830</v>
      </c>
      <c r="M660" s="1">
        <v>39286</v>
      </c>
      <c r="Q660" s="1">
        <v>40284</v>
      </c>
      <c r="R660" t="s">
        <v>75</v>
      </c>
      <c r="S660" t="s">
        <v>76</v>
      </c>
      <c r="T660" s="2">
        <v>49.72</v>
      </c>
      <c r="U660" s="2">
        <v>46.53</v>
      </c>
      <c r="V660" t="s">
        <v>55</v>
      </c>
      <c r="W660" s="1">
        <v>39521</v>
      </c>
      <c r="X660" s="3">
        <v>500000</v>
      </c>
      <c r="Y660" t="s">
        <v>3926</v>
      </c>
      <c r="Z660" t="s">
        <v>4421</v>
      </c>
      <c r="AA660" t="s">
        <v>4422</v>
      </c>
      <c r="AB660" t="s">
        <v>339</v>
      </c>
      <c r="AC660" s="2">
        <v>0</v>
      </c>
      <c r="AD660" s="2">
        <v>49.7</v>
      </c>
      <c r="AE660" s="2">
        <v>0</v>
      </c>
      <c r="AF660" s="1">
        <v>40284</v>
      </c>
      <c r="AG660" t="s">
        <v>4307</v>
      </c>
      <c r="AJ660" s="1">
        <v>40283</v>
      </c>
      <c r="AK660" s="1">
        <v>40648</v>
      </c>
    </row>
    <row r="661" spans="1:37" x14ac:dyDescent="0.2">
      <c r="A661" t="s">
        <v>4423</v>
      </c>
      <c r="B661" t="str">
        <f t="shared" si="10"/>
        <v>'25-79</v>
      </c>
      <c r="C661" t="s">
        <v>868</v>
      </c>
      <c r="D661" t="s">
        <v>4424</v>
      </c>
      <c r="E661" t="s">
        <v>3861</v>
      </c>
      <c r="F661" t="s">
        <v>483</v>
      </c>
      <c r="G661" t="s">
        <v>2393</v>
      </c>
      <c r="H661" s="1">
        <v>39680</v>
      </c>
      <c r="I661" s="1">
        <v>2958352</v>
      </c>
      <c r="J661" t="s">
        <v>870</v>
      </c>
      <c r="K661" t="s">
        <v>871</v>
      </c>
      <c r="M661" s="1">
        <v>39555</v>
      </c>
      <c r="P661" s="1">
        <v>43070</v>
      </c>
      <c r="Q661" s="1">
        <v>43969</v>
      </c>
      <c r="R661" t="s">
        <v>75</v>
      </c>
      <c r="S661" t="s">
        <v>76</v>
      </c>
      <c r="T661" s="2">
        <v>22.5</v>
      </c>
      <c r="U661" s="2">
        <v>22.5</v>
      </c>
      <c r="V661" t="s">
        <v>55</v>
      </c>
      <c r="W661" s="1">
        <v>44001</v>
      </c>
      <c r="X661" s="3">
        <v>1000000</v>
      </c>
      <c r="Y661" t="s">
        <v>3977</v>
      </c>
      <c r="Z661" t="s">
        <v>4425</v>
      </c>
      <c r="AA661" t="s">
        <v>4426</v>
      </c>
      <c r="AB661" t="s">
        <v>49</v>
      </c>
      <c r="AC661" s="2">
        <v>0</v>
      </c>
      <c r="AD661" s="2">
        <v>0</v>
      </c>
      <c r="AE661" s="2">
        <v>0</v>
      </c>
      <c r="AF661" s="1">
        <v>43969</v>
      </c>
      <c r="AG661" t="s">
        <v>566</v>
      </c>
      <c r="AJ661" s="1">
        <v>43966</v>
      </c>
      <c r="AK661" s="1">
        <v>219282</v>
      </c>
    </row>
    <row r="662" spans="1:37" x14ac:dyDescent="0.2">
      <c r="A662" t="s">
        <v>4427</v>
      </c>
      <c r="B662" t="str">
        <f t="shared" si="10"/>
        <v>'25-80</v>
      </c>
      <c r="D662" t="s">
        <v>4428</v>
      </c>
      <c r="E662" t="s">
        <v>3861</v>
      </c>
      <c r="F662" t="s">
        <v>483</v>
      </c>
      <c r="G662" t="s">
        <v>2393</v>
      </c>
      <c r="H662" s="1">
        <v>40157</v>
      </c>
      <c r="I662" s="1">
        <v>41983</v>
      </c>
      <c r="K662" t="s">
        <v>4429</v>
      </c>
      <c r="M662" s="1">
        <v>39918</v>
      </c>
      <c r="N662" s="1">
        <v>39993</v>
      </c>
      <c r="P662" s="1">
        <v>41956</v>
      </c>
      <c r="R662" t="s">
        <v>75</v>
      </c>
      <c r="S662" t="s">
        <v>76</v>
      </c>
      <c r="T662" s="2">
        <v>11.48</v>
      </c>
      <c r="U662" s="2">
        <v>11.48</v>
      </c>
      <c r="V662" t="s">
        <v>45</v>
      </c>
      <c r="X662" s="3">
        <v>11200</v>
      </c>
      <c r="Y662" t="s">
        <v>3926</v>
      </c>
      <c r="Z662" t="s">
        <v>4430</v>
      </c>
      <c r="AA662" t="s">
        <v>4431</v>
      </c>
      <c r="AB662" t="s">
        <v>754</v>
      </c>
      <c r="AC662" s="2">
        <v>0</v>
      </c>
      <c r="AD662" s="2">
        <v>11.5</v>
      </c>
      <c r="AE662" s="2">
        <v>0</v>
      </c>
      <c r="AF662" s="1">
        <v>41934</v>
      </c>
      <c r="AG662" t="s">
        <v>686</v>
      </c>
      <c r="AJ662" s="1">
        <v>41934</v>
      </c>
      <c r="AK662" s="1">
        <v>42299</v>
      </c>
    </row>
    <row r="663" spans="1:37" x14ac:dyDescent="0.2">
      <c r="A663" t="s">
        <v>4432</v>
      </c>
      <c r="B663" t="str">
        <f t="shared" si="10"/>
        <v>'25-81</v>
      </c>
      <c r="C663" t="s">
        <v>4433</v>
      </c>
      <c r="D663" t="s">
        <v>4434</v>
      </c>
      <c r="E663" t="s">
        <v>3861</v>
      </c>
      <c r="F663" t="s">
        <v>483</v>
      </c>
      <c r="G663" t="s">
        <v>2393</v>
      </c>
      <c r="H663" s="1">
        <v>40185</v>
      </c>
      <c r="I663" s="1">
        <v>43837</v>
      </c>
      <c r="J663" t="s">
        <v>4435</v>
      </c>
      <c r="K663" t="s">
        <v>4436</v>
      </c>
      <c r="M663" s="1">
        <v>40074</v>
      </c>
      <c r="Q663" s="1">
        <v>42706</v>
      </c>
      <c r="R663" t="s">
        <v>75</v>
      </c>
      <c r="S663" t="s">
        <v>76</v>
      </c>
      <c r="T663" s="2">
        <v>25</v>
      </c>
      <c r="U663" s="2">
        <v>16.5</v>
      </c>
      <c r="V663" t="s">
        <v>178</v>
      </c>
      <c r="W663" s="1">
        <v>42401</v>
      </c>
      <c r="X663" s="3">
        <v>13200</v>
      </c>
      <c r="Y663" t="s">
        <v>3961</v>
      </c>
      <c r="Z663" t="s">
        <v>4437</v>
      </c>
      <c r="AA663" t="s">
        <v>4438</v>
      </c>
      <c r="AB663" t="s">
        <v>330</v>
      </c>
      <c r="AC663" s="2">
        <v>0</v>
      </c>
      <c r="AD663" s="2">
        <v>25</v>
      </c>
      <c r="AE663" s="2">
        <v>0</v>
      </c>
      <c r="AF663" s="1">
        <v>42472</v>
      </c>
      <c r="AG663" t="s">
        <v>686</v>
      </c>
      <c r="AJ663" s="1">
        <v>42471</v>
      </c>
      <c r="AK663" s="1">
        <v>42836</v>
      </c>
    </row>
    <row r="664" spans="1:37" x14ac:dyDescent="0.2">
      <c r="A664" t="s">
        <v>4439</v>
      </c>
      <c r="B664" t="str">
        <f t="shared" si="10"/>
        <v>'25-82</v>
      </c>
      <c r="C664" t="s">
        <v>4440</v>
      </c>
      <c r="D664" t="s">
        <v>4441</v>
      </c>
      <c r="E664" t="s">
        <v>3861</v>
      </c>
      <c r="F664" t="s">
        <v>483</v>
      </c>
      <c r="G664" t="s">
        <v>2393</v>
      </c>
      <c r="H664" s="1">
        <v>40322</v>
      </c>
      <c r="I664" s="1">
        <v>2958352</v>
      </c>
      <c r="J664" t="s">
        <v>4440</v>
      </c>
      <c r="K664" t="s">
        <v>4442</v>
      </c>
      <c r="M664" s="1">
        <v>40176</v>
      </c>
      <c r="P664" s="1">
        <v>43070</v>
      </c>
      <c r="Q664" s="1">
        <v>43543</v>
      </c>
      <c r="R664" t="s">
        <v>75</v>
      </c>
      <c r="S664" t="s">
        <v>76</v>
      </c>
      <c r="T664" s="2">
        <v>23.52</v>
      </c>
      <c r="U664" s="2">
        <v>11.99</v>
      </c>
      <c r="V664" t="s">
        <v>178</v>
      </c>
      <c r="X664" s="3">
        <v>11000</v>
      </c>
      <c r="Y664" t="s">
        <v>3926</v>
      </c>
      <c r="Z664" t="s">
        <v>4443</v>
      </c>
      <c r="AA664" t="s">
        <v>4444</v>
      </c>
      <c r="AB664" t="s">
        <v>49</v>
      </c>
      <c r="AC664" s="2">
        <v>0</v>
      </c>
      <c r="AD664" s="2">
        <v>23.5</v>
      </c>
      <c r="AE664" s="2">
        <v>0</v>
      </c>
      <c r="AF664" s="1">
        <v>43542</v>
      </c>
      <c r="AG664" t="s">
        <v>4445</v>
      </c>
      <c r="AJ664" s="1">
        <v>43481</v>
      </c>
      <c r="AK664" s="1">
        <v>72686</v>
      </c>
    </row>
    <row r="665" spans="1:37" x14ac:dyDescent="0.2">
      <c r="A665" t="s">
        <v>4446</v>
      </c>
      <c r="B665" t="str">
        <f t="shared" si="10"/>
        <v>'25-87</v>
      </c>
      <c r="C665" t="s">
        <v>827</v>
      </c>
      <c r="D665" t="s">
        <v>4447</v>
      </c>
      <c r="E665" t="s">
        <v>3861</v>
      </c>
      <c r="F665" t="s">
        <v>483</v>
      </c>
      <c r="G665" t="s">
        <v>2393</v>
      </c>
      <c r="H665" s="1">
        <v>41543</v>
      </c>
      <c r="I665" s="1">
        <v>2958352</v>
      </c>
      <c r="J665" t="s">
        <v>829</v>
      </c>
      <c r="K665" t="s">
        <v>830</v>
      </c>
      <c r="M665" s="1">
        <v>41109</v>
      </c>
      <c r="P665" s="1">
        <v>43070</v>
      </c>
      <c r="Q665" s="1">
        <v>44035</v>
      </c>
      <c r="R665" t="s">
        <v>75</v>
      </c>
      <c r="S665" t="s">
        <v>76</v>
      </c>
      <c r="T665" s="2">
        <v>10.85</v>
      </c>
      <c r="U665" s="2">
        <v>10.85</v>
      </c>
      <c r="V665" t="s">
        <v>55</v>
      </c>
      <c r="W665" s="1">
        <v>43999</v>
      </c>
      <c r="X665" s="3">
        <v>500000</v>
      </c>
      <c r="Y665" t="s">
        <v>3977</v>
      </c>
      <c r="Z665" t="s">
        <v>4448</v>
      </c>
      <c r="AA665" t="s">
        <v>4449</v>
      </c>
      <c r="AB665" t="s">
        <v>49</v>
      </c>
      <c r="AC665" s="2">
        <v>0</v>
      </c>
      <c r="AD665" s="2">
        <v>0</v>
      </c>
      <c r="AE665" s="2">
        <v>0</v>
      </c>
      <c r="AF665" s="1">
        <v>44006</v>
      </c>
      <c r="AG665" t="s">
        <v>566</v>
      </c>
      <c r="AJ665" s="1">
        <v>44006</v>
      </c>
      <c r="AK665" s="1">
        <v>44371</v>
      </c>
    </row>
    <row r="666" spans="1:37" x14ac:dyDescent="0.2">
      <c r="A666" t="s">
        <v>4450</v>
      </c>
      <c r="B666" t="str">
        <f t="shared" si="10"/>
        <v>'25-37</v>
      </c>
      <c r="C666" t="s">
        <v>4451</v>
      </c>
      <c r="D666" t="s">
        <v>4452</v>
      </c>
      <c r="E666" t="s">
        <v>3861</v>
      </c>
      <c r="F666" t="s">
        <v>483</v>
      </c>
      <c r="G666" t="s">
        <v>2393</v>
      </c>
      <c r="H666" s="1">
        <v>34388</v>
      </c>
      <c r="I666" s="1">
        <v>38040</v>
      </c>
      <c r="J666" t="s">
        <v>4265</v>
      </c>
      <c r="K666" t="s">
        <v>4266</v>
      </c>
      <c r="L666" t="s">
        <v>4272</v>
      </c>
      <c r="M666" s="1">
        <v>34365</v>
      </c>
      <c r="R666" t="s">
        <v>473</v>
      </c>
      <c r="S666" t="s">
        <v>76</v>
      </c>
      <c r="T666" s="2">
        <v>15</v>
      </c>
      <c r="U666" s="2">
        <v>15</v>
      </c>
      <c r="V666" t="s">
        <v>45</v>
      </c>
      <c r="W666" s="1">
        <v>36587</v>
      </c>
      <c r="X666" s="3">
        <v>12500</v>
      </c>
      <c r="Y666" t="s">
        <v>3926</v>
      </c>
      <c r="Z666" t="s">
        <v>4453</v>
      </c>
      <c r="AA666" t="s">
        <v>4454</v>
      </c>
      <c r="AB666" t="s">
        <v>339</v>
      </c>
      <c r="AC666" s="2">
        <v>10</v>
      </c>
      <c r="AD666" s="2">
        <v>0</v>
      </c>
      <c r="AE666" s="2">
        <v>40</v>
      </c>
      <c r="AF666" s="1">
        <v>41704</v>
      </c>
      <c r="AG666" t="s">
        <v>4455</v>
      </c>
      <c r="AJ666" s="1">
        <v>41697</v>
      </c>
      <c r="AK666" s="1">
        <v>42062</v>
      </c>
    </row>
    <row r="667" spans="1:37" x14ac:dyDescent="0.2">
      <c r="A667" t="s">
        <v>4456</v>
      </c>
      <c r="B667" t="str">
        <f t="shared" si="10"/>
        <v>'25-45</v>
      </c>
      <c r="C667" t="s">
        <v>4457</v>
      </c>
      <c r="D667" t="s">
        <v>4458</v>
      </c>
      <c r="E667" t="s">
        <v>3861</v>
      </c>
      <c r="F667" t="s">
        <v>483</v>
      </c>
      <c r="G667" t="s">
        <v>2393</v>
      </c>
      <c r="H667" s="1">
        <v>34757</v>
      </c>
      <c r="I667" s="1">
        <v>38410</v>
      </c>
      <c r="J667" t="s">
        <v>4451</v>
      </c>
      <c r="K667" t="s">
        <v>4266</v>
      </c>
      <c r="L667" t="s">
        <v>4272</v>
      </c>
      <c r="M667" s="1">
        <v>34501</v>
      </c>
      <c r="P667" s="1">
        <v>36787</v>
      </c>
      <c r="R667" t="s">
        <v>473</v>
      </c>
      <c r="S667" t="s">
        <v>76</v>
      </c>
      <c r="T667" s="2">
        <v>75.7</v>
      </c>
      <c r="U667" s="2">
        <v>61.27</v>
      </c>
      <c r="V667" t="s">
        <v>45</v>
      </c>
      <c r="W667" s="1">
        <v>36587</v>
      </c>
      <c r="X667" s="3">
        <v>44200</v>
      </c>
      <c r="Y667" t="s">
        <v>3977</v>
      </c>
      <c r="Z667" t="s">
        <v>4459</v>
      </c>
      <c r="AA667" t="s">
        <v>4460</v>
      </c>
      <c r="AB667" t="s">
        <v>79</v>
      </c>
      <c r="AC667" s="2">
        <v>10</v>
      </c>
      <c r="AE667" s="2">
        <v>43</v>
      </c>
      <c r="AF667" s="1">
        <v>38233</v>
      </c>
      <c r="AG667" t="s">
        <v>4261</v>
      </c>
      <c r="AJ667" s="1">
        <v>37902</v>
      </c>
      <c r="AK667" s="1">
        <v>37940</v>
      </c>
    </row>
    <row r="668" spans="1:37" x14ac:dyDescent="0.2">
      <c r="A668" t="s">
        <v>4461</v>
      </c>
      <c r="B668" t="str">
        <f t="shared" si="10"/>
        <v>'26-03</v>
      </c>
      <c r="C668" t="s">
        <v>4462</v>
      </c>
      <c r="D668" t="s">
        <v>4463</v>
      </c>
      <c r="E668" t="s">
        <v>4464</v>
      </c>
      <c r="F668" t="s">
        <v>212</v>
      </c>
      <c r="G668" t="s">
        <v>39</v>
      </c>
      <c r="H668" s="1">
        <v>26500</v>
      </c>
      <c r="I668" s="1">
        <v>2958352</v>
      </c>
      <c r="J668" t="s">
        <v>4465</v>
      </c>
      <c r="K668" t="s">
        <v>4466</v>
      </c>
      <c r="L668" t="s">
        <v>4467</v>
      </c>
      <c r="M668" s="1">
        <v>26428</v>
      </c>
      <c r="P668" s="1">
        <v>43070</v>
      </c>
      <c r="R668" t="s">
        <v>43</v>
      </c>
      <c r="S668" t="s">
        <v>76</v>
      </c>
      <c r="T668" s="2">
        <v>5.65</v>
      </c>
      <c r="U668" s="2">
        <v>5.65</v>
      </c>
      <c r="V668" t="s">
        <v>494</v>
      </c>
      <c r="W668" s="1">
        <v>43993</v>
      </c>
      <c r="X668" s="3">
        <v>13300</v>
      </c>
      <c r="Y668" t="s">
        <v>4468</v>
      </c>
      <c r="Z668" t="s">
        <v>4469</v>
      </c>
      <c r="AA668" t="s">
        <v>4470</v>
      </c>
      <c r="AB668" t="s">
        <v>49</v>
      </c>
      <c r="AC668" s="2">
        <v>0</v>
      </c>
      <c r="AD668" s="2">
        <v>0</v>
      </c>
      <c r="AE668" s="2">
        <v>5.6</v>
      </c>
      <c r="AF668" s="1">
        <v>44263</v>
      </c>
      <c r="AG668" t="s">
        <v>230</v>
      </c>
      <c r="AJ668" s="1">
        <v>44259</v>
      </c>
      <c r="AK668" s="1">
        <v>44989</v>
      </c>
    </row>
    <row r="669" spans="1:37" x14ac:dyDescent="0.2">
      <c r="A669" t="s">
        <v>4471</v>
      </c>
      <c r="B669" t="str">
        <f t="shared" si="10"/>
        <v>'26-04</v>
      </c>
      <c r="C669" t="s">
        <v>4462</v>
      </c>
      <c r="D669" t="s">
        <v>4472</v>
      </c>
      <c r="E669" t="s">
        <v>4464</v>
      </c>
      <c r="F669" t="s">
        <v>212</v>
      </c>
      <c r="G669" t="s">
        <v>39</v>
      </c>
      <c r="H669" s="1">
        <v>26500</v>
      </c>
      <c r="I669" s="1">
        <v>2958352</v>
      </c>
      <c r="J669" t="s">
        <v>4465</v>
      </c>
      <c r="K669" t="s">
        <v>4466</v>
      </c>
      <c r="L669" t="s">
        <v>4467</v>
      </c>
      <c r="M669" s="1">
        <v>26428</v>
      </c>
      <c r="P669" s="1">
        <v>43070</v>
      </c>
      <c r="R669" t="s">
        <v>43</v>
      </c>
      <c r="S669" t="s">
        <v>76</v>
      </c>
      <c r="T669" s="2">
        <v>6.8</v>
      </c>
      <c r="U669" s="2">
        <v>2.82</v>
      </c>
      <c r="V669" t="s">
        <v>178</v>
      </c>
      <c r="W669" s="1">
        <v>43993</v>
      </c>
      <c r="X669" s="3">
        <v>9900</v>
      </c>
      <c r="Y669" t="s">
        <v>4468</v>
      </c>
      <c r="Z669" t="s">
        <v>4473</v>
      </c>
      <c r="AA669" t="s">
        <v>4474</v>
      </c>
      <c r="AB669" t="s">
        <v>49</v>
      </c>
      <c r="AC669" s="2">
        <v>0</v>
      </c>
      <c r="AD669" s="2">
        <v>0</v>
      </c>
      <c r="AE669" s="2">
        <v>2.8</v>
      </c>
      <c r="AF669" s="1">
        <v>44263</v>
      </c>
      <c r="AG669" t="s">
        <v>230</v>
      </c>
      <c r="AJ669" s="1">
        <v>44259</v>
      </c>
      <c r="AK669" s="1">
        <v>44989</v>
      </c>
    </row>
    <row r="670" spans="1:37" x14ac:dyDescent="0.2">
      <c r="A670" t="s">
        <v>4475</v>
      </c>
      <c r="B670" t="str">
        <f t="shared" si="10"/>
        <v>'26-20</v>
      </c>
      <c r="C670" t="s">
        <v>4476</v>
      </c>
      <c r="D670" t="s">
        <v>4477</v>
      </c>
      <c r="E670" t="s">
        <v>4464</v>
      </c>
      <c r="F670" t="s">
        <v>212</v>
      </c>
      <c r="G670" t="s">
        <v>39</v>
      </c>
      <c r="H670" s="1">
        <v>31258</v>
      </c>
      <c r="I670" s="1">
        <v>42556</v>
      </c>
      <c r="J670" t="s">
        <v>4478</v>
      </c>
      <c r="K670" t="s">
        <v>4479</v>
      </c>
      <c r="L670" t="s">
        <v>4480</v>
      </c>
      <c r="M670" s="1">
        <v>31174</v>
      </c>
      <c r="P670" s="1">
        <v>38903</v>
      </c>
      <c r="R670" t="s">
        <v>43</v>
      </c>
      <c r="S670" t="s">
        <v>76</v>
      </c>
      <c r="T670" s="2">
        <v>112.13</v>
      </c>
      <c r="U670" s="2">
        <v>85.18</v>
      </c>
      <c r="V670" t="s">
        <v>45</v>
      </c>
      <c r="W670" s="1">
        <v>40568</v>
      </c>
      <c r="X670" s="3">
        <v>275200</v>
      </c>
      <c r="Y670" t="s">
        <v>4481</v>
      </c>
      <c r="Z670" t="s">
        <v>4482</v>
      </c>
      <c r="AA670" t="s">
        <v>4483</v>
      </c>
      <c r="AB670" t="s">
        <v>339</v>
      </c>
      <c r="AC670" s="2">
        <v>0</v>
      </c>
      <c r="AD670" s="2">
        <v>0</v>
      </c>
      <c r="AE670" s="2">
        <v>10.5</v>
      </c>
      <c r="AF670" s="1">
        <v>44225</v>
      </c>
      <c r="AG670" t="s">
        <v>230</v>
      </c>
      <c r="AJ670" s="1">
        <v>44215</v>
      </c>
      <c r="AK670" s="1">
        <v>44363</v>
      </c>
    </row>
    <row r="671" spans="1:37" x14ac:dyDescent="0.2">
      <c r="A671" t="s">
        <v>4484</v>
      </c>
      <c r="B671" t="str">
        <f t="shared" si="10"/>
        <v>'26-26</v>
      </c>
      <c r="C671" t="s">
        <v>4485</v>
      </c>
      <c r="D671" t="s">
        <v>4486</v>
      </c>
      <c r="E671" t="s">
        <v>4464</v>
      </c>
      <c r="F671" t="s">
        <v>212</v>
      </c>
      <c r="G671" t="s">
        <v>39</v>
      </c>
      <c r="H671" s="1">
        <v>32231</v>
      </c>
      <c r="I671" s="1">
        <v>2958352</v>
      </c>
      <c r="J671" t="s">
        <v>4487</v>
      </c>
      <c r="K671" t="s">
        <v>4488</v>
      </c>
      <c r="L671" t="s">
        <v>4489</v>
      </c>
      <c r="M671" s="1">
        <v>31981</v>
      </c>
      <c r="P671" s="1">
        <v>43070</v>
      </c>
      <c r="R671" t="s">
        <v>43</v>
      </c>
      <c r="S671" t="s">
        <v>76</v>
      </c>
      <c r="T671" s="2">
        <v>93</v>
      </c>
      <c r="U671" s="2">
        <v>81</v>
      </c>
      <c r="V671" t="s">
        <v>249</v>
      </c>
      <c r="W671" s="1">
        <v>44001</v>
      </c>
      <c r="X671" s="3">
        <v>500000</v>
      </c>
      <c r="Y671" t="s">
        <v>4468</v>
      </c>
      <c r="Z671" t="s">
        <v>4490</v>
      </c>
      <c r="AA671" t="s">
        <v>4491</v>
      </c>
      <c r="AB671" t="s">
        <v>49</v>
      </c>
      <c r="AC671" s="2">
        <v>0</v>
      </c>
      <c r="AD671" s="2">
        <v>0</v>
      </c>
      <c r="AE671" s="2">
        <v>80</v>
      </c>
      <c r="AF671" s="1">
        <v>44095</v>
      </c>
      <c r="AG671" t="s">
        <v>230</v>
      </c>
      <c r="AJ671" s="1">
        <v>43566</v>
      </c>
      <c r="AK671" s="1">
        <v>44297</v>
      </c>
    </row>
    <row r="672" spans="1:37" x14ac:dyDescent="0.2">
      <c r="A672" t="s">
        <v>4492</v>
      </c>
      <c r="B672" t="str">
        <f t="shared" si="10"/>
        <v>'26-32</v>
      </c>
      <c r="C672" t="s">
        <v>4493</v>
      </c>
      <c r="D672" t="s">
        <v>4494</v>
      </c>
      <c r="E672" t="s">
        <v>4464</v>
      </c>
      <c r="F672" t="s">
        <v>212</v>
      </c>
      <c r="G672" t="s">
        <v>39</v>
      </c>
      <c r="H672" s="1">
        <v>33777</v>
      </c>
      <c r="I672" s="1">
        <v>2958352</v>
      </c>
      <c r="J672" t="s">
        <v>4495</v>
      </c>
      <c r="K672" t="s">
        <v>4496</v>
      </c>
      <c r="L672" t="s">
        <v>4497</v>
      </c>
      <c r="M672" s="1">
        <v>33653</v>
      </c>
      <c r="P672" s="1">
        <v>43070</v>
      </c>
      <c r="R672" t="s">
        <v>43</v>
      </c>
      <c r="S672" t="s">
        <v>76</v>
      </c>
      <c r="T672" s="2">
        <v>52.93</v>
      </c>
      <c r="U672" s="2">
        <v>29.2</v>
      </c>
      <c r="V672" t="s">
        <v>45</v>
      </c>
      <c r="W672" s="1">
        <v>44011</v>
      </c>
      <c r="X672" s="3">
        <v>118400</v>
      </c>
      <c r="Y672" t="s">
        <v>4481</v>
      </c>
      <c r="Z672" t="s">
        <v>4498</v>
      </c>
      <c r="AA672" t="s">
        <v>4499</v>
      </c>
      <c r="AB672" t="s">
        <v>49</v>
      </c>
      <c r="AC672" s="2">
        <v>0</v>
      </c>
      <c r="AD672" s="2">
        <v>0</v>
      </c>
      <c r="AE672" s="2">
        <v>33.5</v>
      </c>
      <c r="AF672" s="1">
        <v>44263</v>
      </c>
      <c r="AG672" t="s">
        <v>230</v>
      </c>
      <c r="AJ672" s="1">
        <v>44259</v>
      </c>
      <c r="AK672" s="1">
        <v>44989</v>
      </c>
    </row>
    <row r="673" spans="1:37" x14ac:dyDescent="0.2">
      <c r="A673" t="s">
        <v>4500</v>
      </c>
      <c r="B673" t="str">
        <f t="shared" si="10"/>
        <v>'26-33</v>
      </c>
      <c r="C673" t="s">
        <v>4501</v>
      </c>
      <c r="D673" t="s">
        <v>4502</v>
      </c>
      <c r="E673" t="s">
        <v>4464</v>
      </c>
      <c r="F673" t="s">
        <v>212</v>
      </c>
      <c r="G673" t="s">
        <v>39</v>
      </c>
      <c r="H673" s="1">
        <v>33750</v>
      </c>
      <c r="I673" s="1">
        <v>2958352</v>
      </c>
      <c r="J673" t="s">
        <v>4503</v>
      </c>
      <c r="K673" t="s">
        <v>4504</v>
      </c>
      <c r="L673" t="s">
        <v>4505</v>
      </c>
      <c r="M673" s="1">
        <v>33667</v>
      </c>
      <c r="P673" s="1">
        <v>43070</v>
      </c>
      <c r="R673" t="s">
        <v>43</v>
      </c>
      <c r="S673" t="s">
        <v>76</v>
      </c>
      <c r="T673" s="2">
        <v>720.13</v>
      </c>
      <c r="U673" s="2">
        <v>287.12</v>
      </c>
      <c r="V673" t="s">
        <v>249</v>
      </c>
      <c r="W673" s="1">
        <v>44013</v>
      </c>
      <c r="X673" s="3">
        <v>500000</v>
      </c>
      <c r="Y673" t="s">
        <v>4506</v>
      </c>
      <c r="Z673" t="s">
        <v>4507</v>
      </c>
      <c r="AA673" t="s">
        <v>4508</v>
      </c>
      <c r="AB673" t="s">
        <v>49</v>
      </c>
      <c r="AC673" s="2">
        <v>1</v>
      </c>
      <c r="AD673" s="2">
        <v>0</v>
      </c>
      <c r="AE673" s="2">
        <v>71.5</v>
      </c>
      <c r="AF673" s="1">
        <v>44095</v>
      </c>
      <c r="AG673" t="s">
        <v>4509</v>
      </c>
      <c r="AJ673" s="1">
        <v>43528</v>
      </c>
      <c r="AK673" s="1">
        <v>44276</v>
      </c>
    </row>
    <row r="674" spans="1:37" x14ac:dyDescent="0.2">
      <c r="A674" t="s">
        <v>4510</v>
      </c>
      <c r="B674" t="str">
        <f t="shared" si="10"/>
        <v>'26-38</v>
      </c>
      <c r="C674" t="s">
        <v>4511</v>
      </c>
      <c r="D674" t="s">
        <v>4512</v>
      </c>
      <c r="E674" t="s">
        <v>4464</v>
      </c>
      <c r="F674" t="s">
        <v>212</v>
      </c>
      <c r="G674" t="s">
        <v>39</v>
      </c>
      <c r="H674" s="1">
        <v>34891</v>
      </c>
      <c r="I674" s="1">
        <v>2958352</v>
      </c>
      <c r="J674" t="s">
        <v>4513</v>
      </c>
      <c r="K674" t="s">
        <v>4514</v>
      </c>
      <c r="L674" t="s">
        <v>4515</v>
      </c>
      <c r="M674" s="1">
        <v>34835</v>
      </c>
      <c r="P674" s="1">
        <v>43070</v>
      </c>
      <c r="R674" t="s">
        <v>43</v>
      </c>
      <c r="S674" t="s">
        <v>76</v>
      </c>
      <c r="T674" s="2">
        <v>43.1</v>
      </c>
      <c r="U674" s="2">
        <v>37.1</v>
      </c>
      <c r="V674" t="s">
        <v>545</v>
      </c>
      <c r="W674" s="1">
        <v>44008</v>
      </c>
      <c r="X674" s="3">
        <v>0</v>
      </c>
      <c r="Y674" t="s">
        <v>4516</v>
      </c>
      <c r="Z674" t="s">
        <v>4517</v>
      </c>
      <c r="AA674" t="s">
        <v>4518</v>
      </c>
      <c r="AB674" t="s">
        <v>49</v>
      </c>
      <c r="AC674" s="2">
        <v>0</v>
      </c>
      <c r="AD674" s="2">
        <v>0</v>
      </c>
      <c r="AE674" s="2">
        <v>18.900000000000002</v>
      </c>
      <c r="AF674" s="1">
        <v>44186</v>
      </c>
      <c r="AG674" t="s">
        <v>4519</v>
      </c>
      <c r="AJ674" s="1">
        <v>44167</v>
      </c>
      <c r="AK674" s="1">
        <v>44897</v>
      </c>
    </row>
    <row r="675" spans="1:37" x14ac:dyDescent="0.2">
      <c r="A675" t="s">
        <v>4520</v>
      </c>
      <c r="B675" t="str">
        <f t="shared" si="10"/>
        <v>'26-43</v>
      </c>
      <c r="C675" t="s">
        <v>4521</v>
      </c>
      <c r="D675" t="s">
        <v>4522</v>
      </c>
      <c r="E675" t="s">
        <v>4464</v>
      </c>
      <c r="F675" t="s">
        <v>212</v>
      </c>
      <c r="G675" t="s">
        <v>39</v>
      </c>
      <c r="H675" s="1">
        <v>35990</v>
      </c>
      <c r="I675" s="1">
        <v>2958352</v>
      </c>
      <c r="J675" t="s">
        <v>4523</v>
      </c>
      <c r="K675" t="s">
        <v>4524</v>
      </c>
      <c r="L675" t="s">
        <v>4525</v>
      </c>
      <c r="M675" s="1">
        <v>35958</v>
      </c>
      <c r="P675" s="1">
        <v>40226</v>
      </c>
      <c r="R675" t="s">
        <v>43</v>
      </c>
      <c r="S675" t="s">
        <v>76</v>
      </c>
      <c r="T675" s="2">
        <v>135.19999999999999</v>
      </c>
      <c r="U675" s="2">
        <v>95.5</v>
      </c>
      <c r="V675" t="s">
        <v>45</v>
      </c>
      <c r="W675" s="1">
        <v>44002</v>
      </c>
      <c r="X675" s="3">
        <v>70000</v>
      </c>
      <c r="Y675" t="s">
        <v>4526</v>
      </c>
      <c r="Z675" t="s">
        <v>4527</v>
      </c>
      <c r="AA675" t="s">
        <v>4528</v>
      </c>
      <c r="AB675" t="s">
        <v>49</v>
      </c>
      <c r="AC675" s="2">
        <v>0</v>
      </c>
      <c r="AD675" s="2">
        <v>0</v>
      </c>
      <c r="AE675" s="2">
        <v>3.6</v>
      </c>
      <c r="AF675" s="1">
        <v>44256</v>
      </c>
      <c r="AG675" t="s">
        <v>4529</v>
      </c>
      <c r="AJ675" s="1">
        <v>43949</v>
      </c>
      <c r="AK675" s="1">
        <v>44679</v>
      </c>
    </row>
    <row r="676" spans="1:37" x14ac:dyDescent="0.2">
      <c r="A676" t="s">
        <v>4530</v>
      </c>
      <c r="B676" t="str">
        <f t="shared" si="10"/>
        <v>'26-44</v>
      </c>
      <c r="C676" t="s">
        <v>4531</v>
      </c>
      <c r="D676" t="s">
        <v>4532</v>
      </c>
      <c r="E676" t="s">
        <v>4464</v>
      </c>
      <c r="F676" t="s">
        <v>212</v>
      </c>
      <c r="G676" t="s">
        <v>39</v>
      </c>
      <c r="H676" s="1">
        <v>36097</v>
      </c>
      <c r="I676" s="1">
        <v>2958352</v>
      </c>
      <c r="J676" t="s">
        <v>4533</v>
      </c>
      <c r="K676" t="s">
        <v>4534</v>
      </c>
      <c r="L676" t="s">
        <v>4535</v>
      </c>
      <c r="M676" s="1">
        <v>36010</v>
      </c>
      <c r="P676" s="1">
        <v>40213</v>
      </c>
      <c r="R676" t="s">
        <v>43</v>
      </c>
      <c r="S676" t="s">
        <v>76</v>
      </c>
      <c r="T676" s="2">
        <v>3.73</v>
      </c>
      <c r="U676" s="2">
        <v>3.73</v>
      </c>
      <c r="V676" t="s">
        <v>45</v>
      </c>
      <c r="W676" s="1">
        <v>44014</v>
      </c>
      <c r="X676" s="3">
        <v>8900</v>
      </c>
      <c r="Y676" t="s">
        <v>4536</v>
      </c>
      <c r="Z676" t="s">
        <v>4537</v>
      </c>
      <c r="AA676" t="s">
        <v>4538</v>
      </c>
      <c r="AB676" t="s">
        <v>49</v>
      </c>
      <c r="AC676" s="2">
        <v>0</v>
      </c>
      <c r="AD676" s="2">
        <v>0</v>
      </c>
      <c r="AE676" s="2">
        <v>1.1000000000000001</v>
      </c>
      <c r="AF676" s="1">
        <v>43640</v>
      </c>
      <c r="AG676" t="s">
        <v>4509</v>
      </c>
      <c r="AJ676" s="1">
        <v>43640</v>
      </c>
      <c r="AK676" s="1">
        <v>44006</v>
      </c>
    </row>
    <row r="677" spans="1:37" x14ac:dyDescent="0.2">
      <c r="A677" t="s">
        <v>4539</v>
      </c>
      <c r="B677" t="str">
        <f t="shared" si="10"/>
        <v>'26-45</v>
      </c>
      <c r="C677" t="s">
        <v>4540</v>
      </c>
      <c r="D677" t="s">
        <v>4541</v>
      </c>
      <c r="E677" t="s">
        <v>4464</v>
      </c>
      <c r="F677" t="s">
        <v>212</v>
      </c>
      <c r="G677" t="s">
        <v>39</v>
      </c>
      <c r="H677" s="1">
        <v>36336</v>
      </c>
      <c r="I677" s="1">
        <v>2958352</v>
      </c>
      <c r="J677" t="s">
        <v>4540</v>
      </c>
      <c r="K677" t="s">
        <v>4542</v>
      </c>
      <c r="M677" s="1">
        <v>36138</v>
      </c>
      <c r="P677" s="1">
        <v>43070</v>
      </c>
      <c r="R677" t="s">
        <v>43</v>
      </c>
      <c r="S677" t="s">
        <v>76</v>
      </c>
      <c r="T677" s="2">
        <v>74.5</v>
      </c>
      <c r="U677" s="2">
        <v>61.7</v>
      </c>
      <c r="V677" t="s">
        <v>45</v>
      </c>
      <c r="W677" s="1">
        <v>44005</v>
      </c>
      <c r="X677" s="3">
        <v>1000000</v>
      </c>
      <c r="Y677" t="s">
        <v>4468</v>
      </c>
      <c r="Z677" t="s">
        <v>4543</v>
      </c>
      <c r="AA677" t="s">
        <v>4544</v>
      </c>
      <c r="AB677" t="s">
        <v>49</v>
      </c>
      <c r="AC677" s="2">
        <v>0</v>
      </c>
      <c r="AD677" s="2">
        <v>0</v>
      </c>
      <c r="AE677" s="2">
        <v>0</v>
      </c>
      <c r="AF677" s="1">
        <v>44263</v>
      </c>
      <c r="AG677" t="s">
        <v>4529</v>
      </c>
      <c r="AJ677" s="1">
        <v>44257</v>
      </c>
      <c r="AK677" s="1">
        <v>44987</v>
      </c>
    </row>
    <row r="678" spans="1:37" x14ac:dyDescent="0.2">
      <c r="A678" t="s">
        <v>4545</v>
      </c>
      <c r="B678" t="str">
        <f t="shared" si="10"/>
        <v>'26-46</v>
      </c>
      <c r="C678" t="s">
        <v>4546</v>
      </c>
      <c r="D678" t="s">
        <v>4547</v>
      </c>
      <c r="E678" t="s">
        <v>4464</v>
      </c>
      <c r="F678" t="s">
        <v>212</v>
      </c>
      <c r="G678" t="s">
        <v>39</v>
      </c>
      <c r="H678" s="1">
        <v>36291</v>
      </c>
      <c r="I678" s="1">
        <v>2958352</v>
      </c>
      <c r="J678" t="s">
        <v>4548</v>
      </c>
      <c r="K678" t="s">
        <v>4549</v>
      </c>
      <c r="L678" t="s">
        <v>4550</v>
      </c>
      <c r="M678" s="1">
        <v>36213</v>
      </c>
      <c r="P678" s="1">
        <v>43070</v>
      </c>
      <c r="R678" t="s">
        <v>43</v>
      </c>
      <c r="S678" t="s">
        <v>76</v>
      </c>
      <c r="T678" s="2">
        <v>70.02</v>
      </c>
      <c r="U678" s="2">
        <v>53.6</v>
      </c>
      <c r="V678" t="s">
        <v>45</v>
      </c>
      <c r="W678" s="1">
        <v>44013</v>
      </c>
      <c r="X678" s="3">
        <v>233800</v>
      </c>
      <c r="Y678" t="s">
        <v>4481</v>
      </c>
      <c r="Z678" t="s">
        <v>4551</v>
      </c>
      <c r="AA678" t="s">
        <v>4552</v>
      </c>
      <c r="AB678" t="s">
        <v>49</v>
      </c>
      <c r="AC678" s="2">
        <v>0</v>
      </c>
      <c r="AD678" s="2">
        <v>0</v>
      </c>
      <c r="AE678" s="2">
        <v>0</v>
      </c>
      <c r="AF678" s="1">
        <v>44263</v>
      </c>
      <c r="AG678" t="s">
        <v>230</v>
      </c>
      <c r="AJ678" s="1">
        <v>44257</v>
      </c>
      <c r="AK678" s="1">
        <v>44987</v>
      </c>
    </row>
    <row r="679" spans="1:37" x14ac:dyDescent="0.2">
      <c r="A679" t="s">
        <v>4553</v>
      </c>
      <c r="B679" t="str">
        <f t="shared" si="10"/>
        <v>'26-48</v>
      </c>
      <c r="C679" t="s">
        <v>868</v>
      </c>
      <c r="D679" t="s">
        <v>4554</v>
      </c>
      <c r="E679" t="s">
        <v>4464</v>
      </c>
      <c r="F679" t="s">
        <v>212</v>
      </c>
      <c r="G679" t="s">
        <v>39</v>
      </c>
      <c r="H679" s="1">
        <v>36774</v>
      </c>
      <c r="I679" s="1">
        <v>2958352</v>
      </c>
      <c r="J679" t="s">
        <v>1072</v>
      </c>
      <c r="K679" t="s">
        <v>1073</v>
      </c>
      <c r="M679" s="1">
        <v>36679</v>
      </c>
      <c r="P679" s="1">
        <v>43070</v>
      </c>
      <c r="R679" t="s">
        <v>43</v>
      </c>
      <c r="S679" t="s">
        <v>76</v>
      </c>
      <c r="T679" s="2">
        <v>35.700000000000003</v>
      </c>
      <c r="U679" s="2">
        <v>34.47</v>
      </c>
      <c r="V679" t="s">
        <v>55</v>
      </c>
      <c r="W679" s="1">
        <v>43275</v>
      </c>
      <c r="X679" s="3">
        <v>1000000</v>
      </c>
      <c r="Y679" t="s">
        <v>4481</v>
      </c>
      <c r="Z679" t="s">
        <v>4498</v>
      </c>
      <c r="AA679" t="s">
        <v>4499</v>
      </c>
      <c r="AB679" t="s">
        <v>128</v>
      </c>
      <c r="AC679" s="2">
        <v>1</v>
      </c>
      <c r="AD679" s="2">
        <v>0</v>
      </c>
      <c r="AE679" s="2">
        <v>6.1</v>
      </c>
      <c r="AF679" s="1">
        <v>44263</v>
      </c>
      <c r="AG679" t="s">
        <v>230</v>
      </c>
      <c r="AJ679" s="1">
        <v>44257</v>
      </c>
      <c r="AK679" s="1">
        <v>44987</v>
      </c>
    </row>
    <row r="680" spans="1:37" x14ac:dyDescent="0.2">
      <c r="A680" t="s">
        <v>4555</v>
      </c>
      <c r="B680" t="str">
        <f t="shared" si="10"/>
        <v>'26-50</v>
      </c>
      <c r="C680" t="s">
        <v>4462</v>
      </c>
      <c r="D680" t="s">
        <v>4556</v>
      </c>
      <c r="E680" t="s">
        <v>4464</v>
      </c>
      <c r="F680" t="s">
        <v>212</v>
      </c>
      <c r="G680" t="s">
        <v>1058</v>
      </c>
      <c r="H680" s="1">
        <v>36913</v>
      </c>
      <c r="I680" s="1">
        <v>2958352</v>
      </c>
      <c r="J680" t="s">
        <v>4557</v>
      </c>
      <c r="K680" t="s">
        <v>4466</v>
      </c>
      <c r="L680" t="s">
        <v>4467</v>
      </c>
      <c r="M680" s="1">
        <v>36858</v>
      </c>
      <c r="P680" s="1">
        <v>43070</v>
      </c>
      <c r="R680" t="s">
        <v>43</v>
      </c>
      <c r="S680" t="s">
        <v>76</v>
      </c>
      <c r="T680" s="2">
        <v>7.56</v>
      </c>
      <c r="U680" s="2">
        <v>6.5</v>
      </c>
      <c r="V680" t="s">
        <v>178</v>
      </c>
      <c r="W680" s="1">
        <v>43991</v>
      </c>
      <c r="X680" s="3">
        <v>5400</v>
      </c>
      <c r="Y680" t="s">
        <v>4481</v>
      </c>
      <c r="Z680" t="s">
        <v>4558</v>
      </c>
      <c r="AA680" t="s">
        <v>4559</v>
      </c>
      <c r="AB680" t="s">
        <v>49</v>
      </c>
      <c r="AC680" s="2">
        <v>0</v>
      </c>
      <c r="AD680" s="2">
        <v>0</v>
      </c>
      <c r="AE680" s="2">
        <v>6.5</v>
      </c>
      <c r="AF680" s="1">
        <v>44263</v>
      </c>
      <c r="AG680" t="s">
        <v>230</v>
      </c>
      <c r="AJ680" s="1">
        <v>44259</v>
      </c>
      <c r="AK680" s="1">
        <v>44989</v>
      </c>
    </row>
    <row r="681" spans="1:37" x14ac:dyDescent="0.2">
      <c r="A681" t="s">
        <v>4560</v>
      </c>
      <c r="B681" t="str">
        <f t="shared" si="10"/>
        <v>'26-51</v>
      </c>
      <c r="C681" t="s">
        <v>35</v>
      </c>
      <c r="D681" t="s">
        <v>4561</v>
      </c>
      <c r="E681" t="s">
        <v>4464</v>
      </c>
      <c r="F681" t="s">
        <v>212</v>
      </c>
      <c r="G681" t="s">
        <v>39</v>
      </c>
      <c r="H681" s="1">
        <v>38744</v>
      </c>
      <c r="I681" s="1">
        <v>2958352</v>
      </c>
      <c r="J681" t="s">
        <v>51</v>
      </c>
      <c r="K681" t="s">
        <v>52</v>
      </c>
      <c r="L681" t="s">
        <v>42</v>
      </c>
      <c r="M681" s="1">
        <v>38575</v>
      </c>
      <c r="P681" s="1">
        <v>43070</v>
      </c>
      <c r="R681" t="s">
        <v>43</v>
      </c>
      <c r="S681" t="s">
        <v>44</v>
      </c>
      <c r="T681" s="2">
        <v>382.4</v>
      </c>
      <c r="U681" s="2">
        <v>197.7</v>
      </c>
      <c r="V681" t="s">
        <v>55</v>
      </c>
      <c r="W681" s="1">
        <v>44012</v>
      </c>
      <c r="X681" s="3">
        <v>1000000</v>
      </c>
      <c r="Y681" t="s">
        <v>4536</v>
      </c>
      <c r="Z681" t="s">
        <v>4562</v>
      </c>
      <c r="AA681" t="s">
        <v>4563</v>
      </c>
      <c r="AB681" t="s">
        <v>49</v>
      </c>
      <c r="AC681" s="2">
        <v>0</v>
      </c>
      <c r="AD681" s="2">
        <v>0</v>
      </c>
      <c r="AE681" s="2">
        <v>170.8</v>
      </c>
      <c r="AF681" s="1">
        <v>43291</v>
      </c>
      <c r="AG681" t="s">
        <v>4564</v>
      </c>
      <c r="AJ681" s="1">
        <v>43279</v>
      </c>
      <c r="AK681" s="1">
        <v>43644</v>
      </c>
    </row>
    <row r="682" spans="1:37" x14ac:dyDescent="0.2">
      <c r="A682" t="s">
        <v>4565</v>
      </c>
      <c r="B682" t="str">
        <f t="shared" si="10"/>
        <v>'26-52</v>
      </c>
      <c r="C682" t="s">
        <v>14430</v>
      </c>
      <c r="D682" t="s">
        <v>4566</v>
      </c>
      <c r="E682" t="s">
        <v>4464</v>
      </c>
      <c r="F682" t="s">
        <v>212</v>
      </c>
      <c r="G682" t="s">
        <v>39</v>
      </c>
      <c r="H682" s="1">
        <v>39757</v>
      </c>
      <c r="I682" s="1">
        <v>2958352</v>
      </c>
      <c r="J682" t="s">
        <v>14430</v>
      </c>
      <c r="K682" t="s">
        <v>4479</v>
      </c>
      <c r="M682" s="1">
        <v>39598</v>
      </c>
      <c r="P682" s="1">
        <v>43070</v>
      </c>
      <c r="R682" t="s">
        <v>43</v>
      </c>
      <c r="S682" t="s">
        <v>76</v>
      </c>
      <c r="T682" s="2">
        <v>69.3</v>
      </c>
      <c r="U682" s="2">
        <v>38.71</v>
      </c>
      <c r="V682" t="s">
        <v>178</v>
      </c>
      <c r="W682" s="1">
        <v>43999</v>
      </c>
      <c r="X682" s="3">
        <v>153800</v>
      </c>
      <c r="Y682" t="s">
        <v>4481</v>
      </c>
      <c r="Z682" t="s">
        <v>4567</v>
      </c>
      <c r="AA682" t="s">
        <v>4568</v>
      </c>
      <c r="AB682" t="s">
        <v>49</v>
      </c>
      <c r="AC682" s="2">
        <v>0</v>
      </c>
      <c r="AD682" s="2">
        <v>0</v>
      </c>
      <c r="AE682" s="2">
        <v>0</v>
      </c>
      <c r="AF682" s="1">
        <v>44144</v>
      </c>
      <c r="AG682" t="s">
        <v>4529</v>
      </c>
      <c r="AJ682" s="1">
        <v>44139</v>
      </c>
      <c r="AK682" s="1">
        <v>44504</v>
      </c>
    </row>
    <row r="683" spans="1:37" x14ac:dyDescent="0.2">
      <c r="A683" t="s">
        <v>4569</v>
      </c>
      <c r="B683" t="str">
        <f t="shared" si="10"/>
        <v>'26-53</v>
      </c>
      <c r="C683" t="s">
        <v>4501</v>
      </c>
      <c r="D683" t="s">
        <v>4570</v>
      </c>
      <c r="E683" t="s">
        <v>4464</v>
      </c>
      <c r="F683" t="s">
        <v>212</v>
      </c>
      <c r="G683" t="s">
        <v>39</v>
      </c>
      <c r="H683" s="1">
        <v>41393</v>
      </c>
      <c r="I683" s="1">
        <v>2958352</v>
      </c>
      <c r="J683" t="s">
        <v>4571</v>
      </c>
      <c r="K683" t="s">
        <v>4572</v>
      </c>
      <c r="M683" s="1">
        <v>41339</v>
      </c>
      <c r="P683" s="1">
        <v>43070</v>
      </c>
      <c r="R683" t="s">
        <v>43</v>
      </c>
      <c r="S683" t="s">
        <v>76</v>
      </c>
      <c r="T683" s="2">
        <v>229.39</v>
      </c>
      <c r="U683" s="2">
        <v>117.33</v>
      </c>
      <c r="V683" t="s">
        <v>55</v>
      </c>
      <c r="W683" s="1">
        <v>44013</v>
      </c>
      <c r="X683" s="3">
        <v>500000</v>
      </c>
      <c r="Y683" t="s">
        <v>4506</v>
      </c>
      <c r="Z683" t="s">
        <v>4573</v>
      </c>
      <c r="AA683" t="s">
        <v>4574</v>
      </c>
      <c r="AB683" t="s">
        <v>49</v>
      </c>
      <c r="AC683" s="2">
        <v>5</v>
      </c>
      <c r="AD683" s="2">
        <v>0</v>
      </c>
      <c r="AE683" s="2">
        <v>36</v>
      </c>
    </row>
    <row r="684" spans="1:37" x14ac:dyDescent="0.2">
      <c r="A684" t="s">
        <v>4575</v>
      </c>
      <c r="B684" t="str">
        <f t="shared" si="10"/>
        <v>'26-54</v>
      </c>
      <c r="C684" t="s">
        <v>4521</v>
      </c>
      <c r="D684" t="s">
        <v>4576</v>
      </c>
      <c r="E684" t="s">
        <v>4464</v>
      </c>
      <c r="F684" t="s">
        <v>212</v>
      </c>
      <c r="G684" t="s">
        <v>39</v>
      </c>
      <c r="H684" s="1">
        <v>42408</v>
      </c>
      <c r="I684" s="1">
        <v>2958352</v>
      </c>
      <c r="J684" t="s">
        <v>4521</v>
      </c>
      <c r="K684" t="s">
        <v>4577</v>
      </c>
      <c r="M684" s="1">
        <v>42107</v>
      </c>
      <c r="P684" s="1">
        <v>43126</v>
      </c>
      <c r="R684" t="s">
        <v>43</v>
      </c>
      <c r="S684" t="s">
        <v>1842</v>
      </c>
      <c r="T684" s="2">
        <v>26</v>
      </c>
      <c r="U684" s="2">
        <v>24.5</v>
      </c>
      <c r="V684" t="s">
        <v>55</v>
      </c>
      <c r="W684" s="1">
        <v>44002</v>
      </c>
      <c r="X684" s="3">
        <v>1029300</v>
      </c>
      <c r="Y684" t="s">
        <v>4481</v>
      </c>
      <c r="Z684" t="s">
        <v>4578</v>
      </c>
      <c r="AA684" t="s">
        <v>4579</v>
      </c>
      <c r="AB684" t="s">
        <v>49</v>
      </c>
      <c r="AC684" s="2">
        <v>1</v>
      </c>
      <c r="AD684" s="2">
        <v>0</v>
      </c>
      <c r="AE684" s="2">
        <v>2.9</v>
      </c>
      <c r="AF684" s="1">
        <v>44256</v>
      </c>
      <c r="AG684" t="s">
        <v>230</v>
      </c>
      <c r="AJ684" s="1">
        <v>44195</v>
      </c>
      <c r="AK684" s="1">
        <v>44560</v>
      </c>
    </row>
    <row r="685" spans="1:37" x14ac:dyDescent="0.2">
      <c r="A685" t="s">
        <v>4580</v>
      </c>
      <c r="B685" t="str">
        <f t="shared" si="10"/>
        <v>'26-55</v>
      </c>
      <c r="C685" t="s">
        <v>14430</v>
      </c>
      <c r="D685" t="s">
        <v>4581</v>
      </c>
      <c r="E685" t="s">
        <v>4464</v>
      </c>
      <c r="F685" t="s">
        <v>212</v>
      </c>
      <c r="G685" t="s">
        <v>39</v>
      </c>
      <c r="H685" s="1">
        <v>42408</v>
      </c>
      <c r="I685" s="1">
        <v>2958352</v>
      </c>
      <c r="J685" t="s">
        <v>14430</v>
      </c>
      <c r="K685" t="s">
        <v>4479</v>
      </c>
      <c r="M685" s="1">
        <v>42144</v>
      </c>
      <c r="P685" s="1">
        <v>43070</v>
      </c>
      <c r="R685" t="s">
        <v>43</v>
      </c>
      <c r="S685" t="s">
        <v>76</v>
      </c>
      <c r="T685" s="2">
        <v>65.28</v>
      </c>
      <c r="U685" s="2">
        <v>36.4</v>
      </c>
      <c r="V685" t="s">
        <v>178</v>
      </c>
      <c r="W685" s="1">
        <v>43999</v>
      </c>
      <c r="X685" s="3">
        <v>152000</v>
      </c>
      <c r="Y685" t="s">
        <v>4481</v>
      </c>
      <c r="Z685" t="s">
        <v>4582</v>
      </c>
      <c r="AA685" t="s">
        <v>4583</v>
      </c>
      <c r="AB685" t="s">
        <v>49</v>
      </c>
      <c r="AC685" s="2">
        <v>4</v>
      </c>
      <c r="AD685" s="2">
        <v>0</v>
      </c>
      <c r="AE685" s="2">
        <v>0</v>
      </c>
      <c r="AF685" s="1">
        <v>44322</v>
      </c>
      <c r="AG685" t="s">
        <v>230</v>
      </c>
      <c r="AJ685" s="1">
        <v>44321</v>
      </c>
      <c r="AK685" s="1">
        <v>44504</v>
      </c>
    </row>
    <row r="686" spans="1:37" x14ac:dyDescent="0.2">
      <c r="A686" t="s">
        <v>4584</v>
      </c>
      <c r="B686" t="str">
        <f t="shared" si="10"/>
        <v>'26-56</v>
      </c>
      <c r="C686" t="s">
        <v>4585</v>
      </c>
      <c r="D686" t="s">
        <v>4586</v>
      </c>
      <c r="E686" t="s">
        <v>4464</v>
      </c>
      <c r="F686" t="s">
        <v>212</v>
      </c>
      <c r="G686" t="s">
        <v>39</v>
      </c>
      <c r="H686" s="1">
        <v>43487</v>
      </c>
      <c r="I686" s="1">
        <v>2958352</v>
      </c>
      <c r="J686" t="s">
        <v>4587</v>
      </c>
      <c r="K686" t="s">
        <v>4588</v>
      </c>
      <c r="M686" s="1">
        <v>43322</v>
      </c>
      <c r="P686" s="1">
        <v>43487</v>
      </c>
      <c r="R686" t="s">
        <v>43</v>
      </c>
      <c r="S686" t="s">
        <v>76</v>
      </c>
      <c r="T686" s="2">
        <v>103.9</v>
      </c>
      <c r="U686" s="2">
        <v>21.2</v>
      </c>
      <c r="V686" t="s">
        <v>139</v>
      </c>
      <c r="X686" s="3">
        <v>52100</v>
      </c>
      <c r="Y686" t="s">
        <v>4468</v>
      </c>
      <c r="Z686" t="s">
        <v>4589</v>
      </c>
      <c r="AA686" t="s">
        <v>4590</v>
      </c>
      <c r="AF686" s="1">
        <v>44137</v>
      </c>
      <c r="AG686" t="s">
        <v>4529</v>
      </c>
      <c r="AJ686" s="1">
        <v>44131</v>
      </c>
      <c r="AK686" s="1">
        <v>44496</v>
      </c>
    </row>
    <row r="687" spans="1:37" x14ac:dyDescent="0.2">
      <c r="A687" t="s">
        <v>14474</v>
      </c>
      <c r="B687" t="str">
        <f t="shared" si="10"/>
        <v>'26-57</v>
      </c>
      <c r="C687" t="s">
        <v>14475</v>
      </c>
      <c r="D687" t="s">
        <v>14476</v>
      </c>
      <c r="E687" t="s">
        <v>4464</v>
      </c>
      <c r="F687" t="s">
        <v>212</v>
      </c>
      <c r="G687" t="s">
        <v>39</v>
      </c>
      <c r="H687" s="1">
        <v>2958352</v>
      </c>
      <c r="I687" s="1">
        <v>2958352</v>
      </c>
      <c r="J687" t="s">
        <v>14477</v>
      </c>
      <c r="K687" t="s">
        <v>14478</v>
      </c>
      <c r="M687" s="1">
        <v>44342</v>
      </c>
      <c r="R687" t="s">
        <v>604</v>
      </c>
      <c r="S687" t="s">
        <v>76</v>
      </c>
      <c r="T687" s="2">
        <v>0</v>
      </c>
      <c r="U687" s="2">
        <v>0</v>
      </c>
      <c r="V687" t="s">
        <v>178</v>
      </c>
      <c r="X687" s="3">
        <v>0</v>
      </c>
      <c r="Y687" t="s">
        <v>4468</v>
      </c>
      <c r="Z687" t="s">
        <v>14479</v>
      </c>
      <c r="AA687" t="s">
        <v>14480</v>
      </c>
    </row>
    <row r="688" spans="1:37" x14ac:dyDescent="0.2">
      <c r="A688" t="s">
        <v>4591</v>
      </c>
      <c r="B688" t="str">
        <f t="shared" si="10"/>
        <v>'26-01</v>
      </c>
      <c r="C688" t="s">
        <v>4592</v>
      </c>
      <c r="D688" t="s">
        <v>4593</v>
      </c>
      <c r="E688" t="s">
        <v>4464</v>
      </c>
      <c r="F688" t="s">
        <v>212</v>
      </c>
      <c r="G688" t="s">
        <v>39</v>
      </c>
      <c r="H688" s="1">
        <v>26500</v>
      </c>
      <c r="I688" s="1">
        <v>2958352</v>
      </c>
      <c r="J688" t="s">
        <v>334</v>
      </c>
      <c r="K688" t="s">
        <v>4594</v>
      </c>
      <c r="M688" s="1">
        <v>26418</v>
      </c>
      <c r="P688" s="1">
        <v>43070</v>
      </c>
      <c r="Q688" s="1">
        <v>43587</v>
      </c>
      <c r="R688" t="s">
        <v>75</v>
      </c>
      <c r="S688" t="s">
        <v>76</v>
      </c>
      <c r="T688" s="2">
        <v>225</v>
      </c>
      <c r="U688" s="2">
        <v>203</v>
      </c>
      <c r="V688" t="s">
        <v>55</v>
      </c>
      <c r="W688" s="1">
        <v>43279</v>
      </c>
      <c r="X688" s="3">
        <v>1000000</v>
      </c>
      <c r="Y688" t="s">
        <v>4468</v>
      </c>
      <c r="Z688" t="s">
        <v>4595</v>
      </c>
      <c r="AA688" t="s">
        <v>4596</v>
      </c>
      <c r="AB688" t="s">
        <v>49</v>
      </c>
      <c r="AC688" s="2">
        <v>0</v>
      </c>
      <c r="AD688" s="2">
        <v>225</v>
      </c>
      <c r="AE688" s="2">
        <v>0</v>
      </c>
      <c r="AF688" s="1">
        <v>43558</v>
      </c>
      <c r="AG688" t="s">
        <v>230</v>
      </c>
      <c r="AJ688" s="1">
        <v>43544</v>
      </c>
      <c r="AK688" s="1">
        <v>43544</v>
      </c>
    </row>
    <row r="689" spans="1:37" x14ac:dyDescent="0.2">
      <c r="A689" t="s">
        <v>4597</v>
      </c>
      <c r="B689" t="str">
        <f t="shared" si="10"/>
        <v>'26-02</v>
      </c>
      <c r="C689" t="s">
        <v>868</v>
      </c>
      <c r="D689" t="s">
        <v>4598</v>
      </c>
      <c r="E689" t="s">
        <v>4464</v>
      </c>
      <c r="F689" t="s">
        <v>212</v>
      </c>
      <c r="G689" t="s">
        <v>39</v>
      </c>
      <c r="H689" s="1">
        <v>26496</v>
      </c>
      <c r="I689" s="1">
        <v>41168</v>
      </c>
      <c r="J689" t="s">
        <v>1072</v>
      </c>
      <c r="K689" t="s">
        <v>1073</v>
      </c>
      <c r="M689" s="1">
        <v>26462</v>
      </c>
      <c r="P689" s="1">
        <v>39098</v>
      </c>
      <c r="Q689" s="1">
        <v>40127</v>
      </c>
      <c r="R689" t="s">
        <v>75</v>
      </c>
      <c r="S689" t="s">
        <v>76</v>
      </c>
      <c r="T689" s="2">
        <v>101.4</v>
      </c>
      <c r="U689" s="2">
        <v>33.840000000000003</v>
      </c>
      <c r="V689" t="s">
        <v>55</v>
      </c>
      <c r="W689" s="1">
        <v>40211</v>
      </c>
      <c r="X689" s="3">
        <v>500000</v>
      </c>
      <c r="Y689" t="s">
        <v>4599</v>
      </c>
      <c r="Z689" t="s">
        <v>4600</v>
      </c>
      <c r="AA689" t="s">
        <v>4559</v>
      </c>
      <c r="AB689" t="s">
        <v>1208</v>
      </c>
      <c r="AC689" s="2">
        <v>0</v>
      </c>
      <c r="AD689" s="2">
        <v>101.4</v>
      </c>
      <c r="AE689" s="2">
        <v>9</v>
      </c>
      <c r="AF689" s="1">
        <v>40071</v>
      </c>
      <c r="AG689" t="s">
        <v>4601</v>
      </c>
      <c r="AJ689" s="1">
        <v>40065</v>
      </c>
      <c r="AK689" s="1">
        <v>40430</v>
      </c>
    </row>
    <row r="690" spans="1:37" x14ac:dyDescent="0.2">
      <c r="A690" t="s">
        <v>4602</v>
      </c>
      <c r="B690" t="str">
        <f t="shared" si="10"/>
        <v>'26-05</v>
      </c>
      <c r="D690" t="s">
        <v>4603</v>
      </c>
      <c r="E690" t="s">
        <v>4464</v>
      </c>
      <c r="F690" t="s">
        <v>212</v>
      </c>
      <c r="G690" t="s">
        <v>39</v>
      </c>
      <c r="H690" s="1">
        <v>26542</v>
      </c>
      <c r="I690" s="1">
        <v>33871</v>
      </c>
      <c r="J690" t="s">
        <v>4604</v>
      </c>
      <c r="K690" t="s">
        <v>4605</v>
      </c>
      <c r="L690" t="s">
        <v>4606</v>
      </c>
      <c r="M690" s="1">
        <v>26511</v>
      </c>
      <c r="P690" s="1">
        <v>30218</v>
      </c>
      <c r="Q690" s="1">
        <v>33767</v>
      </c>
      <c r="R690" t="s">
        <v>75</v>
      </c>
      <c r="S690" t="s">
        <v>76</v>
      </c>
      <c r="T690" s="2">
        <v>15</v>
      </c>
      <c r="U690" s="2">
        <v>0</v>
      </c>
      <c r="V690" t="s">
        <v>45</v>
      </c>
      <c r="W690" s="1">
        <v>32577</v>
      </c>
      <c r="X690" s="3">
        <v>25000</v>
      </c>
      <c r="Y690" t="s">
        <v>4536</v>
      </c>
      <c r="Z690" t="s">
        <v>4607</v>
      </c>
      <c r="AA690" t="s">
        <v>4608</v>
      </c>
      <c r="AB690" t="s">
        <v>79</v>
      </c>
      <c r="AC690" s="2">
        <v>12</v>
      </c>
      <c r="AD690" s="2">
        <v>0</v>
      </c>
      <c r="AE690" s="2">
        <v>0</v>
      </c>
      <c r="AF690" s="1">
        <v>37902</v>
      </c>
      <c r="AG690" t="s">
        <v>90</v>
      </c>
      <c r="AJ690" s="1">
        <v>32764</v>
      </c>
      <c r="AK690" s="1">
        <v>2958352</v>
      </c>
    </row>
    <row r="691" spans="1:37" x14ac:dyDescent="0.2">
      <c r="A691" t="s">
        <v>4609</v>
      </c>
      <c r="B691" t="str">
        <f t="shared" si="10"/>
        <v>'26-06</v>
      </c>
      <c r="C691" t="s">
        <v>868</v>
      </c>
      <c r="D691" t="s">
        <v>4610</v>
      </c>
      <c r="E691" t="s">
        <v>4464</v>
      </c>
      <c r="F691" t="s">
        <v>212</v>
      </c>
      <c r="G691" t="s">
        <v>39</v>
      </c>
      <c r="H691" s="1">
        <v>30195</v>
      </c>
      <c r="I691" s="1">
        <v>38208</v>
      </c>
      <c r="J691" t="s">
        <v>4611</v>
      </c>
      <c r="K691" t="s">
        <v>4612</v>
      </c>
      <c r="L691" t="s">
        <v>4613</v>
      </c>
      <c r="M691" s="1">
        <v>26462</v>
      </c>
      <c r="P691" s="1">
        <v>34555</v>
      </c>
      <c r="Q691" s="1">
        <v>40492</v>
      </c>
      <c r="R691" t="s">
        <v>75</v>
      </c>
      <c r="S691" t="s">
        <v>76</v>
      </c>
      <c r="T691" s="2">
        <v>20</v>
      </c>
      <c r="U691" s="2">
        <v>20</v>
      </c>
      <c r="V691" t="s">
        <v>55</v>
      </c>
      <c r="W691" s="1">
        <v>39482</v>
      </c>
      <c r="X691" s="3">
        <v>500000</v>
      </c>
      <c r="Y691" t="s">
        <v>4599</v>
      </c>
      <c r="Z691" t="s">
        <v>4614</v>
      </c>
      <c r="AA691" t="s">
        <v>4615</v>
      </c>
      <c r="AB691" t="s">
        <v>339</v>
      </c>
      <c r="AC691" s="2">
        <v>0</v>
      </c>
      <c r="AD691" s="2">
        <v>20.400000000000002</v>
      </c>
      <c r="AE691" s="2">
        <v>0</v>
      </c>
      <c r="AF691" s="1">
        <v>40466</v>
      </c>
      <c r="AG691" t="s">
        <v>301</v>
      </c>
      <c r="AJ691" s="1">
        <v>40465</v>
      </c>
      <c r="AK691" s="1">
        <v>2958101</v>
      </c>
    </row>
    <row r="692" spans="1:37" x14ac:dyDescent="0.2">
      <c r="A692" t="s">
        <v>4616</v>
      </c>
      <c r="B692" t="str">
        <f t="shared" si="10"/>
        <v>'26-08</v>
      </c>
      <c r="C692" t="s">
        <v>4617</v>
      </c>
      <c r="D692" t="s">
        <v>4618</v>
      </c>
      <c r="E692" t="s">
        <v>4464</v>
      </c>
      <c r="F692" t="s">
        <v>212</v>
      </c>
      <c r="G692" t="s">
        <v>39</v>
      </c>
      <c r="H692" s="1">
        <v>26401</v>
      </c>
      <c r="I692" s="1">
        <v>28521</v>
      </c>
      <c r="J692" t="s">
        <v>4619</v>
      </c>
      <c r="K692" t="s">
        <v>4620</v>
      </c>
      <c r="L692" t="s">
        <v>4621</v>
      </c>
      <c r="M692" s="1">
        <v>26645</v>
      </c>
      <c r="Q692" s="1">
        <v>28062</v>
      </c>
      <c r="R692" t="s">
        <v>75</v>
      </c>
      <c r="S692" t="s">
        <v>76</v>
      </c>
      <c r="T692" s="2">
        <v>5</v>
      </c>
      <c r="U692" s="2">
        <v>0</v>
      </c>
      <c r="V692" t="s">
        <v>45</v>
      </c>
      <c r="X692" s="3">
        <v>2500</v>
      </c>
      <c r="Z692" t="s">
        <v>4622</v>
      </c>
      <c r="AA692" t="s">
        <v>4623</v>
      </c>
      <c r="AB692" t="s">
        <v>79</v>
      </c>
      <c r="AC692" s="2">
        <v>0</v>
      </c>
      <c r="AD692" s="2">
        <v>0</v>
      </c>
      <c r="AE692" s="2">
        <v>0</v>
      </c>
    </row>
    <row r="693" spans="1:37" x14ac:dyDescent="0.2">
      <c r="A693" t="s">
        <v>4624</v>
      </c>
      <c r="B693" t="str">
        <f t="shared" si="10"/>
        <v>'26-09</v>
      </c>
      <c r="C693" t="s">
        <v>4625</v>
      </c>
      <c r="D693" t="s">
        <v>4626</v>
      </c>
      <c r="E693" t="s">
        <v>4464</v>
      </c>
      <c r="F693" t="s">
        <v>212</v>
      </c>
      <c r="G693" t="s">
        <v>39</v>
      </c>
      <c r="H693" s="1">
        <v>26536</v>
      </c>
      <c r="I693" s="1">
        <v>30370</v>
      </c>
      <c r="J693" t="s">
        <v>4627</v>
      </c>
      <c r="K693" t="s">
        <v>4628</v>
      </c>
      <c r="L693" t="s">
        <v>4629</v>
      </c>
      <c r="M693" s="1">
        <v>26414</v>
      </c>
      <c r="Q693" s="1">
        <v>28877</v>
      </c>
      <c r="R693" t="s">
        <v>75</v>
      </c>
      <c r="S693" t="s">
        <v>87</v>
      </c>
      <c r="T693" s="2">
        <v>315</v>
      </c>
      <c r="U693" s="2">
        <v>0</v>
      </c>
      <c r="V693" t="s">
        <v>45</v>
      </c>
      <c r="X693" s="3">
        <v>5000</v>
      </c>
      <c r="Z693" t="s">
        <v>4630</v>
      </c>
      <c r="AA693" t="s">
        <v>4631</v>
      </c>
      <c r="AB693" t="s">
        <v>79</v>
      </c>
      <c r="AC693" s="2">
        <v>0</v>
      </c>
      <c r="AD693" s="2">
        <v>0</v>
      </c>
      <c r="AE693" s="2">
        <v>0</v>
      </c>
    </row>
    <row r="694" spans="1:37" x14ac:dyDescent="0.2">
      <c r="A694" t="s">
        <v>4632</v>
      </c>
      <c r="B694" t="str">
        <f t="shared" si="10"/>
        <v>'26-10</v>
      </c>
      <c r="C694" t="s">
        <v>4633</v>
      </c>
      <c r="D694" t="s">
        <v>4634</v>
      </c>
      <c r="E694" t="s">
        <v>4464</v>
      </c>
      <c r="F694" t="s">
        <v>212</v>
      </c>
      <c r="G694" t="s">
        <v>39</v>
      </c>
      <c r="H694" s="1">
        <v>26786</v>
      </c>
      <c r="I694" s="1">
        <v>30446</v>
      </c>
      <c r="J694" t="s">
        <v>4635</v>
      </c>
      <c r="K694" t="s">
        <v>4636</v>
      </c>
      <c r="L694" t="s">
        <v>4637</v>
      </c>
      <c r="M694" s="1">
        <v>26666</v>
      </c>
      <c r="Q694" s="1">
        <v>30134</v>
      </c>
      <c r="R694" t="s">
        <v>75</v>
      </c>
      <c r="S694" t="s">
        <v>76</v>
      </c>
      <c r="T694" s="2">
        <v>4</v>
      </c>
      <c r="U694" s="2">
        <v>0</v>
      </c>
      <c r="V694" t="s">
        <v>45</v>
      </c>
      <c r="W694" s="1">
        <v>33260</v>
      </c>
      <c r="X694" s="3">
        <v>2500</v>
      </c>
      <c r="Z694" t="s">
        <v>4638</v>
      </c>
      <c r="AA694" t="s">
        <v>4639</v>
      </c>
      <c r="AB694" t="s">
        <v>1208</v>
      </c>
      <c r="AC694" s="2">
        <v>0</v>
      </c>
      <c r="AD694" s="2">
        <v>0</v>
      </c>
      <c r="AE694" s="2">
        <v>0</v>
      </c>
    </row>
    <row r="695" spans="1:37" x14ac:dyDescent="0.2">
      <c r="A695" t="s">
        <v>4640</v>
      </c>
      <c r="B695" t="str">
        <f t="shared" si="10"/>
        <v>'26-11</v>
      </c>
      <c r="D695" t="s">
        <v>4641</v>
      </c>
      <c r="E695" t="s">
        <v>4464</v>
      </c>
      <c r="F695" t="s">
        <v>212</v>
      </c>
      <c r="G695" t="s">
        <v>39</v>
      </c>
      <c r="H695" s="1">
        <v>27075</v>
      </c>
      <c r="I695" s="1">
        <v>34469</v>
      </c>
      <c r="J695" t="s">
        <v>4604</v>
      </c>
      <c r="K695" t="s">
        <v>4605</v>
      </c>
      <c r="L695" t="s">
        <v>4606</v>
      </c>
      <c r="M695" s="1">
        <v>27013</v>
      </c>
      <c r="Q695" s="1">
        <v>34827</v>
      </c>
      <c r="R695" t="s">
        <v>75</v>
      </c>
      <c r="S695" t="s">
        <v>76</v>
      </c>
      <c r="T695" s="2">
        <v>10</v>
      </c>
      <c r="U695" s="2">
        <v>0</v>
      </c>
      <c r="V695" t="s">
        <v>45</v>
      </c>
      <c r="W695" s="1">
        <v>34366</v>
      </c>
      <c r="X695" s="3">
        <v>25000</v>
      </c>
      <c r="Z695" t="s">
        <v>4069</v>
      </c>
      <c r="AA695" t="s">
        <v>4642</v>
      </c>
      <c r="AB695" t="s">
        <v>79</v>
      </c>
      <c r="AC695" s="2">
        <v>0</v>
      </c>
      <c r="AD695" s="2">
        <v>10</v>
      </c>
      <c r="AE695" s="2">
        <v>0</v>
      </c>
      <c r="AF695" s="1">
        <v>37902</v>
      </c>
      <c r="AG695" t="s">
        <v>90</v>
      </c>
      <c r="AJ695" s="1">
        <v>32764</v>
      </c>
      <c r="AK695" s="1">
        <v>2958352</v>
      </c>
    </row>
    <row r="696" spans="1:37" x14ac:dyDescent="0.2">
      <c r="A696" t="s">
        <v>4643</v>
      </c>
      <c r="B696" t="str">
        <f t="shared" si="10"/>
        <v>'26-12</v>
      </c>
      <c r="C696" t="s">
        <v>4644</v>
      </c>
      <c r="D696" t="s">
        <v>4645</v>
      </c>
      <c r="E696" t="s">
        <v>4464</v>
      </c>
      <c r="F696" t="s">
        <v>212</v>
      </c>
      <c r="G696" t="s">
        <v>39</v>
      </c>
      <c r="H696" s="1">
        <v>27132</v>
      </c>
      <c r="I696" s="1">
        <v>28489</v>
      </c>
      <c r="J696" t="s">
        <v>4646</v>
      </c>
      <c r="K696" t="s">
        <v>4612</v>
      </c>
      <c r="L696" t="s">
        <v>4647</v>
      </c>
      <c r="M696" s="1">
        <v>27376</v>
      </c>
      <c r="Q696" s="1">
        <v>28159</v>
      </c>
      <c r="R696" t="s">
        <v>75</v>
      </c>
      <c r="S696" t="s">
        <v>76</v>
      </c>
      <c r="T696" s="2">
        <v>5</v>
      </c>
      <c r="U696" s="2">
        <v>0</v>
      </c>
      <c r="V696" t="s">
        <v>45</v>
      </c>
      <c r="X696" s="3">
        <v>25000</v>
      </c>
      <c r="Z696" t="s">
        <v>4648</v>
      </c>
      <c r="AA696" t="s">
        <v>4649</v>
      </c>
      <c r="AB696" t="s">
        <v>79</v>
      </c>
      <c r="AC696" s="2">
        <v>0</v>
      </c>
      <c r="AD696" s="2">
        <v>0</v>
      </c>
      <c r="AE696" s="2">
        <v>0</v>
      </c>
    </row>
    <row r="697" spans="1:37" x14ac:dyDescent="0.2">
      <c r="A697" t="s">
        <v>4650</v>
      </c>
      <c r="B697" t="str">
        <f t="shared" si="10"/>
        <v>'26-13</v>
      </c>
      <c r="C697" t="s">
        <v>4651</v>
      </c>
      <c r="D697" t="s">
        <v>4652</v>
      </c>
      <c r="E697" t="s">
        <v>4464</v>
      </c>
      <c r="F697" t="s">
        <v>212</v>
      </c>
      <c r="G697" t="s">
        <v>39</v>
      </c>
      <c r="H697" s="1">
        <v>29455</v>
      </c>
      <c r="I697" s="1">
        <v>40498</v>
      </c>
      <c r="J697" t="s">
        <v>4653</v>
      </c>
      <c r="K697" t="s">
        <v>4654</v>
      </c>
      <c r="L697" t="s">
        <v>4655</v>
      </c>
      <c r="M697" s="1">
        <v>29394</v>
      </c>
      <c r="P697" s="1">
        <v>36846</v>
      </c>
      <c r="Q697" s="1">
        <v>43164</v>
      </c>
      <c r="R697" t="s">
        <v>75</v>
      </c>
      <c r="S697" t="s">
        <v>76</v>
      </c>
      <c r="T697" s="2">
        <v>10.34</v>
      </c>
      <c r="U697" s="2">
        <v>7</v>
      </c>
      <c r="V697" t="s">
        <v>178</v>
      </c>
      <c r="W697" s="1">
        <v>36578</v>
      </c>
      <c r="X697" s="3">
        <v>16800</v>
      </c>
      <c r="Y697" t="s">
        <v>4468</v>
      </c>
      <c r="Z697" t="s">
        <v>4656</v>
      </c>
      <c r="AA697" t="s">
        <v>4657</v>
      </c>
      <c r="AB697" t="s">
        <v>199</v>
      </c>
      <c r="AC697" s="2">
        <v>0</v>
      </c>
      <c r="AD697" s="2">
        <v>10.3</v>
      </c>
      <c r="AE697" s="2">
        <v>0</v>
      </c>
      <c r="AF697" s="1">
        <v>43124</v>
      </c>
      <c r="AG697" t="s">
        <v>4529</v>
      </c>
      <c r="AJ697" s="1">
        <v>43110</v>
      </c>
      <c r="AK697" s="1">
        <v>43475</v>
      </c>
    </row>
    <row r="698" spans="1:37" x14ac:dyDescent="0.2">
      <c r="A698" t="s">
        <v>4658</v>
      </c>
      <c r="B698" t="str">
        <f t="shared" si="10"/>
        <v>'26-14</v>
      </c>
      <c r="C698" t="s">
        <v>4633</v>
      </c>
      <c r="D698" t="s">
        <v>4659</v>
      </c>
      <c r="E698" t="s">
        <v>4464</v>
      </c>
      <c r="F698" t="s">
        <v>212</v>
      </c>
      <c r="G698" t="s">
        <v>39</v>
      </c>
      <c r="H698" s="1">
        <v>30125</v>
      </c>
      <c r="I698" s="1">
        <v>37529</v>
      </c>
      <c r="J698" t="s">
        <v>4635</v>
      </c>
      <c r="K698" t="s">
        <v>4636</v>
      </c>
      <c r="L698" t="s">
        <v>4660</v>
      </c>
      <c r="M698" s="1">
        <v>30082</v>
      </c>
      <c r="P698" s="1">
        <v>33877</v>
      </c>
      <c r="Q698" s="1">
        <v>39597</v>
      </c>
      <c r="R698" t="s">
        <v>75</v>
      </c>
      <c r="S698" t="s">
        <v>76</v>
      </c>
      <c r="T698" s="2">
        <v>4</v>
      </c>
      <c r="U698" s="2">
        <v>4</v>
      </c>
      <c r="V698" t="s">
        <v>45</v>
      </c>
      <c r="W698" s="1">
        <v>36910</v>
      </c>
      <c r="X698" s="3">
        <v>2500</v>
      </c>
      <c r="Y698" t="s">
        <v>4468</v>
      </c>
      <c r="Z698" t="s">
        <v>4661</v>
      </c>
      <c r="AA698" t="s">
        <v>4662</v>
      </c>
      <c r="AB698" t="s">
        <v>300</v>
      </c>
      <c r="AC698" s="2">
        <v>0</v>
      </c>
      <c r="AD698" s="2">
        <v>4</v>
      </c>
      <c r="AE698" s="2">
        <v>0</v>
      </c>
      <c r="AF698" s="1">
        <v>43564</v>
      </c>
      <c r="AG698" t="s">
        <v>230</v>
      </c>
      <c r="AJ698" s="1">
        <v>43537</v>
      </c>
      <c r="AK698" s="1">
        <v>43903</v>
      </c>
    </row>
    <row r="699" spans="1:37" x14ac:dyDescent="0.2">
      <c r="A699" t="s">
        <v>4663</v>
      </c>
      <c r="B699" t="str">
        <f t="shared" si="10"/>
        <v>'26-15</v>
      </c>
      <c r="C699" t="s">
        <v>3751</v>
      </c>
      <c r="D699" t="s">
        <v>4664</v>
      </c>
      <c r="E699" t="s">
        <v>4464</v>
      </c>
      <c r="F699" t="s">
        <v>212</v>
      </c>
      <c r="G699" t="s">
        <v>39</v>
      </c>
      <c r="H699" s="1">
        <v>30214</v>
      </c>
      <c r="I699" s="1">
        <v>37103</v>
      </c>
      <c r="J699" t="s">
        <v>4665</v>
      </c>
      <c r="K699" t="s">
        <v>3746</v>
      </c>
      <c r="L699" t="s">
        <v>1111</v>
      </c>
      <c r="M699" s="1">
        <v>30187</v>
      </c>
      <c r="P699" s="1">
        <v>33450</v>
      </c>
      <c r="Q699" s="1">
        <v>35692</v>
      </c>
      <c r="R699" t="s">
        <v>75</v>
      </c>
      <c r="S699" t="s">
        <v>76</v>
      </c>
      <c r="T699" s="2">
        <v>6.2189999999999994</v>
      </c>
      <c r="U699" s="2">
        <v>0</v>
      </c>
      <c r="V699" t="s">
        <v>45</v>
      </c>
      <c r="W699" s="1">
        <v>35465</v>
      </c>
      <c r="X699" s="3">
        <v>25000</v>
      </c>
      <c r="Z699" t="s">
        <v>4666</v>
      </c>
      <c r="AA699" t="s">
        <v>4667</v>
      </c>
      <c r="AB699" t="s">
        <v>128</v>
      </c>
      <c r="AC699" s="2">
        <v>0</v>
      </c>
      <c r="AD699" s="2">
        <v>0</v>
      </c>
      <c r="AE699" s="2">
        <v>0</v>
      </c>
      <c r="AF699" s="1">
        <v>39370</v>
      </c>
      <c r="AG699" t="s">
        <v>4668</v>
      </c>
      <c r="AJ699" s="1">
        <v>35681</v>
      </c>
      <c r="AK699" s="1">
        <v>35681</v>
      </c>
    </row>
    <row r="700" spans="1:37" x14ac:dyDescent="0.2">
      <c r="A700" t="s">
        <v>4669</v>
      </c>
      <c r="B700" t="str">
        <f t="shared" si="10"/>
        <v>'26-16</v>
      </c>
      <c r="C700" t="s">
        <v>868</v>
      </c>
      <c r="D700" t="s">
        <v>4670</v>
      </c>
      <c r="E700" t="s">
        <v>4464</v>
      </c>
      <c r="F700" t="s">
        <v>212</v>
      </c>
      <c r="G700" t="s">
        <v>39</v>
      </c>
      <c r="H700" s="1">
        <v>30364</v>
      </c>
      <c r="I700" s="1">
        <v>41434</v>
      </c>
      <c r="J700" t="s">
        <v>1072</v>
      </c>
      <c r="K700" t="s">
        <v>1073</v>
      </c>
      <c r="M700" s="1">
        <v>30340</v>
      </c>
      <c r="P700" s="1">
        <v>37904</v>
      </c>
      <c r="Q700" s="1">
        <v>40443</v>
      </c>
      <c r="R700" t="s">
        <v>75</v>
      </c>
      <c r="S700" t="s">
        <v>76</v>
      </c>
      <c r="T700" s="2">
        <v>26.56</v>
      </c>
      <c r="U700" s="2">
        <v>26.56</v>
      </c>
      <c r="V700" t="s">
        <v>55</v>
      </c>
      <c r="W700" s="1">
        <v>40575</v>
      </c>
      <c r="X700" s="3">
        <v>500000</v>
      </c>
      <c r="Y700" t="s">
        <v>4468</v>
      </c>
      <c r="Z700" t="s">
        <v>4671</v>
      </c>
      <c r="AA700" t="s">
        <v>4672</v>
      </c>
      <c r="AB700" t="s">
        <v>1208</v>
      </c>
      <c r="AC700" s="2">
        <v>0</v>
      </c>
      <c r="AD700" s="2">
        <v>0</v>
      </c>
      <c r="AE700" s="2">
        <v>0</v>
      </c>
      <c r="AF700" s="1">
        <v>40441</v>
      </c>
      <c r="AG700" t="s">
        <v>230</v>
      </c>
      <c r="AJ700" s="1">
        <v>40436</v>
      </c>
      <c r="AK700" s="1">
        <v>40801</v>
      </c>
    </row>
    <row r="701" spans="1:37" x14ac:dyDescent="0.2">
      <c r="A701" t="s">
        <v>4673</v>
      </c>
      <c r="B701" t="str">
        <f t="shared" si="10"/>
        <v>'26-17</v>
      </c>
      <c r="C701" t="s">
        <v>3751</v>
      </c>
      <c r="D701" t="s">
        <v>4674</v>
      </c>
      <c r="E701" t="s">
        <v>4464</v>
      </c>
      <c r="F701" t="s">
        <v>212</v>
      </c>
      <c r="G701" t="s">
        <v>39</v>
      </c>
      <c r="H701" s="1">
        <v>30317</v>
      </c>
      <c r="I701" s="1">
        <v>34092</v>
      </c>
      <c r="J701" t="s">
        <v>4665</v>
      </c>
      <c r="K701" t="s">
        <v>3746</v>
      </c>
      <c r="L701" t="s">
        <v>4675</v>
      </c>
      <c r="M701" s="1">
        <v>30195</v>
      </c>
      <c r="P701" s="1">
        <v>32889</v>
      </c>
      <c r="Q701" s="1">
        <v>34953</v>
      </c>
      <c r="R701" t="s">
        <v>75</v>
      </c>
      <c r="S701" t="s">
        <v>76</v>
      </c>
      <c r="T701" s="2">
        <v>3</v>
      </c>
      <c r="U701" s="2">
        <v>0</v>
      </c>
      <c r="V701" t="s">
        <v>45</v>
      </c>
      <c r="W701" s="1">
        <v>34379</v>
      </c>
      <c r="X701" s="3">
        <v>25000</v>
      </c>
      <c r="Z701" t="s">
        <v>4676</v>
      </c>
      <c r="AA701" t="s">
        <v>4677</v>
      </c>
      <c r="AB701" t="s">
        <v>79</v>
      </c>
      <c r="AC701" s="2">
        <v>0</v>
      </c>
      <c r="AD701" s="2">
        <v>0.1</v>
      </c>
      <c r="AE701" s="2">
        <v>0</v>
      </c>
      <c r="AF701" s="1">
        <v>37902</v>
      </c>
      <c r="AG701" t="s">
        <v>90</v>
      </c>
      <c r="AJ701" s="1">
        <v>32979</v>
      </c>
      <c r="AK701" s="1">
        <v>2958352</v>
      </c>
    </row>
    <row r="702" spans="1:37" x14ac:dyDescent="0.2">
      <c r="A702" t="s">
        <v>4678</v>
      </c>
      <c r="B702" t="str">
        <f t="shared" si="10"/>
        <v>'26-18</v>
      </c>
      <c r="C702" t="s">
        <v>4679</v>
      </c>
      <c r="D702" t="s">
        <v>4680</v>
      </c>
      <c r="E702" t="s">
        <v>4464</v>
      </c>
      <c r="F702" t="s">
        <v>212</v>
      </c>
      <c r="G702" t="s">
        <v>39</v>
      </c>
      <c r="H702" s="1">
        <v>30499</v>
      </c>
      <c r="I702" s="1">
        <v>34094</v>
      </c>
      <c r="J702" t="s">
        <v>4681</v>
      </c>
      <c r="K702" t="s">
        <v>4682</v>
      </c>
      <c r="L702" t="s">
        <v>4683</v>
      </c>
      <c r="M702" s="1">
        <v>30377</v>
      </c>
      <c r="Q702" s="1">
        <v>36349</v>
      </c>
      <c r="R702" t="s">
        <v>75</v>
      </c>
      <c r="S702" t="s">
        <v>76</v>
      </c>
      <c r="T702" s="2">
        <v>112</v>
      </c>
      <c r="U702" s="2">
        <v>0</v>
      </c>
      <c r="V702" t="s">
        <v>45</v>
      </c>
      <c r="W702" s="1">
        <v>36180</v>
      </c>
      <c r="X702" s="3">
        <v>25000</v>
      </c>
      <c r="Z702" t="s">
        <v>4684</v>
      </c>
      <c r="AA702" t="s">
        <v>4685</v>
      </c>
      <c r="AB702" t="s">
        <v>79</v>
      </c>
      <c r="AC702" s="2">
        <v>0</v>
      </c>
      <c r="AD702" s="2">
        <v>0</v>
      </c>
      <c r="AE702" s="2">
        <v>0</v>
      </c>
      <c r="AF702" s="1">
        <v>37902</v>
      </c>
      <c r="AG702" t="s">
        <v>90</v>
      </c>
      <c r="AJ702" s="1">
        <v>36298</v>
      </c>
      <c r="AK702" s="1">
        <v>2958352</v>
      </c>
    </row>
    <row r="703" spans="1:37" x14ac:dyDescent="0.2">
      <c r="A703" t="s">
        <v>4686</v>
      </c>
      <c r="B703" t="str">
        <f t="shared" si="10"/>
        <v>'26-19</v>
      </c>
      <c r="C703" t="s">
        <v>868</v>
      </c>
      <c r="D703" t="s">
        <v>4687</v>
      </c>
      <c r="E703" t="s">
        <v>4464</v>
      </c>
      <c r="F703" t="s">
        <v>212</v>
      </c>
      <c r="G703" t="s">
        <v>39</v>
      </c>
      <c r="H703" s="1">
        <v>30873</v>
      </c>
      <c r="I703" s="1">
        <v>36882</v>
      </c>
      <c r="J703" t="s">
        <v>4646</v>
      </c>
      <c r="K703" t="s">
        <v>4612</v>
      </c>
      <c r="L703" t="s">
        <v>4613</v>
      </c>
      <c r="M703" s="1">
        <v>30839</v>
      </c>
      <c r="P703" s="1">
        <v>35054</v>
      </c>
      <c r="Q703" s="1">
        <v>36025</v>
      </c>
      <c r="R703" t="s">
        <v>75</v>
      </c>
      <c r="S703" t="s">
        <v>76</v>
      </c>
      <c r="T703" s="2">
        <v>13.21</v>
      </c>
      <c r="U703" s="2">
        <v>0</v>
      </c>
      <c r="V703" t="s">
        <v>45</v>
      </c>
      <c r="W703" s="1">
        <v>35956</v>
      </c>
      <c r="X703" s="3">
        <v>500000</v>
      </c>
      <c r="Z703" t="s">
        <v>4688</v>
      </c>
      <c r="AA703" t="s">
        <v>4689</v>
      </c>
      <c r="AB703" t="s">
        <v>79</v>
      </c>
      <c r="AC703" s="2">
        <v>0</v>
      </c>
      <c r="AD703" s="2">
        <v>13.21</v>
      </c>
      <c r="AE703" s="2">
        <v>0</v>
      </c>
      <c r="AF703" s="1">
        <v>37902</v>
      </c>
      <c r="AG703" t="s">
        <v>90</v>
      </c>
      <c r="AH703" s="1">
        <v>34232</v>
      </c>
      <c r="AI703" s="1">
        <v>34283</v>
      </c>
      <c r="AJ703" s="1">
        <v>36013</v>
      </c>
      <c r="AK703" s="1">
        <v>2958352</v>
      </c>
    </row>
    <row r="704" spans="1:37" x14ac:dyDescent="0.2">
      <c r="A704" t="s">
        <v>4690</v>
      </c>
      <c r="B704" t="str">
        <f t="shared" si="10"/>
        <v>'26-21</v>
      </c>
      <c r="C704" t="s">
        <v>4691</v>
      </c>
      <c r="D704" t="s">
        <v>4659</v>
      </c>
      <c r="E704" t="s">
        <v>4464</v>
      </c>
      <c r="F704" t="s">
        <v>212</v>
      </c>
      <c r="G704" t="s">
        <v>39</v>
      </c>
      <c r="H704" s="1">
        <v>31849</v>
      </c>
      <c r="I704" s="1">
        <v>35449</v>
      </c>
      <c r="J704" t="s">
        <v>4692</v>
      </c>
      <c r="K704" t="s">
        <v>4693</v>
      </c>
      <c r="L704" t="s">
        <v>4694</v>
      </c>
      <c r="M704" s="1">
        <v>31729</v>
      </c>
      <c r="Q704" s="1">
        <v>32783</v>
      </c>
      <c r="R704" t="s">
        <v>75</v>
      </c>
      <c r="S704" t="s">
        <v>76</v>
      </c>
      <c r="T704" s="2">
        <v>5</v>
      </c>
      <c r="U704" s="2">
        <v>0</v>
      </c>
      <c r="V704" t="s">
        <v>178</v>
      </c>
      <c r="W704" s="1">
        <v>32538</v>
      </c>
      <c r="X704" s="3">
        <v>5000</v>
      </c>
      <c r="Z704" t="s">
        <v>4695</v>
      </c>
      <c r="AA704" t="s">
        <v>4696</v>
      </c>
      <c r="AB704" t="s">
        <v>79</v>
      </c>
      <c r="AC704" s="2">
        <v>0</v>
      </c>
      <c r="AD704" s="2">
        <v>5</v>
      </c>
      <c r="AE704" s="2">
        <v>0</v>
      </c>
      <c r="AF704" s="1">
        <v>37902</v>
      </c>
      <c r="AG704" t="s">
        <v>90</v>
      </c>
      <c r="AJ704" s="1">
        <v>32765</v>
      </c>
      <c r="AK704" s="1">
        <v>2958352</v>
      </c>
    </row>
    <row r="705" spans="1:37" x14ac:dyDescent="0.2">
      <c r="A705" t="s">
        <v>4697</v>
      </c>
      <c r="B705" t="str">
        <f t="shared" si="10"/>
        <v>'26-22</v>
      </c>
      <c r="C705" t="s">
        <v>4698</v>
      </c>
      <c r="D705" t="s">
        <v>4699</v>
      </c>
      <c r="E705" t="s">
        <v>4464</v>
      </c>
      <c r="F705" t="s">
        <v>212</v>
      </c>
      <c r="G705" t="s">
        <v>39</v>
      </c>
      <c r="H705" s="1">
        <v>31785</v>
      </c>
      <c r="I705" s="1">
        <v>35628</v>
      </c>
      <c r="J705" t="s">
        <v>4700</v>
      </c>
      <c r="K705" t="s">
        <v>4701</v>
      </c>
      <c r="L705" t="s">
        <v>4702</v>
      </c>
      <c r="M705" s="1">
        <v>31663</v>
      </c>
      <c r="Q705" s="1">
        <v>36343</v>
      </c>
      <c r="R705" t="s">
        <v>75</v>
      </c>
      <c r="S705" t="s">
        <v>76</v>
      </c>
      <c r="T705" s="2">
        <v>135</v>
      </c>
      <c r="U705" s="2">
        <v>0</v>
      </c>
      <c r="V705" t="s">
        <v>178</v>
      </c>
      <c r="W705" s="1">
        <v>32923</v>
      </c>
      <c r="X705" s="3">
        <v>50000</v>
      </c>
      <c r="Z705" t="s">
        <v>4703</v>
      </c>
      <c r="AA705" t="s">
        <v>4704</v>
      </c>
      <c r="AB705" t="s">
        <v>79</v>
      </c>
      <c r="AC705" s="2">
        <v>0</v>
      </c>
      <c r="AD705" s="2">
        <v>16</v>
      </c>
      <c r="AE705" s="2">
        <v>0</v>
      </c>
      <c r="AF705" s="1">
        <v>37902</v>
      </c>
      <c r="AG705" t="s">
        <v>90</v>
      </c>
      <c r="AJ705" s="1">
        <v>36314</v>
      </c>
      <c r="AK705" s="1">
        <v>2958352</v>
      </c>
    </row>
    <row r="706" spans="1:37" x14ac:dyDescent="0.2">
      <c r="A706" t="s">
        <v>4705</v>
      </c>
      <c r="B706" t="str">
        <f t="shared" ref="B706:B769" si="11">"'"&amp;A706</f>
        <v>'26-23</v>
      </c>
      <c r="C706" t="s">
        <v>4706</v>
      </c>
      <c r="D706" t="s">
        <v>4707</v>
      </c>
      <c r="E706" t="s">
        <v>4464</v>
      </c>
      <c r="F706" t="s">
        <v>212</v>
      </c>
      <c r="G706" t="s">
        <v>39</v>
      </c>
      <c r="H706" s="1">
        <v>32070</v>
      </c>
      <c r="I706" s="1">
        <v>35718</v>
      </c>
      <c r="J706" t="s">
        <v>4465</v>
      </c>
      <c r="K706" t="s">
        <v>4708</v>
      </c>
      <c r="L706" t="s">
        <v>4467</v>
      </c>
      <c r="M706" s="1">
        <v>32009</v>
      </c>
      <c r="P706" s="1">
        <v>33206</v>
      </c>
      <c r="Q706" s="1">
        <v>35643</v>
      </c>
      <c r="R706" t="s">
        <v>75</v>
      </c>
      <c r="S706" t="s">
        <v>76</v>
      </c>
      <c r="T706" s="2">
        <v>4.6900000000000004</v>
      </c>
      <c r="U706" s="2">
        <v>0</v>
      </c>
      <c r="V706" t="s">
        <v>178</v>
      </c>
      <c r="W706" s="1">
        <v>35464</v>
      </c>
      <c r="X706" s="3">
        <v>5000</v>
      </c>
      <c r="Z706" t="s">
        <v>4709</v>
      </c>
      <c r="AA706" t="s">
        <v>4710</v>
      </c>
      <c r="AB706" t="s">
        <v>79</v>
      </c>
      <c r="AC706" s="2">
        <v>0</v>
      </c>
      <c r="AD706" s="2">
        <v>5.3</v>
      </c>
      <c r="AE706" s="2">
        <v>0</v>
      </c>
      <c r="AF706" s="1">
        <v>37902</v>
      </c>
      <c r="AG706" t="s">
        <v>90</v>
      </c>
      <c r="AJ706" s="1">
        <v>35640</v>
      </c>
      <c r="AK706" s="1">
        <v>35247</v>
      </c>
    </row>
    <row r="707" spans="1:37" x14ac:dyDescent="0.2">
      <c r="A707" t="s">
        <v>4711</v>
      </c>
      <c r="B707" t="str">
        <f t="shared" si="11"/>
        <v>'26-24</v>
      </c>
      <c r="C707" t="s">
        <v>4712</v>
      </c>
      <c r="D707" t="s">
        <v>4713</v>
      </c>
      <c r="E707" t="s">
        <v>4464</v>
      </c>
      <c r="F707" t="s">
        <v>212</v>
      </c>
      <c r="G707" t="s">
        <v>39</v>
      </c>
      <c r="H707" s="1">
        <v>32171</v>
      </c>
      <c r="I707" s="1">
        <v>35824</v>
      </c>
      <c r="J707" t="s">
        <v>4714</v>
      </c>
      <c r="K707" t="s">
        <v>4715</v>
      </c>
      <c r="L707" t="s">
        <v>4716</v>
      </c>
      <c r="M707" s="1">
        <v>31754</v>
      </c>
      <c r="Q707" s="1">
        <v>40135</v>
      </c>
      <c r="R707" t="s">
        <v>75</v>
      </c>
      <c r="S707" t="s">
        <v>76</v>
      </c>
      <c r="T707" s="2">
        <v>5.7</v>
      </c>
      <c r="U707" s="2">
        <v>4.99</v>
      </c>
      <c r="V707" t="s">
        <v>178</v>
      </c>
      <c r="W707" s="1">
        <v>37624</v>
      </c>
      <c r="X707" s="3">
        <v>2500</v>
      </c>
      <c r="Y707" t="s">
        <v>4536</v>
      </c>
      <c r="Z707" t="s">
        <v>4717</v>
      </c>
      <c r="AA707" t="s">
        <v>4718</v>
      </c>
      <c r="AB707" t="s">
        <v>1208</v>
      </c>
      <c r="AC707" s="2">
        <v>0</v>
      </c>
      <c r="AD707" s="2">
        <v>5.7</v>
      </c>
      <c r="AE707" s="2">
        <v>0</v>
      </c>
      <c r="AF707" s="1">
        <v>40088</v>
      </c>
      <c r="AG707" t="s">
        <v>4601</v>
      </c>
      <c r="AJ707" s="1">
        <v>40072</v>
      </c>
      <c r="AK707" s="1">
        <v>40437</v>
      </c>
    </row>
    <row r="708" spans="1:37" x14ac:dyDescent="0.2">
      <c r="A708" t="s">
        <v>4719</v>
      </c>
      <c r="B708" t="str">
        <f t="shared" si="11"/>
        <v>'26-25</v>
      </c>
      <c r="C708" t="s">
        <v>4720</v>
      </c>
      <c r="D708" t="s">
        <v>4721</v>
      </c>
      <c r="E708" t="s">
        <v>4464</v>
      </c>
      <c r="F708" t="s">
        <v>212</v>
      </c>
      <c r="G708" t="s">
        <v>39</v>
      </c>
      <c r="H708" s="1">
        <v>32183</v>
      </c>
      <c r="I708" s="1">
        <v>35836</v>
      </c>
      <c r="J708" t="s">
        <v>4722</v>
      </c>
      <c r="K708" t="s">
        <v>4723</v>
      </c>
      <c r="L708" t="s">
        <v>4724</v>
      </c>
      <c r="M708" s="1">
        <v>32119</v>
      </c>
      <c r="P708" s="1">
        <v>34400</v>
      </c>
      <c r="Q708" s="1">
        <v>40709</v>
      </c>
      <c r="R708" t="s">
        <v>75</v>
      </c>
      <c r="S708" t="s">
        <v>76</v>
      </c>
      <c r="T708" s="2">
        <v>18.5</v>
      </c>
      <c r="U708" s="2">
        <v>2.5</v>
      </c>
      <c r="V708" t="s">
        <v>178</v>
      </c>
      <c r="W708" s="1">
        <v>36458</v>
      </c>
      <c r="X708" s="3">
        <v>12500</v>
      </c>
      <c r="Y708" t="s">
        <v>4599</v>
      </c>
      <c r="Z708" t="s">
        <v>4725</v>
      </c>
      <c r="AA708" t="s">
        <v>4726</v>
      </c>
      <c r="AB708" t="s">
        <v>79</v>
      </c>
      <c r="AC708" s="2">
        <v>0</v>
      </c>
      <c r="AD708" s="2">
        <v>0</v>
      </c>
      <c r="AE708" s="2">
        <v>14.31</v>
      </c>
      <c r="AF708" s="1">
        <v>40704</v>
      </c>
      <c r="AG708" t="s">
        <v>230</v>
      </c>
      <c r="AI708" s="1">
        <v>39777</v>
      </c>
      <c r="AJ708" s="1">
        <v>40701</v>
      </c>
      <c r="AK708" s="1">
        <v>40701</v>
      </c>
    </row>
    <row r="709" spans="1:37" x14ac:dyDescent="0.2">
      <c r="A709" t="s">
        <v>4727</v>
      </c>
      <c r="B709" t="str">
        <f t="shared" si="11"/>
        <v>'26-27</v>
      </c>
      <c r="C709" t="s">
        <v>4728</v>
      </c>
      <c r="D709" t="s">
        <v>4729</v>
      </c>
      <c r="E709" t="s">
        <v>4464</v>
      </c>
      <c r="F709" t="s">
        <v>212</v>
      </c>
      <c r="G709" t="s">
        <v>39</v>
      </c>
      <c r="H709" s="1">
        <v>31982</v>
      </c>
      <c r="I709" s="1">
        <v>36026</v>
      </c>
      <c r="J709" t="s">
        <v>4730</v>
      </c>
      <c r="K709" t="s">
        <v>4731</v>
      </c>
      <c r="L709" t="s">
        <v>4732</v>
      </c>
      <c r="M709" s="1">
        <v>31860</v>
      </c>
      <c r="Q709" s="1">
        <v>36452</v>
      </c>
      <c r="R709" t="s">
        <v>75</v>
      </c>
      <c r="S709" t="s">
        <v>76</v>
      </c>
      <c r="T709" s="2">
        <v>1</v>
      </c>
      <c r="U709" s="2">
        <v>0</v>
      </c>
      <c r="V709" t="s">
        <v>178</v>
      </c>
      <c r="W709" s="1">
        <v>38749</v>
      </c>
      <c r="X709" s="3">
        <v>2500</v>
      </c>
      <c r="Y709" t="s">
        <v>4468</v>
      </c>
      <c r="Z709" t="s">
        <v>4733</v>
      </c>
      <c r="AA709" t="s">
        <v>4734</v>
      </c>
      <c r="AB709" t="s">
        <v>1432</v>
      </c>
      <c r="AC709" s="2">
        <v>2.1</v>
      </c>
      <c r="AD709" s="2">
        <v>0</v>
      </c>
      <c r="AE709" s="2">
        <v>10.3</v>
      </c>
      <c r="AF709" s="1">
        <v>38842</v>
      </c>
      <c r="AG709" t="s">
        <v>4735</v>
      </c>
      <c r="AJ709" s="1">
        <v>38832</v>
      </c>
      <c r="AK709" s="1">
        <v>39015</v>
      </c>
    </row>
    <row r="710" spans="1:37" x14ac:dyDescent="0.2">
      <c r="A710" t="s">
        <v>4736</v>
      </c>
      <c r="B710" t="str">
        <f t="shared" si="11"/>
        <v>'26-28</v>
      </c>
      <c r="C710" t="s">
        <v>4737</v>
      </c>
      <c r="D710" t="s">
        <v>4659</v>
      </c>
      <c r="E710" t="s">
        <v>4464</v>
      </c>
      <c r="F710" t="s">
        <v>212</v>
      </c>
      <c r="G710" t="s">
        <v>39</v>
      </c>
      <c r="H710" s="1">
        <v>32619</v>
      </c>
      <c r="I710" s="1">
        <v>40188</v>
      </c>
      <c r="J710" t="s">
        <v>4738</v>
      </c>
      <c r="K710" t="s">
        <v>4739</v>
      </c>
      <c r="L710" t="s">
        <v>4740</v>
      </c>
      <c r="M710" s="1">
        <v>32582</v>
      </c>
      <c r="P710" s="1">
        <v>36535</v>
      </c>
      <c r="Q710" s="1">
        <v>41015</v>
      </c>
      <c r="R710" t="s">
        <v>75</v>
      </c>
      <c r="S710" t="s">
        <v>76</v>
      </c>
      <c r="T710" s="2">
        <v>53.3</v>
      </c>
      <c r="U710" s="2">
        <v>47.8</v>
      </c>
      <c r="V710" t="s">
        <v>55</v>
      </c>
      <c r="W710" s="1">
        <v>38755</v>
      </c>
      <c r="X710" s="3">
        <v>57700</v>
      </c>
      <c r="Y710" t="s">
        <v>4526</v>
      </c>
      <c r="Z710" t="s">
        <v>4741</v>
      </c>
      <c r="AA710" t="s">
        <v>4742</v>
      </c>
      <c r="AB710" t="s">
        <v>810</v>
      </c>
      <c r="AC710" s="2">
        <v>0</v>
      </c>
      <c r="AD710" s="2">
        <v>53.3</v>
      </c>
      <c r="AE710" s="2">
        <v>0</v>
      </c>
      <c r="AF710" s="1">
        <v>41010</v>
      </c>
      <c r="AG710" t="s">
        <v>230</v>
      </c>
      <c r="AI710" s="1">
        <v>39776</v>
      </c>
      <c r="AJ710" s="1">
        <v>41009</v>
      </c>
      <c r="AK710" s="1">
        <v>41009</v>
      </c>
    </row>
    <row r="711" spans="1:37" x14ac:dyDescent="0.2">
      <c r="A711" t="s">
        <v>4743</v>
      </c>
      <c r="B711" t="str">
        <f t="shared" si="11"/>
        <v>'26-29</v>
      </c>
      <c r="C711" t="s">
        <v>4737</v>
      </c>
      <c r="D711" t="s">
        <v>4744</v>
      </c>
      <c r="E711" t="s">
        <v>4464</v>
      </c>
      <c r="F711" t="s">
        <v>212</v>
      </c>
      <c r="G711" t="s">
        <v>39</v>
      </c>
      <c r="H711" s="1">
        <v>32619</v>
      </c>
      <c r="I711" s="1">
        <v>40227</v>
      </c>
      <c r="J711" t="s">
        <v>4738</v>
      </c>
      <c r="K711" t="s">
        <v>4739</v>
      </c>
      <c r="L711" t="s">
        <v>4740</v>
      </c>
      <c r="M711" s="1">
        <v>32580</v>
      </c>
      <c r="P711" s="1">
        <v>36574</v>
      </c>
      <c r="Q711" s="1">
        <v>40326</v>
      </c>
      <c r="R711" t="s">
        <v>75</v>
      </c>
      <c r="S711" t="s">
        <v>76</v>
      </c>
      <c r="T711" s="2">
        <v>9.81</v>
      </c>
      <c r="U711" s="2">
        <v>7.41</v>
      </c>
      <c r="V711" t="s">
        <v>55</v>
      </c>
      <c r="W711" s="1">
        <v>38755</v>
      </c>
      <c r="X711" s="3">
        <v>57700</v>
      </c>
      <c r="Y711" t="s">
        <v>4526</v>
      </c>
      <c r="Z711" t="s">
        <v>4745</v>
      </c>
      <c r="AA711" t="s">
        <v>4746</v>
      </c>
      <c r="AB711" t="s">
        <v>339</v>
      </c>
      <c r="AC711" s="2">
        <v>0</v>
      </c>
      <c r="AD711" s="2">
        <v>9.8000000000000007</v>
      </c>
      <c r="AE711" s="2">
        <v>0</v>
      </c>
      <c r="AF711" s="1">
        <v>40287</v>
      </c>
      <c r="AG711" t="s">
        <v>4747</v>
      </c>
      <c r="AJ711" s="1">
        <v>40281</v>
      </c>
      <c r="AK711" s="1">
        <v>40281</v>
      </c>
    </row>
    <row r="712" spans="1:37" x14ac:dyDescent="0.2">
      <c r="A712" t="s">
        <v>4748</v>
      </c>
      <c r="B712" t="str">
        <f t="shared" si="11"/>
        <v>'26-30</v>
      </c>
      <c r="C712" t="s">
        <v>868</v>
      </c>
      <c r="D712" t="s">
        <v>4749</v>
      </c>
      <c r="E712" t="s">
        <v>4464</v>
      </c>
      <c r="F712" t="s">
        <v>212</v>
      </c>
      <c r="G712" t="s">
        <v>39</v>
      </c>
      <c r="H712" s="1">
        <v>33180</v>
      </c>
      <c r="I712" s="1">
        <v>36762</v>
      </c>
      <c r="J712" t="s">
        <v>4611</v>
      </c>
      <c r="K712" t="s">
        <v>4612</v>
      </c>
      <c r="L712" t="s">
        <v>4613</v>
      </c>
      <c r="M712" s="1">
        <v>33057</v>
      </c>
      <c r="P712" s="1">
        <v>33158</v>
      </c>
      <c r="Q712" s="1">
        <v>40513</v>
      </c>
      <c r="R712" t="s">
        <v>75</v>
      </c>
      <c r="S712" t="s">
        <v>76</v>
      </c>
      <c r="T712" s="2">
        <v>10</v>
      </c>
      <c r="U712" s="2">
        <v>2.4</v>
      </c>
      <c r="V712" t="s">
        <v>55</v>
      </c>
      <c r="W712" s="1">
        <v>40575</v>
      </c>
      <c r="X712" s="3">
        <v>500000</v>
      </c>
      <c r="Y712" t="s">
        <v>4599</v>
      </c>
      <c r="Z712" t="s">
        <v>4750</v>
      </c>
      <c r="AA712" t="s">
        <v>4751</v>
      </c>
      <c r="AB712" t="s">
        <v>339</v>
      </c>
      <c r="AC712" s="2">
        <v>0</v>
      </c>
      <c r="AD712" s="2">
        <v>10</v>
      </c>
      <c r="AE712" s="2">
        <v>0</v>
      </c>
      <c r="AF712" s="1">
        <v>40486</v>
      </c>
      <c r="AG712" t="s">
        <v>301</v>
      </c>
      <c r="AJ712" s="1">
        <v>40485</v>
      </c>
      <c r="AK712" s="1">
        <v>2958436</v>
      </c>
    </row>
    <row r="713" spans="1:37" x14ac:dyDescent="0.2">
      <c r="A713" t="s">
        <v>4752</v>
      </c>
      <c r="B713" t="str">
        <f t="shared" si="11"/>
        <v>'26-31</v>
      </c>
      <c r="C713" t="s">
        <v>868</v>
      </c>
      <c r="D713" t="s">
        <v>4753</v>
      </c>
      <c r="E713" t="s">
        <v>4464</v>
      </c>
      <c r="F713" t="s">
        <v>212</v>
      </c>
      <c r="G713" t="s">
        <v>39</v>
      </c>
      <c r="H713" s="1">
        <v>33693</v>
      </c>
      <c r="I713" s="1">
        <v>41113</v>
      </c>
      <c r="J713" t="s">
        <v>4754</v>
      </c>
      <c r="K713" t="s">
        <v>4755</v>
      </c>
      <c r="L713" t="s">
        <v>4613</v>
      </c>
      <c r="M713" s="1">
        <v>33462</v>
      </c>
      <c r="P713" s="1">
        <v>37460</v>
      </c>
      <c r="Q713" s="1">
        <v>41572</v>
      </c>
      <c r="R713" t="s">
        <v>75</v>
      </c>
      <c r="S713" t="s">
        <v>76</v>
      </c>
      <c r="T713" s="2">
        <v>10.92</v>
      </c>
      <c r="U713" s="2">
        <v>8.2100000000000009</v>
      </c>
      <c r="V713" t="s">
        <v>55</v>
      </c>
      <c r="W713" s="1">
        <v>41304</v>
      </c>
      <c r="X713" s="3">
        <v>500000</v>
      </c>
      <c r="Y713" t="s">
        <v>4481</v>
      </c>
      <c r="Z713" t="s">
        <v>4756</v>
      </c>
      <c r="AA713" t="s">
        <v>4757</v>
      </c>
      <c r="AB713" t="s">
        <v>156</v>
      </c>
      <c r="AC713" s="2">
        <v>0</v>
      </c>
      <c r="AD713" s="2">
        <v>10.9</v>
      </c>
      <c r="AE713" s="2">
        <v>0</v>
      </c>
      <c r="AF713" s="1">
        <v>41567</v>
      </c>
      <c r="AG713" t="s">
        <v>230</v>
      </c>
      <c r="AJ713" s="1">
        <v>41562</v>
      </c>
      <c r="AK713" s="1">
        <v>41927</v>
      </c>
    </row>
    <row r="714" spans="1:37" x14ac:dyDescent="0.2">
      <c r="A714" t="s">
        <v>4758</v>
      </c>
      <c r="B714" t="str">
        <f t="shared" si="11"/>
        <v>'26-34</v>
      </c>
      <c r="C714" t="s">
        <v>4759</v>
      </c>
      <c r="D714" t="s">
        <v>4760</v>
      </c>
      <c r="E714" t="s">
        <v>4464</v>
      </c>
      <c r="F714" t="s">
        <v>212</v>
      </c>
      <c r="G714" t="s">
        <v>39</v>
      </c>
      <c r="H714" s="1">
        <v>34005</v>
      </c>
      <c r="I714" s="1">
        <v>41434</v>
      </c>
      <c r="J714" t="s">
        <v>4759</v>
      </c>
      <c r="K714" t="s">
        <v>4761</v>
      </c>
      <c r="M714" s="1">
        <v>33948</v>
      </c>
      <c r="P714" s="1">
        <v>39384</v>
      </c>
      <c r="Q714" s="1">
        <v>40217</v>
      </c>
      <c r="R714" t="s">
        <v>75</v>
      </c>
      <c r="S714" t="s">
        <v>76</v>
      </c>
      <c r="T714" s="2">
        <v>86.87</v>
      </c>
      <c r="U714" s="2">
        <v>26.53</v>
      </c>
      <c r="V714" t="s">
        <v>178</v>
      </c>
      <c r="W714" s="1">
        <v>39465</v>
      </c>
      <c r="X714" s="3">
        <v>23300</v>
      </c>
      <c r="Y714" t="s">
        <v>4468</v>
      </c>
      <c r="Z714" t="s">
        <v>4762</v>
      </c>
      <c r="AA714" t="s">
        <v>4763</v>
      </c>
      <c r="AB714" t="s">
        <v>1208</v>
      </c>
      <c r="AC714" s="2">
        <v>0</v>
      </c>
      <c r="AD714" s="2">
        <v>0</v>
      </c>
      <c r="AE714" s="2">
        <v>7.9</v>
      </c>
      <c r="AF714" s="1">
        <v>40085</v>
      </c>
      <c r="AG714" t="s">
        <v>230</v>
      </c>
      <c r="AJ714" s="1">
        <v>40080</v>
      </c>
      <c r="AK714" s="1">
        <v>40445</v>
      </c>
    </row>
    <row r="715" spans="1:37" x14ac:dyDescent="0.2">
      <c r="A715" t="s">
        <v>4764</v>
      </c>
      <c r="B715" t="str">
        <f t="shared" si="11"/>
        <v>'26-35</v>
      </c>
      <c r="D715" t="s">
        <v>4765</v>
      </c>
      <c r="E715" t="s">
        <v>4464</v>
      </c>
      <c r="F715" t="s">
        <v>212</v>
      </c>
      <c r="G715" t="s">
        <v>39</v>
      </c>
      <c r="H715" s="1">
        <v>34487</v>
      </c>
      <c r="I715" s="1">
        <v>36313</v>
      </c>
      <c r="J715" t="s">
        <v>4766</v>
      </c>
      <c r="K715" t="s">
        <v>4767</v>
      </c>
      <c r="L715" t="s">
        <v>4768</v>
      </c>
      <c r="M715" s="1">
        <v>34403</v>
      </c>
      <c r="Q715" s="1">
        <v>35725</v>
      </c>
      <c r="R715" t="s">
        <v>75</v>
      </c>
      <c r="S715" t="s">
        <v>76</v>
      </c>
      <c r="T715" s="2">
        <v>4</v>
      </c>
      <c r="U715" s="2">
        <v>0</v>
      </c>
      <c r="V715" t="s">
        <v>178</v>
      </c>
      <c r="W715" s="1">
        <v>43998</v>
      </c>
      <c r="X715" s="3">
        <v>12900</v>
      </c>
      <c r="Y715" t="s">
        <v>4599</v>
      </c>
      <c r="Z715" t="s">
        <v>4769</v>
      </c>
      <c r="AA715" t="s">
        <v>4770</v>
      </c>
      <c r="AB715" t="s">
        <v>49</v>
      </c>
      <c r="AC715" s="2">
        <v>0</v>
      </c>
      <c r="AD715" s="2">
        <v>0</v>
      </c>
      <c r="AE715" s="2">
        <v>13.9</v>
      </c>
      <c r="AF715" s="1">
        <v>37902</v>
      </c>
      <c r="AG715" t="s">
        <v>90</v>
      </c>
      <c r="AJ715" s="1">
        <v>35706</v>
      </c>
      <c r="AK715" s="1">
        <v>2958352</v>
      </c>
    </row>
    <row r="716" spans="1:37" x14ac:dyDescent="0.2">
      <c r="A716" t="s">
        <v>4771</v>
      </c>
      <c r="B716" t="str">
        <f t="shared" si="11"/>
        <v>'26-36</v>
      </c>
      <c r="C716" t="s">
        <v>4772</v>
      </c>
      <c r="D716" t="s">
        <v>4773</v>
      </c>
      <c r="E716" t="s">
        <v>4464</v>
      </c>
      <c r="F716" t="s">
        <v>212</v>
      </c>
      <c r="G716" t="s">
        <v>39</v>
      </c>
      <c r="H716" s="1">
        <v>34716</v>
      </c>
      <c r="I716" s="1">
        <v>38369</v>
      </c>
      <c r="J716" t="s">
        <v>4774</v>
      </c>
      <c r="K716" t="s">
        <v>4775</v>
      </c>
      <c r="L716" t="s">
        <v>4776</v>
      </c>
      <c r="M716" s="1">
        <v>34572</v>
      </c>
      <c r="Q716" s="1">
        <v>40759</v>
      </c>
      <c r="R716" t="s">
        <v>75</v>
      </c>
      <c r="S716" t="s">
        <v>76</v>
      </c>
      <c r="T716" s="2">
        <v>39.6</v>
      </c>
      <c r="U716" s="2">
        <v>6</v>
      </c>
      <c r="V716" t="s">
        <v>45</v>
      </c>
      <c r="W716" s="1">
        <v>37664</v>
      </c>
      <c r="X716" s="3">
        <v>5500</v>
      </c>
      <c r="Y716" t="s">
        <v>4526</v>
      </c>
      <c r="Z716" t="s">
        <v>4777</v>
      </c>
      <c r="AA716" t="s">
        <v>4778</v>
      </c>
      <c r="AB716" t="s">
        <v>477</v>
      </c>
      <c r="AC716" s="2">
        <v>0</v>
      </c>
      <c r="AD716" s="2">
        <v>39.6</v>
      </c>
      <c r="AE716" s="2">
        <v>0</v>
      </c>
      <c r="AF716" s="1">
        <v>40829</v>
      </c>
      <c r="AG716" t="s">
        <v>4779</v>
      </c>
      <c r="AJ716" s="1">
        <v>40829</v>
      </c>
      <c r="AK716" s="1">
        <v>40860</v>
      </c>
    </row>
    <row r="717" spans="1:37" x14ac:dyDescent="0.2">
      <c r="A717" t="s">
        <v>4780</v>
      </c>
      <c r="B717" t="str">
        <f t="shared" si="11"/>
        <v>'26-40</v>
      </c>
      <c r="C717" t="s">
        <v>4781</v>
      </c>
      <c r="D717" t="s">
        <v>4782</v>
      </c>
      <c r="E717" t="s">
        <v>4464</v>
      </c>
      <c r="F717" t="s">
        <v>212</v>
      </c>
      <c r="G717" t="s">
        <v>39</v>
      </c>
      <c r="H717" s="1">
        <v>35048</v>
      </c>
      <c r="I717" s="1">
        <v>39527</v>
      </c>
      <c r="J717" t="s">
        <v>4783</v>
      </c>
      <c r="K717" t="s">
        <v>4784</v>
      </c>
      <c r="L717" t="s">
        <v>4785</v>
      </c>
      <c r="M717" s="1">
        <v>34943</v>
      </c>
      <c r="P717" s="1">
        <v>36507</v>
      </c>
      <c r="Q717" s="1">
        <v>40105</v>
      </c>
      <c r="R717" t="s">
        <v>75</v>
      </c>
      <c r="S717" t="s">
        <v>76</v>
      </c>
      <c r="T717" s="2">
        <v>6.28</v>
      </c>
      <c r="U717" s="2">
        <v>6.28</v>
      </c>
      <c r="V717" t="s">
        <v>178</v>
      </c>
      <c r="W717" s="1">
        <v>39482</v>
      </c>
      <c r="X717" s="3">
        <v>5900</v>
      </c>
      <c r="Y717" t="s">
        <v>4481</v>
      </c>
      <c r="Z717" t="s">
        <v>4786</v>
      </c>
      <c r="AA717" t="s">
        <v>4787</v>
      </c>
      <c r="AB717" t="s">
        <v>1208</v>
      </c>
      <c r="AC717" s="2">
        <v>0</v>
      </c>
      <c r="AD717" s="2">
        <v>6.3</v>
      </c>
      <c r="AE717" s="2">
        <v>0</v>
      </c>
      <c r="AF717" s="1">
        <v>40093</v>
      </c>
      <c r="AG717" t="s">
        <v>4788</v>
      </c>
      <c r="AJ717" s="1">
        <v>40092</v>
      </c>
      <c r="AK717" s="1">
        <v>40458</v>
      </c>
    </row>
    <row r="718" spans="1:37" x14ac:dyDescent="0.2">
      <c r="A718" t="s">
        <v>4789</v>
      </c>
      <c r="B718" t="str">
        <f t="shared" si="11"/>
        <v>'26-41</v>
      </c>
      <c r="C718" t="s">
        <v>4790</v>
      </c>
      <c r="D718" t="s">
        <v>4791</v>
      </c>
      <c r="E718" t="s">
        <v>4464</v>
      </c>
      <c r="F718" t="s">
        <v>212</v>
      </c>
      <c r="G718" t="s">
        <v>39</v>
      </c>
      <c r="H718" s="1">
        <v>35223</v>
      </c>
      <c r="I718" s="1">
        <v>40073</v>
      </c>
      <c r="J718" t="s">
        <v>4792</v>
      </c>
      <c r="K718" t="s">
        <v>4793</v>
      </c>
      <c r="L718" t="s">
        <v>4794</v>
      </c>
      <c r="M718" s="1">
        <v>34501</v>
      </c>
      <c r="P718" s="1">
        <v>36420</v>
      </c>
      <c r="Q718" s="1">
        <v>39252</v>
      </c>
      <c r="R718" t="s">
        <v>75</v>
      </c>
      <c r="S718" t="s">
        <v>76</v>
      </c>
      <c r="T718" s="2">
        <v>19</v>
      </c>
      <c r="U718" s="2">
        <v>19</v>
      </c>
      <c r="V718" t="s">
        <v>45</v>
      </c>
      <c r="W718" s="1">
        <v>38777</v>
      </c>
      <c r="X718" s="3">
        <v>77900</v>
      </c>
      <c r="Y718" t="s">
        <v>4468</v>
      </c>
      <c r="Z718" t="s">
        <v>4795</v>
      </c>
      <c r="AA718" t="s">
        <v>4796</v>
      </c>
      <c r="AB718" t="s">
        <v>308</v>
      </c>
      <c r="AC718" s="2">
        <v>0</v>
      </c>
      <c r="AD718" s="2">
        <v>19</v>
      </c>
      <c r="AE718" s="2">
        <v>0</v>
      </c>
      <c r="AF718" s="1">
        <v>39245</v>
      </c>
      <c r="AG718" t="s">
        <v>2918</v>
      </c>
      <c r="AJ718" s="1">
        <v>39239</v>
      </c>
      <c r="AK718" s="1">
        <v>39605</v>
      </c>
    </row>
    <row r="719" spans="1:37" x14ac:dyDescent="0.2">
      <c r="A719" t="s">
        <v>4797</v>
      </c>
      <c r="B719" t="str">
        <f t="shared" si="11"/>
        <v>'26-42</v>
      </c>
      <c r="C719" t="s">
        <v>4501</v>
      </c>
      <c r="D719" t="s">
        <v>303</v>
      </c>
      <c r="E719" t="s">
        <v>4464</v>
      </c>
      <c r="F719" t="s">
        <v>212</v>
      </c>
      <c r="G719" t="s">
        <v>39</v>
      </c>
      <c r="H719" s="1">
        <v>35793</v>
      </c>
      <c r="I719" s="1">
        <v>2958352</v>
      </c>
      <c r="J719" t="s">
        <v>4503</v>
      </c>
      <c r="K719" t="s">
        <v>4504</v>
      </c>
      <c r="L719" t="s">
        <v>4505</v>
      </c>
      <c r="M719" s="1">
        <v>35599</v>
      </c>
      <c r="N719" s="1">
        <v>35662</v>
      </c>
      <c r="P719" s="1">
        <v>43070</v>
      </c>
      <c r="Q719" s="1">
        <v>43286</v>
      </c>
      <c r="R719" t="s">
        <v>75</v>
      </c>
      <c r="S719" t="s">
        <v>76</v>
      </c>
      <c r="T719" s="2">
        <v>100.8</v>
      </c>
      <c r="U719" s="2">
        <v>40.6</v>
      </c>
      <c r="V719" t="s">
        <v>249</v>
      </c>
      <c r="W719" s="1">
        <v>43642</v>
      </c>
      <c r="X719" s="3">
        <v>500000</v>
      </c>
      <c r="Y719" t="s">
        <v>4506</v>
      </c>
      <c r="Z719" t="s">
        <v>4798</v>
      </c>
      <c r="AA719" t="s">
        <v>4799</v>
      </c>
      <c r="AB719" t="s">
        <v>128</v>
      </c>
      <c r="AC719" s="2">
        <v>0</v>
      </c>
      <c r="AD719" s="2">
        <v>0</v>
      </c>
      <c r="AE719" s="2">
        <v>0</v>
      </c>
      <c r="AF719" s="1">
        <v>43266</v>
      </c>
      <c r="AG719" t="s">
        <v>4509</v>
      </c>
      <c r="AJ719" s="1">
        <v>43265</v>
      </c>
      <c r="AK719" s="1">
        <v>43630</v>
      </c>
    </row>
    <row r="720" spans="1:37" x14ac:dyDescent="0.2">
      <c r="A720" t="s">
        <v>4800</v>
      </c>
      <c r="B720" t="str">
        <f t="shared" si="11"/>
        <v>'26-47</v>
      </c>
      <c r="C720" t="s">
        <v>4801</v>
      </c>
      <c r="D720" t="s">
        <v>4802</v>
      </c>
      <c r="E720" t="s">
        <v>4464</v>
      </c>
      <c r="F720" t="s">
        <v>212</v>
      </c>
      <c r="G720" t="s">
        <v>39</v>
      </c>
      <c r="H720" s="1">
        <v>36756</v>
      </c>
      <c r="I720" s="1">
        <v>40408</v>
      </c>
      <c r="J720" t="s">
        <v>4803</v>
      </c>
      <c r="K720" t="s">
        <v>4804</v>
      </c>
      <c r="L720" t="s">
        <v>4805</v>
      </c>
      <c r="M720" s="1">
        <v>36656</v>
      </c>
      <c r="P720" s="1">
        <v>37295</v>
      </c>
      <c r="Q720" s="1">
        <v>41557</v>
      </c>
      <c r="R720" t="s">
        <v>75</v>
      </c>
      <c r="S720" t="s">
        <v>76</v>
      </c>
      <c r="T720" s="2">
        <v>24.9</v>
      </c>
      <c r="U720" s="2">
        <v>10</v>
      </c>
      <c r="V720" t="s">
        <v>139</v>
      </c>
      <c r="W720" s="1">
        <v>41305</v>
      </c>
      <c r="X720" s="3">
        <v>8800</v>
      </c>
      <c r="Y720" t="s">
        <v>4468</v>
      </c>
      <c r="Z720" t="s">
        <v>4582</v>
      </c>
      <c r="AA720" t="s">
        <v>4806</v>
      </c>
      <c r="AB720" t="s">
        <v>156</v>
      </c>
      <c r="AC720" s="2">
        <v>0</v>
      </c>
      <c r="AD720" s="2">
        <v>24.9</v>
      </c>
      <c r="AE720" s="2">
        <v>0</v>
      </c>
      <c r="AF720" s="1">
        <v>41551</v>
      </c>
      <c r="AG720" t="s">
        <v>230</v>
      </c>
      <c r="AH720" s="1">
        <v>40921</v>
      </c>
      <c r="AJ720" s="1">
        <v>41548</v>
      </c>
      <c r="AK720" s="1">
        <v>41913</v>
      </c>
    </row>
    <row r="721" spans="1:37" x14ac:dyDescent="0.2">
      <c r="A721" t="s">
        <v>4807</v>
      </c>
      <c r="B721" t="str">
        <f t="shared" si="11"/>
        <v>'26-49</v>
      </c>
      <c r="C721" t="s">
        <v>4808</v>
      </c>
      <c r="D721" t="s">
        <v>4809</v>
      </c>
      <c r="E721" t="s">
        <v>4464</v>
      </c>
      <c r="F721" t="s">
        <v>212</v>
      </c>
      <c r="G721" t="s">
        <v>39</v>
      </c>
      <c r="H721" s="1">
        <v>36780</v>
      </c>
      <c r="I721" s="1">
        <v>40432</v>
      </c>
      <c r="J721" t="s">
        <v>4810</v>
      </c>
      <c r="K721" t="s">
        <v>4811</v>
      </c>
      <c r="L721" t="s">
        <v>4812</v>
      </c>
      <c r="M721" s="1">
        <v>36739</v>
      </c>
      <c r="Q721" s="1">
        <v>41414</v>
      </c>
      <c r="R721" t="s">
        <v>75</v>
      </c>
      <c r="S721" t="s">
        <v>76</v>
      </c>
      <c r="T721" s="2">
        <v>5.75</v>
      </c>
      <c r="U721" s="2">
        <v>5</v>
      </c>
      <c r="V721" t="s">
        <v>178</v>
      </c>
      <c r="X721" s="3">
        <v>21000</v>
      </c>
      <c r="Y721" t="s">
        <v>4468</v>
      </c>
      <c r="Z721" t="s">
        <v>4813</v>
      </c>
      <c r="AA721" t="s">
        <v>4474</v>
      </c>
      <c r="AB721" t="s">
        <v>156</v>
      </c>
      <c r="AC721" s="2">
        <v>0</v>
      </c>
      <c r="AD721" s="2">
        <v>5.8</v>
      </c>
      <c r="AE721" s="2">
        <v>0</v>
      </c>
      <c r="AF721" s="1">
        <v>41407</v>
      </c>
      <c r="AG721" t="s">
        <v>230</v>
      </c>
      <c r="AH721" s="1">
        <v>39981</v>
      </c>
      <c r="AI721" s="1">
        <v>40130</v>
      </c>
      <c r="AJ721" s="1">
        <v>41407</v>
      </c>
      <c r="AK721" s="1">
        <v>41438</v>
      </c>
    </row>
    <row r="722" spans="1:37" x14ac:dyDescent="0.2">
      <c r="A722" t="s">
        <v>4814</v>
      </c>
      <c r="B722" t="str">
        <f t="shared" si="11"/>
        <v>'26-37</v>
      </c>
      <c r="C722" t="s">
        <v>4815</v>
      </c>
      <c r="D722" t="s">
        <v>4816</v>
      </c>
      <c r="E722" t="s">
        <v>4464</v>
      </c>
      <c r="F722" t="s">
        <v>212</v>
      </c>
      <c r="G722" t="s">
        <v>39</v>
      </c>
      <c r="H722" s="1">
        <v>34758</v>
      </c>
      <c r="I722" s="1">
        <v>42091</v>
      </c>
      <c r="J722" t="s">
        <v>4817</v>
      </c>
      <c r="K722" t="s">
        <v>4818</v>
      </c>
      <c r="L722" t="s">
        <v>4819</v>
      </c>
      <c r="M722" s="1">
        <v>34696</v>
      </c>
      <c r="P722" s="1">
        <v>38439</v>
      </c>
      <c r="Q722" s="1">
        <v>40015</v>
      </c>
      <c r="R722" t="s">
        <v>473</v>
      </c>
      <c r="S722" t="s">
        <v>76</v>
      </c>
      <c r="T722" s="2">
        <v>53.3</v>
      </c>
      <c r="U722" s="2">
        <v>46.16</v>
      </c>
      <c r="V722" t="s">
        <v>45</v>
      </c>
      <c r="W722" s="1">
        <v>37655</v>
      </c>
      <c r="X722" s="3">
        <v>25000</v>
      </c>
      <c r="Y722" t="s">
        <v>4820</v>
      </c>
      <c r="Z722" t="s">
        <v>4821</v>
      </c>
      <c r="AA722" t="s">
        <v>4822</v>
      </c>
      <c r="AB722" t="s">
        <v>325</v>
      </c>
      <c r="AC722" s="2">
        <v>0</v>
      </c>
      <c r="AD722" s="2">
        <v>0</v>
      </c>
      <c r="AE722" s="2">
        <v>26</v>
      </c>
      <c r="AF722" s="1">
        <v>37902</v>
      </c>
      <c r="AG722" t="s">
        <v>90</v>
      </c>
      <c r="AJ722" s="1">
        <v>37049</v>
      </c>
      <c r="AK722" s="1">
        <v>2958352</v>
      </c>
    </row>
    <row r="723" spans="1:37" x14ac:dyDescent="0.2">
      <c r="A723" t="s">
        <v>4823</v>
      </c>
      <c r="B723" t="str">
        <f t="shared" si="11"/>
        <v>'27-24</v>
      </c>
      <c r="C723" t="s">
        <v>2243</v>
      </c>
      <c r="D723" t="s">
        <v>4824</v>
      </c>
      <c r="E723" t="s">
        <v>4825</v>
      </c>
      <c r="F723" t="s">
        <v>483</v>
      </c>
      <c r="G723" t="s">
        <v>2246</v>
      </c>
      <c r="H723" s="1">
        <v>31989</v>
      </c>
      <c r="I723" s="1">
        <v>2958352</v>
      </c>
      <c r="J723" t="s">
        <v>4826</v>
      </c>
      <c r="K723" t="s">
        <v>2247</v>
      </c>
      <c r="L723" t="s">
        <v>4827</v>
      </c>
      <c r="M723" s="1">
        <v>31848</v>
      </c>
      <c r="P723" s="1">
        <v>43070</v>
      </c>
      <c r="R723" t="s">
        <v>43</v>
      </c>
      <c r="S723" t="s">
        <v>76</v>
      </c>
      <c r="T723" s="2">
        <v>251.94</v>
      </c>
      <c r="U723" s="2">
        <v>72.2</v>
      </c>
      <c r="V723" t="s">
        <v>45</v>
      </c>
      <c r="W723" s="1">
        <v>44013</v>
      </c>
      <c r="X723" s="3">
        <v>71000</v>
      </c>
      <c r="Y723" t="s">
        <v>4828</v>
      </c>
      <c r="Z723" t="s">
        <v>4829</v>
      </c>
      <c r="AA723" t="s">
        <v>4830</v>
      </c>
      <c r="AB723" t="s">
        <v>49</v>
      </c>
      <c r="AC723" s="2">
        <v>0</v>
      </c>
      <c r="AD723" s="2">
        <v>0</v>
      </c>
      <c r="AE723" s="2">
        <v>43.9</v>
      </c>
      <c r="AF723" s="1">
        <v>43769</v>
      </c>
      <c r="AG723" t="s">
        <v>527</v>
      </c>
      <c r="AJ723" s="1">
        <v>43768</v>
      </c>
      <c r="AK723" s="1">
        <v>44134</v>
      </c>
    </row>
    <row r="724" spans="1:37" x14ac:dyDescent="0.2">
      <c r="A724" t="s">
        <v>4831</v>
      </c>
      <c r="B724" t="str">
        <f t="shared" si="11"/>
        <v>'27-31</v>
      </c>
      <c r="C724" t="s">
        <v>4832</v>
      </c>
      <c r="D724" t="s">
        <v>4833</v>
      </c>
      <c r="E724" t="s">
        <v>4825</v>
      </c>
      <c r="F724" t="s">
        <v>483</v>
      </c>
      <c r="G724" t="s">
        <v>2246</v>
      </c>
      <c r="H724" s="1">
        <v>32415</v>
      </c>
      <c r="I724" s="1">
        <v>2958352</v>
      </c>
      <c r="J724" t="s">
        <v>4834</v>
      </c>
      <c r="K724" t="s">
        <v>4835</v>
      </c>
      <c r="L724" t="s">
        <v>2264</v>
      </c>
      <c r="M724" s="1">
        <v>32174</v>
      </c>
      <c r="P724" s="1">
        <v>43070</v>
      </c>
      <c r="R724" t="s">
        <v>43</v>
      </c>
      <c r="S724" t="s">
        <v>76</v>
      </c>
      <c r="T724" s="2">
        <v>271.89999999999998</v>
      </c>
      <c r="U724" s="2">
        <v>202.93</v>
      </c>
      <c r="V724" t="s">
        <v>45</v>
      </c>
      <c r="W724" s="1">
        <v>44011</v>
      </c>
      <c r="X724" s="3">
        <v>195100</v>
      </c>
      <c r="Y724" t="s">
        <v>4836</v>
      </c>
      <c r="Z724" t="s">
        <v>4837</v>
      </c>
      <c r="AA724" t="s">
        <v>4838</v>
      </c>
      <c r="AB724" t="s">
        <v>49</v>
      </c>
      <c r="AC724" s="2">
        <v>35.5</v>
      </c>
      <c r="AD724" s="2">
        <v>0</v>
      </c>
      <c r="AE724" s="2">
        <v>265.3</v>
      </c>
      <c r="AF724" s="1">
        <v>43955</v>
      </c>
      <c r="AG724" t="s">
        <v>533</v>
      </c>
      <c r="AJ724" s="1">
        <v>43949</v>
      </c>
      <c r="AK724" s="1">
        <v>44287</v>
      </c>
    </row>
    <row r="725" spans="1:37" x14ac:dyDescent="0.2">
      <c r="A725" t="s">
        <v>4839</v>
      </c>
      <c r="B725" t="str">
        <f t="shared" si="11"/>
        <v>'27-39</v>
      </c>
      <c r="C725" t="s">
        <v>4840</v>
      </c>
      <c r="D725" t="s">
        <v>4841</v>
      </c>
      <c r="E725" t="s">
        <v>4825</v>
      </c>
      <c r="F725" t="s">
        <v>483</v>
      </c>
      <c r="G725" t="s">
        <v>2246</v>
      </c>
      <c r="H725" s="1">
        <v>34604</v>
      </c>
      <c r="I725" s="1">
        <v>2958352</v>
      </c>
      <c r="J725" t="s">
        <v>4842</v>
      </c>
      <c r="K725" t="s">
        <v>4843</v>
      </c>
      <c r="L725" t="s">
        <v>4844</v>
      </c>
      <c r="M725" s="1">
        <v>34414</v>
      </c>
      <c r="P725" s="1">
        <v>43070</v>
      </c>
      <c r="R725" t="s">
        <v>43</v>
      </c>
      <c r="S725" t="s">
        <v>76</v>
      </c>
      <c r="T725" s="2">
        <v>18.5</v>
      </c>
      <c r="U725" s="2">
        <v>18.5</v>
      </c>
      <c r="V725" t="s">
        <v>178</v>
      </c>
      <c r="W725" s="1">
        <v>44005</v>
      </c>
      <c r="X725" s="3">
        <v>17000</v>
      </c>
      <c r="Y725" t="s">
        <v>4845</v>
      </c>
      <c r="Z725" t="s">
        <v>4846</v>
      </c>
      <c r="AA725" t="s">
        <v>4847</v>
      </c>
      <c r="AB725" t="s">
        <v>199</v>
      </c>
      <c r="AC725" s="2">
        <v>0</v>
      </c>
      <c r="AD725" s="2">
        <v>0</v>
      </c>
      <c r="AE725" s="2">
        <v>7</v>
      </c>
      <c r="AF725" s="1">
        <v>43955</v>
      </c>
      <c r="AG725" t="s">
        <v>4848</v>
      </c>
      <c r="AJ725" s="1">
        <v>43949</v>
      </c>
      <c r="AK725" s="1">
        <v>44287</v>
      </c>
    </row>
    <row r="726" spans="1:37" x14ac:dyDescent="0.2">
      <c r="A726" t="s">
        <v>4849</v>
      </c>
      <c r="B726" t="str">
        <f t="shared" si="11"/>
        <v>'27-41</v>
      </c>
      <c r="C726" t="s">
        <v>4850</v>
      </c>
      <c r="D726" t="s">
        <v>4851</v>
      </c>
      <c r="E726" t="s">
        <v>4825</v>
      </c>
      <c r="F726" t="s">
        <v>483</v>
      </c>
      <c r="G726" t="s">
        <v>2246</v>
      </c>
      <c r="H726" s="1">
        <v>36140</v>
      </c>
      <c r="I726" s="1">
        <v>2958352</v>
      </c>
      <c r="J726" t="s">
        <v>4850</v>
      </c>
      <c r="K726" t="s">
        <v>4852</v>
      </c>
      <c r="M726" s="1">
        <v>36010</v>
      </c>
      <c r="P726" s="1">
        <v>43732</v>
      </c>
      <c r="R726" t="s">
        <v>43</v>
      </c>
      <c r="S726" t="s">
        <v>76</v>
      </c>
      <c r="T726" s="2">
        <v>97.21</v>
      </c>
      <c r="U726" s="2">
        <v>45.28</v>
      </c>
      <c r="V726" t="s">
        <v>45</v>
      </c>
      <c r="W726" s="1">
        <v>43642</v>
      </c>
      <c r="X726" s="3">
        <v>53800</v>
      </c>
      <c r="Y726" t="s">
        <v>4825</v>
      </c>
      <c r="Z726" t="s">
        <v>4853</v>
      </c>
      <c r="AA726" t="s">
        <v>4854</v>
      </c>
      <c r="AB726" t="s">
        <v>199</v>
      </c>
      <c r="AC726" s="2">
        <v>0</v>
      </c>
      <c r="AD726" s="2">
        <v>0</v>
      </c>
      <c r="AE726" s="2">
        <v>44.3</v>
      </c>
      <c r="AF726" s="1">
        <v>43658</v>
      </c>
      <c r="AG726" t="s">
        <v>4855</v>
      </c>
      <c r="AJ726" s="1">
        <v>43655</v>
      </c>
      <c r="AK726" s="1">
        <v>44021</v>
      </c>
    </row>
    <row r="727" spans="1:37" x14ac:dyDescent="0.2">
      <c r="A727" t="s">
        <v>4856</v>
      </c>
      <c r="B727" t="str">
        <f t="shared" si="11"/>
        <v>'27-42</v>
      </c>
      <c r="C727" t="s">
        <v>4857</v>
      </c>
      <c r="D727" t="s">
        <v>4858</v>
      </c>
      <c r="E727" t="s">
        <v>4825</v>
      </c>
      <c r="F727" t="s">
        <v>483</v>
      </c>
      <c r="G727" t="s">
        <v>2246</v>
      </c>
      <c r="H727" s="1">
        <v>36192</v>
      </c>
      <c r="I727" s="1">
        <v>2958352</v>
      </c>
      <c r="J727" t="s">
        <v>4859</v>
      </c>
      <c r="K727" t="s">
        <v>4860</v>
      </c>
      <c r="L727" t="s">
        <v>4861</v>
      </c>
      <c r="M727" s="1">
        <v>36070</v>
      </c>
      <c r="P727" s="1">
        <v>43070</v>
      </c>
      <c r="R727" t="s">
        <v>43</v>
      </c>
      <c r="S727" t="s">
        <v>76</v>
      </c>
      <c r="T727" s="2">
        <v>27.13</v>
      </c>
      <c r="U727" s="2">
        <v>16.77</v>
      </c>
      <c r="V727" t="s">
        <v>178</v>
      </c>
      <c r="W727" s="1">
        <v>44013</v>
      </c>
      <c r="X727" s="3">
        <v>30700</v>
      </c>
      <c r="Y727" t="s">
        <v>4836</v>
      </c>
      <c r="Z727" t="s">
        <v>4862</v>
      </c>
      <c r="AA727" t="s">
        <v>659</v>
      </c>
      <c r="AB727" t="s">
        <v>49</v>
      </c>
      <c r="AC727" s="2">
        <v>0</v>
      </c>
      <c r="AD727" s="2">
        <v>0</v>
      </c>
      <c r="AE727" s="2">
        <v>15.9</v>
      </c>
      <c r="AF727" s="1">
        <v>43866</v>
      </c>
      <c r="AG727" t="s">
        <v>838</v>
      </c>
      <c r="AJ727" s="1">
        <v>43852</v>
      </c>
      <c r="AK727" s="1">
        <v>44218</v>
      </c>
    </row>
    <row r="728" spans="1:37" x14ac:dyDescent="0.2">
      <c r="A728" t="s">
        <v>4863</v>
      </c>
      <c r="B728" t="str">
        <f t="shared" si="11"/>
        <v>'27-43</v>
      </c>
      <c r="C728" t="s">
        <v>4864</v>
      </c>
      <c r="D728" t="s">
        <v>4865</v>
      </c>
      <c r="E728" t="s">
        <v>4825</v>
      </c>
      <c r="F728" t="s">
        <v>483</v>
      </c>
      <c r="G728" t="s">
        <v>2246</v>
      </c>
      <c r="H728" s="1">
        <v>36508</v>
      </c>
      <c r="I728" s="1">
        <v>2958352</v>
      </c>
      <c r="J728" t="s">
        <v>4866</v>
      </c>
      <c r="K728" t="s">
        <v>4867</v>
      </c>
      <c r="L728" t="s">
        <v>4868</v>
      </c>
      <c r="M728" s="1">
        <v>36385</v>
      </c>
      <c r="P728" s="1">
        <v>43070</v>
      </c>
      <c r="R728" t="s">
        <v>43</v>
      </c>
      <c r="S728" t="s">
        <v>76</v>
      </c>
      <c r="T728" s="2">
        <v>311.68</v>
      </c>
      <c r="U728" s="2">
        <v>207</v>
      </c>
      <c r="V728" t="s">
        <v>45</v>
      </c>
      <c r="W728" s="1">
        <v>44002</v>
      </c>
      <c r="X728" s="3">
        <v>218500</v>
      </c>
      <c r="Y728" t="s">
        <v>4836</v>
      </c>
      <c r="Z728" t="s">
        <v>4869</v>
      </c>
      <c r="AA728" t="s">
        <v>4870</v>
      </c>
      <c r="AB728" t="s">
        <v>49</v>
      </c>
      <c r="AC728" s="2">
        <v>0</v>
      </c>
      <c r="AD728" s="2">
        <v>0</v>
      </c>
      <c r="AE728" s="2">
        <v>122</v>
      </c>
      <c r="AF728" s="1">
        <v>42990</v>
      </c>
      <c r="AG728" t="s">
        <v>4871</v>
      </c>
      <c r="AJ728" s="1">
        <v>42977</v>
      </c>
      <c r="AK728" s="1">
        <v>43018</v>
      </c>
    </row>
    <row r="729" spans="1:37" x14ac:dyDescent="0.2">
      <c r="A729" t="s">
        <v>4872</v>
      </c>
      <c r="B729" t="str">
        <f t="shared" si="11"/>
        <v>'27-44</v>
      </c>
      <c r="C729" t="s">
        <v>4873</v>
      </c>
      <c r="D729" t="s">
        <v>4874</v>
      </c>
      <c r="E729" t="s">
        <v>4825</v>
      </c>
      <c r="F729" t="s">
        <v>483</v>
      </c>
      <c r="G729" t="s">
        <v>2246</v>
      </c>
      <c r="H729" s="1">
        <v>36515</v>
      </c>
      <c r="I729" s="1">
        <v>2958352</v>
      </c>
      <c r="J729" t="s">
        <v>4875</v>
      </c>
      <c r="K729" t="s">
        <v>4876</v>
      </c>
      <c r="L729" t="s">
        <v>4877</v>
      </c>
      <c r="M729" s="1">
        <v>36454</v>
      </c>
      <c r="P729" s="1">
        <v>43070</v>
      </c>
      <c r="R729" t="s">
        <v>43</v>
      </c>
      <c r="S729" t="s">
        <v>76</v>
      </c>
      <c r="T729" s="2">
        <v>39.020000000000003</v>
      </c>
      <c r="U729" s="2">
        <v>16.59</v>
      </c>
      <c r="V729" t="s">
        <v>178</v>
      </c>
      <c r="W729" s="1">
        <v>43991</v>
      </c>
      <c r="X729" s="3">
        <v>18000</v>
      </c>
      <c r="Y729" t="s">
        <v>4828</v>
      </c>
      <c r="Z729" t="s">
        <v>4878</v>
      </c>
      <c r="AA729" t="s">
        <v>4879</v>
      </c>
      <c r="AB729" t="s">
        <v>49</v>
      </c>
      <c r="AC729" s="2">
        <v>0</v>
      </c>
      <c r="AD729" s="2">
        <v>0</v>
      </c>
      <c r="AE729" s="2">
        <v>12.2</v>
      </c>
      <c r="AF729" s="1">
        <v>43819</v>
      </c>
      <c r="AG729" t="s">
        <v>838</v>
      </c>
      <c r="AJ729" s="1">
        <v>43818</v>
      </c>
      <c r="AK729" s="1">
        <v>44184</v>
      </c>
    </row>
    <row r="730" spans="1:37" x14ac:dyDescent="0.2">
      <c r="A730" t="s">
        <v>4880</v>
      </c>
      <c r="B730" t="str">
        <f t="shared" si="11"/>
        <v>'27-45</v>
      </c>
      <c r="C730" t="s">
        <v>4881</v>
      </c>
      <c r="D730" t="s">
        <v>4882</v>
      </c>
      <c r="E730" t="s">
        <v>4825</v>
      </c>
      <c r="F730" t="s">
        <v>483</v>
      </c>
      <c r="G730" t="s">
        <v>2246</v>
      </c>
      <c r="H730" s="1">
        <v>36577</v>
      </c>
      <c r="I730" s="1">
        <v>2958352</v>
      </c>
      <c r="J730" t="s">
        <v>4883</v>
      </c>
      <c r="K730" t="s">
        <v>4884</v>
      </c>
      <c r="L730" t="s">
        <v>4885</v>
      </c>
      <c r="M730" s="1">
        <v>36481</v>
      </c>
      <c r="P730" s="1">
        <v>43070</v>
      </c>
      <c r="R730" t="s">
        <v>43</v>
      </c>
      <c r="S730" t="s">
        <v>76</v>
      </c>
      <c r="T730" s="2">
        <v>9.08</v>
      </c>
      <c r="U730" s="2">
        <v>9.08</v>
      </c>
      <c r="V730" t="s">
        <v>178</v>
      </c>
      <c r="W730" s="1">
        <v>43991</v>
      </c>
      <c r="X730" s="3">
        <v>10100</v>
      </c>
      <c r="Y730" t="s">
        <v>4828</v>
      </c>
      <c r="Z730" t="s">
        <v>4886</v>
      </c>
      <c r="AA730" t="s">
        <v>4887</v>
      </c>
      <c r="AB730" t="s">
        <v>49</v>
      </c>
      <c r="AC730" s="2">
        <v>0</v>
      </c>
      <c r="AD730" s="2">
        <v>0</v>
      </c>
      <c r="AE730" s="2">
        <v>6.8</v>
      </c>
      <c r="AF730" s="1">
        <v>43236</v>
      </c>
      <c r="AG730" t="s">
        <v>4888</v>
      </c>
      <c r="AJ730" s="1">
        <v>43229</v>
      </c>
      <c r="AK730" s="1">
        <v>43594</v>
      </c>
    </row>
    <row r="731" spans="1:37" x14ac:dyDescent="0.2">
      <c r="A731" t="s">
        <v>4889</v>
      </c>
      <c r="B731" t="str">
        <f t="shared" si="11"/>
        <v>'27-46</v>
      </c>
      <c r="C731" t="s">
        <v>541</v>
      </c>
      <c r="D731" t="s">
        <v>4890</v>
      </c>
      <c r="E731" t="s">
        <v>4825</v>
      </c>
      <c r="F731" t="s">
        <v>483</v>
      </c>
      <c r="G731" t="s">
        <v>2246</v>
      </c>
      <c r="H731" s="1">
        <v>37312</v>
      </c>
      <c r="I731" s="1">
        <v>2958352</v>
      </c>
      <c r="J731" t="s">
        <v>543</v>
      </c>
      <c r="K731" t="s">
        <v>544</v>
      </c>
      <c r="M731" s="1">
        <v>37280</v>
      </c>
      <c r="P731" s="1">
        <v>44446</v>
      </c>
      <c r="R731" t="s">
        <v>43</v>
      </c>
      <c r="S731" t="s">
        <v>76</v>
      </c>
      <c r="T731" s="2">
        <v>7.1</v>
      </c>
      <c r="U731" s="2">
        <v>2.1</v>
      </c>
      <c r="V731" t="s">
        <v>545</v>
      </c>
      <c r="W731" s="1">
        <v>43641</v>
      </c>
      <c r="X731" s="3">
        <v>0</v>
      </c>
      <c r="Y731" t="s">
        <v>4891</v>
      </c>
      <c r="Z731" t="s">
        <v>4892</v>
      </c>
      <c r="AA731" t="s">
        <v>4893</v>
      </c>
      <c r="AB731" t="s">
        <v>199</v>
      </c>
      <c r="AC731" s="2">
        <v>0</v>
      </c>
      <c r="AD731" s="2">
        <v>0</v>
      </c>
      <c r="AE731" s="2">
        <v>0</v>
      </c>
      <c r="AF731" s="1">
        <v>43516</v>
      </c>
      <c r="AG731" t="s">
        <v>566</v>
      </c>
      <c r="AJ731" s="1">
        <v>43515</v>
      </c>
      <c r="AK731" s="1">
        <v>43880</v>
      </c>
    </row>
    <row r="732" spans="1:37" x14ac:dyDescent="0.2">
      <c r="A732" t="s">
        <v>4894</v>
      </c>
      <c r="B732" t="str">
        <f t="shared" si="11"/>
        <v>'27-47</v>
      </c>
      <c r="C732" t="s">
        <v>4895</v>
      </c>
      <c r="D732" t="s">
        <v>4896</v>
      </c>
      <c r="E732" t="s">
        <v>4825</v>
      </c>
      <c r="F732" t="s">
        <v>483</v>
      </c>
      <c r="G732" t="s">
        <v>2246</v>
      </c>
      <c r="H732" s="1">
        <v>37442</v>
      </c>
      <c r="I732" s="1">
        <v>2958352</v>
      </c>
      <c r="J732" t="s">
        <v>4897</v>
      </c>
      <c r="K732" t="s">
        <v>4898</v>
      </c>
      <c r="L732" t="s">
        <v>4899</v>
      </c>
      <c r="M732" s="1">
        <v>37362</v>
      </c>
      <c r="P732" s="1">
        <v>43802</v>
      </c>
      <c r="R732" t="s">
        <v>43</v>
      </c>
      <c r="S732" t="s">
        <v>76</v>
      </c>
      <c r="T732" s="2">
        <v>59.22</v>
      </c>
      <c r="U732" s="2">
        <v>27.34</v>
      </c>
      <c r="V732" t="s">
        <v>139</v>
      </c>
      <c r="W732" s="1">
        <v>43991</v>
      </c>
      <c r="X732" s="3">
        <v>40500</v>
      </c>
      <c r="Y732" t="s">
        <v>4828</v>
      </c>
      <c r="Z732" t="s">
        <v>4900</v>
      </c>
      <c r="AA732" t="s">
        <v>4901</v>
      </c>
      <c r="AB732" t="s">
        <v>49</v>
      </c>
      <c r="AC732" s="2">
        <v>0</v>
      </c>
      <c r="AD732" s="2">
        <v>0</v>
      </c>
      <c r="AE732" s="2">
        <v>17.3</v>
      </c>
      <c r="AF732" s="1">
        <v>43769</v>
      </c>
      <c r="AG732" t="s">
        <v>527</v>
      </c>
      <c r="AJ732" s="1">
        <v>43768</v>
      </c>
      <c r="AK732" s="1">
        <v>44134</v>
      </c>
    </row>
    <row r="733" spans="1:37" x14ac:dyDescent="0.2">
      <c r="A733" t="s">
        <v>4902</v>
      </c>
      <c r="B733" t="str">
        <f t="shared" si="11"/>
        <v>'27-48</v>
      </c>
      <c r="C733" t="s">
        <v>4903</v>
      </c>
      <c r="D733" t="s">
        <v>4904</v>
      </c>
      <c r="E733" t="s">
        <v>4825</v>
      </c>
      <c r="F733" t="s">
        <v>483</v>
      </c>
      <c r="G733" t="s">
        <v>2246</v>
      </c>
      <c r="H733" s="1">
        <v>38565</v>
      </c>
      <c r="I733" s="1">
        <v>2958352</v>
      </c>
      <c r="J733" t="s">
        <v>4903</v>
      </c>
      <c r="K733" t="s">
        <v>4905</v>
      </c>
      <c r="M733" s="1">
        <v>38483</v>
      </c>
      <c r="P733" s="1">
        <v>43070</v>
      </c>
      <c r="R733" t="s">
        <v>43</v>
      </c>
      <c r="S733" t="s">
        <v>76</v>
      </c>
      <c r="T733" s="2">
        <v>86.92</v>
      </c>
      <c r="U733" s="2">
        <v>72.05</v>
      </c>
      <c r="V733" t="s">
        <v>139</v>
      </c>
      <c r="W733" s="1">
        <v>43997</v>
      </c>
      <c r="X733" s="3">
        <v>92700</v>
      </c>
      <c r="Y733" t="s">
        <v>4825</v>
      </c>
      <c r="Z733" t="s">
        <v>4906</v>
      </c>
      <c r="AA733" t="s">
        <v>4907</v>
      </c>
      <c r="AB733" t="s">
        <v>49</v>
      </c>
      <c r="AC733" s="2">
        <v>0</v>
      </c>
      <c r="AD733" s="2">
        <v>0</v>
      </c>
      <c r="AE733" s="2">
        <v>0</v>
      </c>
      <c r="AF733" s="1">
        <v>43238</v>
      </c>
      <c r="AG733" t="s">
        <v>4908</v>
      </c>
      <c r="AJ733" s="1">
        <v>43237</v>
      </c>
      <c r="AK733" s="1">
        <v>43603</v>
      </c>
    </row>
    <row r="734" spans="1:37" x14ac:dyDescent="0.2">
      <c r="A734" t="s">
        <v>4909</v>
      </c>
      <c r="B734" t="str">
        <f t="shared" si="11"/>
        <v>'27-49</v>
      </c>
      <c r="C734" t="s">
        <v>2268</v>
      </c>
      <c r="D734" t="s">
        <v>4910</v>
      </c>
      <c r="E734" t="s">
        <v>4825</v>
      </c>
      <c r="F734" t="s">
        <v>483</v>
      </c>
      <c r="G734" t="s">
        <v>2246</v>
      </c>
      <c r="H734" s="1">
        <v>38784</v>
      </c>
      <c r="I734" s="1">
        <v>2958352</v>
      </c>
      <c r="J734" t="s">
        <v>2268</v>
      </c>
      <c r="K734" t="s">
        <v>2270</v>
      </c>
      <c r="M734" s="1">
        <v>38628</v>
      </c>
      <c r="P734" s="1">
        <v>43070</v>
      </c>
      <c r="R734" t="s">
        <v>43</v>
      </c>
      <c r="S734" t="s">
        <v>76</v>
      </c>
      <c r="T734" s="2">
        <v>88.35</v>
      </c>
      <c r="U734" s="2">
        <v>68.430000000000007</v>
      </c>
      <c r="V734" t="s">
        <v>139</v>
      </c>
      <c r="W734" s="1">
        <v>44036</v>
      </c>
      <c r="X734" s="3">
        <v>63700</v>
      </c>
      <c r="Y734" t="s">
        <v>4911</v>
      </c>
      <c r="Z734" t="s">
        <v>4912</v>
      </c>
      <c r="AA734" t="s">
        <v>4913</v>
      </c>
      <c r="AB734" t="s">
        <v>199</v>
      </c>
      <c r="AC734" s="2">
        <v>15.2</v>
      </c>
      <c r="AD734" s="2">
        <v>0</v>
      </c>
      <c r="AE734" s="2">
        <v>61.9</v>
      </c>
      <c r="AF734" s="1">
        <v>43516</v>
      </c>
      <c r="AG734" t="s">
        <v>566</v>
      </c>
      <c r="AJ734" s="1">
        <v>43515</v>
      </c>
      <c r="AK734" s="1">
        <v>43880</v>
      </c>
    </row>
    <row r="735" spans="1:37" x14ac:dyDescent="0.2">
      <c r="A735" t="s">
        <v>4914</v>
      </c>
      <c r="B735" t="str">
        <f t="shared" si="11"/>
        <v>'27-50</v>
      </c>
      <c r="C735" t="s">
        <v>4915</v>
      </c>
      <c r="D735" t="s">
        <v>4916</v>
      </c>
      <c r="E735" t="s">
        <v>4825</v>
      </c>
      <c r="F735" t="s">
        <v>483</v>
      </c>
      <c r="G735" t="s">
        <v>2246</v>
      </c>
      <c r="H735" s="1">
        <v>41582</v>
      </c>
      <c r="I735" s="1">
        <v>2958352</v>
      </c>
      <c r="J735" t="s">
        <v>4915</v>
      </c>
      <c r="K735" t="s">
        <v>4917</v>
      </c>
      <c r="M735" s="1">
        <v>41316</v>
      </c>
      <c r="P735" s="1">
        <v>43071</v>
      </c>
      <c r="R735" t="s">
        <v>43</v>
      </c>
      <c r="S735" t="s">
        <v>76</v>
      </c>
      <c r="T735" s="2">
        <v>24.43</v>
      </c>
      <c r="U735" s="2">
        <v>22.09</v>
      </c>
      <c r="V735" t="s">
        <v>45</v>
      </c>
      <c r="W735" s="1">
        <v>43993</v>
      </c>
      <c r="X735" s="3">
        <v>25900</v>
      </c>
      <c r="Y735" t="s">
        <v>4845</v>
      </c>
      <c r="Z735" t="s">
        <v>4918</v>
      </c>
      <c r="AA735" t="s">
        <v>4919</v>
      </c>
      <c r="AB735" t="s">
        <v>49</v>
      </c>
      <c r="AC735" s="2">
        <v>0</v>
      </c>
      <c r="AD735" s="2">
        <v>0</v>
      </c>
      <c r="AE735" s="2">
        <v>20.9</v>
      </c>
      <c r="AF735" s="1">
        <v>43980</v>
      </c>
      <c r="AG735" t="s">
        <v>838</v>
      </c>
      <c r="AJ735" s="1">
        <v>43979</v>
      </c>
      <c r="AK735" s="1">
        <v>44344</v>
      </c>
    </row>
    <row r="736" spans="1:37" x14ac:dyDescent="0.2">
      <c r="A736" t="s">
        <v>4920</v>
      </c>
      <c r="B736" t="str">
        <f t="shared" si="11"/>
        <v>'27-51</v>
      </c>
      <c r="C736" t="s">
        <v>4857</v>
      </c>
      <c r="D736" t="s">
        <v>4921</v>
      </c>
      <c r="E736" t="s">
        <v>4825</v>
      </c>
      <c r="F736" t="s">
        <v>483</v>
      </c>
      <c r="G736" t="s">
        <v>2246</v>
      </c>
      <c r="H736" s="1">
        <v>42590</v>
      </c>
      <c r="I736" s="1">
        <v>2958352</v>
      </c>
      <c r="J736" t="s">
        <v>4857</v>
      </c>
      <c r="K736" t="s">
        <v>4860</v>
      </c>
      <c r="M736" s="1">
        <v>42264</v>
      </c>
      <c r="P736" s="1">
        <v>44028</v>
      </c>
      <c r="R736" t="s">
        <v>43</v>
      </c>
      <c r="S736" t="s">
        <v>76</v>
      </c>
      <c r="T736" s="2">
        <v>32.68</v>
      </c>
      <c r="U736" s="2">
        <v>16.809999999999999</v>
      </c>
      <c r="V736" t="s">
        <v>139</v>
      </c>
      <c r="W736" s="1">
        <v>44013</v>
      </c>
      <c r="X736" s="3">
        <v>41500</v>
      </c>
      <c r="Y736" t="s">
        <v>4836</v>
      </c>
      <c r="Z736" t="s">
        <v>4922</v>
      </c>
      <c r="AA736" t="s">
        <v>4923</v>
      </c>
      <c r="AB736" t="s">
        <v>49</v>
      </c>
      <c r="AC736" s="2">
        <v>3</v>
      </c>
      <c r="AD736" s="2">
        <v>0</v>
      </c>
      <c r="AE736" s="2">
        <v>21.2</v>
      </c>
      <c r="AF736" s="1">
        <v>43864</v>
      </c>
      <c r="AG736" t="s">
        <v>838</v>
      </c>
      <c r="AJ736" s="1">
        <v>43852</v>
      </c>
      <c r="AK736" s="1">
        <v>44218</v>
      </c>
    </row>
    <row r="737" spans="1:37" x14ac:dyDescent="0.2">
      <c r="A737" t="s">
        <v>4924</v>
      </c>
      <c r="B737" t="str">
        <f t="shared" si="11"/>
        <v>'27-54</v>
      </c>
      <c r="C737" t="s">
        <v>4915</v>
      </c>
      <c r="D737" t="s">
        <v>4925</v>
      </c>
      <c r="E737" t="s">
        <v>4825</v>
      </c>
      <c r="F737" t="s">
        <v>483</v>
      </c>
      <c r="G737" t="s">
        <v>2246</v>
      </c>
      <c r="H737" s="1">
        <v>43178</v>
      </c>
      <c r="I737" s="1">
        <v>2958352</v>
      </c>
      <c r="J737" t="s">
        <v>4915</v>
      </c>
      <c r="K737" t="s">
        <v>4917</v>
      </c>
      <c r="M737" s="1">
        <v>43077</v>
      </c>
      <c r="R737" t="s">
        <v>43</v>
      </c>
      <c r="S737" t="s">
        <v>76</v>
      </c>
      <c r="T737" s="2">
        <v>22.63</v>
      </c>
      <c r="U737" s="2">
        <v>16.62</v>
      </c>
      <c r="V737" t="s">
        <v>45</v>
      </c>
      <c r="W737" s="1">
        <v>43991</v>
      </c>
      <c r="X737" s="3">
        <v>27800</v>
      </c>
      <c r="Y737" t="s">
        <v>4828</v>
      </c>
      <c r="Z737" t="s">
        <v>4926</v>
      </c>
      <c r="AA737" t="s">
        <v>4927</v>
      </c>
      <c r="AB737" t="s">
        <v>49</v>
      </c>
      <c r="AC737" s="2">
        <v>0.5</v>
      </c>
      <c r="AD737" s="2">
        <v>0</v>
      </c>
      <c r="AE737" s="2">
        <v>6.8</v>
      </c>
      <c r="AF737" s="1">
        <v>43532</v>
      </c>
      <c r="AG737" t="s">
        <v>3956</v>
      </c>
      <c r="AJ737" s="1">
        <v>43531</v>
      </c>
      <c r="AK737" s="1">
        <v>43897</v>
      </c>
    </row>
    <row r="738" spans="1:37" x14ac:dyDescent="0.2">
      <c r="A738" t="s">
        <v>4941</v>
      </c>
      <c r="B738" t="str">
        <f t="shared" si="11"/>
        <v>'27-55</v>
      </c>
      <c r="C738" t="s">
        <v>14481</v>
      </c>
      <c r="D738" t="s">
        <v>4942</v>
      </c>
      <c r="E738" t="s">
        <v>4825</v>
      </c>
      <c r="F738" t="s">
        <v>483</v>
      </c>
      <c r="G738" t="s">
        <v>2246</v>
      </c>
      <c r="H738" s="1">
        <v>44351</v>
      </c>
      <c r="I738" s="1">
        <v>2958352</v>
      </c>
      <c r="J738" t="s">
        <v>14481</v>
      </c>
      <c r="K738" t="s">
        <v>4943</v>
      </c>
      <c r="M738" s="1">
        <v>44181</v>
      </c>
      <c r="R738" t="s">
        <v>43</v>
      </c>
      <c r="S738" t="s">
        <v>76</v>
      </c>
      <c r="T738" s="2">
        <v>0</v>
      </c>
      <c r="U738" s="2">
        <v>0</v>
      </c>
      <c r="V738" t="s">
        <v>139</v>
      </c>
      <c r="X738" s="3">
        <v>148500</v>
      </c>
      <c r="Y738" t="s">
        <v>4825</v>
      </c>
      <c r="Z738" t="s">
        <v>4944</v>
      </c>
      <c r="AA738" t="s">
        <v>4945</v>
      </c>
    </row>
    <row r="739" spans="1:37" x14ac:dyDescent="0.2">
      <c r="A739" t="s">
        <v>4928</v>
      </c>
      <c r="B739" t="str">
        <f t="shared" si="11"/>
        <v>'27-20</v>
      </c>
      <c r="C739" t="s">
        <v>868</v>
      </c>
      <c r="D739" t="s">
        <v>4929</v>
      </c>
      <c r="E739" t="s">
        <v>4825</v>
      </c>
      <c r="F739" t="s">
        <v>483</v>
      </c>
      <c r="G739" t="s">
        <v>2246</v>
      </c>
      <c r="H739" s="1">
        <v>31730</v>
      </c>
      <c r="I739" s="1">
        <v>2958352</v>
      </c>
      <c r="J739" t="s">
        <v>870</v>
      </c>
      <c r="K739" t="s">
        <v>871</v>
      </c>
      <c r="M739" s="1">
        <v>31643</v>
      </c>
      <c r="P739" s="1">
        <v>43070</v>
      </c>
      <c r="R739" t="s">
        <v>260</v>
      </c>
      <c r="S739" t="s">
        <v>76</v>
      </c>
      <c r="T739" s="2">
        <v>32</v>
      </c>
      <c r="U739" s="2">
        <v>25.26</v>
      </c>
      <c r="V739" t="s">
        <v>55</v>
      </c>
      <c r="W739" s="1">
        <v>44001</v>
      </c>
      <c r="X739" s="3">
        <v>1000000</v>
      </c>
      <c r="Y739" t="s">
        <v>4828</v>
      </c>
      <c r="Z739" t="s">
        <v>4930</v>
      </c>
      <c r="AA739" t="s">
        <v>4931</v>
      </c>
      <c r="AB739" t="s">
        <v>49</v>
      </c>
      <c r="AC739" s="2">
        <v>0</v>
      </c>
      <c r="AD739" s="2">
        <v>0</v>
      </c>
      <c r="AE739" s="2">
        <v>2</v>
      </c>
      <c r="AF739" s="1">
        <v>43955</v>
      </c>
      <c r="AG739" t="s">
        <v>533</v>
      </c>
      <c r="AJ739" s="1">
        <v>43949</v>
      </c>
      <c r="AK739" s="1">
        <v>44287</v>
      </c>
    </row>
    <row r="740" spans="1:37" x14ac:dyDescent="0.2">
      <c r="A740" t="s">
        <v>4932</v>
      </c>
      <c r="B740" t="str">
        <f t="shared" si="11"/>
        <v>'27-40</v>
      </c>
      <c r="C740" t="s">
        <v>868</v>
      </c>
      <c r="D740" t="s">
        <v>4933</v>
      </c>
      <c r="E740" t="s">
        <v>4825</v>
      </c>
      <c r="F740" t="s">
        <v>483</v>
      </c>
      <c r="G740" t="s">
        <v>2246</v>
      </c>
      <c r="H740" s="1">
        <v>34800</v>
      </c>
      <c r="I740" s="1">
        <v>2958352</v>
      </c>
      <c r="J740" t="s">
        <v>870</v>
      </c>
      <c r="K740" t="s">
        <v>871</v>
      </c>
      <c r="M740" s="1">
        <v>34688</v>
      </c>
      <c r="P740" s="1">
        <v>43070</v>
      </c>
      <c r="R740" t="s">
        <v>260</v>
      </c>
      <c r="S740" t="s">
        <v>76</v>
      </c>
      <c r="T740" s="2">
        <v>55</v>
      </c>
      <c r="U740" s="2">
        <v>31.25</v>
      </c>
      <c r="V740" t="s">
        <v>55</v>
      </c>
      <c r="W740" s="1">
        <v>44001</v>
      </c>
      <c r="X740" s="3">
        <v>1000000</v>
      </c>
      <c r="Y740" t="s">
        <v>4825</v>
      </c>
      <c r="Z740" t="s">
        <v>4934</v>
      </c>
      <c r="AA740" t="s">
        <v>4935</v>
      </c>
      <c r="AB740" t="s">
        <v>49</v>
      </c>
      <c r="AC740" s="2">
        <v>0</v>
      </c>
      <c r="AD740" s="2">
        <v>0</v>
      </c>
      <c r="AE740" s="2">
        <v>0</v>
      </c>
      <c r="AF740" s="1">
        <v>43819</v>
      </c>
      <c r="AG740" t="s">
        <v>838</v>
      </c>
      <c r="AJ740" s="1">
        <v>43818</v>
      </c>
      <c r="AK740" s="1">
        <v>44184</v>
      </c>
    </row>
    <row r="741" spans="1:37" x14ac:dyDescent="0.2">
      <c r="A741" t="s">
        <v>4936</v>
      </c>
      <c r="B741" t="str">
        <f t="shared" si="11"/>
        <v>'27-53</v>
      </c>
      <c r="D741" t="s">
        <v>4937</v>
      </c>
      <c r="E741" t="s">
        <v>4825</v>
      </c>
      <c r="F741" t="s">
        <v>483</v>
      </c>
      <c r="G741" t="s">
        <v>2246</v>
      </c>
      <c r="H741" s="1">
        <v>2958352</v>
      </c>
      <c r="I741" s="1">
        <v>2958352</v>
      </c>
      <c r="K741" t="s">
        <v>4938</v>
      </c>
      <c r="M741" s="1">
        <v>42860</v>
      </c>
      <c r="R741" t="s">
        <v>604</v>
      </c>
      <c r="S741" t="s">
        <v>76</v>
      </c>
      <c r="T741" s="2">
        <v>5.41</v>
      </c>
      <c r="U741" s="2">
        <v>0</v>
      </c>
      <c r="V741" t="s">
        <v>178</v>
      </c>
      <c r="X741" s="3">
        <v>0</v>
      </c>
      <c r="Y741" t="s">
        <v>4828</v>
      </c>
      <c r="Z741" t="s">
        <v>4939</v>
      </c>
      <c r="AA741" t="s">
        <v>4940</v>
      </c>
    </row>
    <row r="742" spans="1:37" x14ac:dyDescent="0.2">
      <c r="A742" t="s">
        <v>14431</v>
      </c>
      <c r="B742" t="str">
        <f t="shared" si="11"/>
        <v>'27-56</v>
      </c>
      <c r="C742" t="s">
        <v>4915</v>
      </c>
      <c r="D742" t="s">
        <v>14432</v>
      </c>
      <c r="E742" t="s">
        <v>4825</v>
      </c>
      <c r="F742" t="s">
        <v>483</v>
      </c>
      <c r="G742" t="s">
        <v>2246</v>
      </c>
      <c r="H742" s="1">
        <v>2958352</v>
      </c>
      <c r="I742" s="1">
        <v>2958352</v>
      </c>
      <c r="J742" t="s">
        <v>4915</v>
      </c>
      <c r="K742" t="s">
        <v>4917</v>
      </c>
      <c r="M742" s="1">
        <v>44285</v>
      </c>
      <c r="R742" t="s">
        <v>604</v>
      </c>
      <c r="S742" t="s">
        <v>76</v>
      </c>
      <c r="T742" s="2">
        <v>0</v>
      </c>
      <c r="U742" s="2">
        <v>0</v>
      </c>
      <c r="V742" t="s">
        <v>178</v>
      </c>
      <c r="X742" s="3">
        <v>0</v>
      </c>
      <c r="Y742" t="s">
        <v>4828</v>
      </c>
      <c r="Z742" t="s">
        <v>14433</v>
      </c>
      <c r="AA742" t="s">
        <v>14434</v>
      </c>
    </row>
    <row r="743" spans="1:37" x14ac:dyDescent="0.2">
      <c r="A743" t="s">
        <v>4946</v>
      </c>
      <c r="B743" t="str">
        <f t="shared" si="11"/>
        <v>'27-01</v>
      </c>
      <c r="C743" t="s">
        <v>4947</v>
      </c>
      <c r="D743" t="s">
        <v>4948</v>
      </c>
      <c r="E743" t="s">
        <v>4825</v>
      </c>
      <c r="F743" t="s">
        <v>483</v>
      </c>
      <c r="H743" s="1">
        <v>26614</v>
      </c>
      <c r="I743" s="1">
        <v>30347</v>
      </c>
      <c r="J743" t="s">
        <v>4949</v>
      </c>
      <c r="K743" t="s">
        <v>4950</v>
      </c>
      <c r="L743" t="s">
        <v>4951</v>
      </c>
      <c r="M743" s="1">
        <v>26491</v>
      </c>
      <c r="Q743" s="1">
        <v>27417</v>
      </c>
      <c r="R743" t="s">
        <v>75</v>
      </c>
      <c r="S743" t="s">
        <v>87</v>
      </c>
      <c r="T743" s="2">
        <v>15</v>
      </c>
      <c r="U743" s="2">
        <v>0</v>
      </c>
      <c r="V743" t="s">
        <v>45</v>
      </c>
      <c r="X743" s="3">
        <v>2500</v>
      </c>
      <c r="Z743" t="s">
        <v>4952</v>
      </c>
      <c r="AA743" t="s">
        <v>4953</v>
      </c>
      <c r="AB743" t="s">
        <v>79</v>
      </c>
      <c r="AC743" s="2">
        <v>0</v>
      </c>
      <c r="AD743" s="2">
        <v>0</v>
      </c>
      <c r="AE743" s="2">
        <v>0</v>
      </c>
    </row>
    <row r="744" spans="1:37" x14ac:dyDescent="0.2">
      <c r="A744" t="s">
        <v>4954</v>
      </c>
      <c r="B744" t="str">
        <f t="shared" si="11"/>
        <v>'27-02</v>
      </c>
      <c r="C744" t="s">
        <v>4955</v>
      </c>
      <c r="D744" t="s">
        <v>4956</v>
      </c>
      <c r="E744" t="s">
        <v>4825</v>
      </c>
      <c r="F744" t="s">
        <v>483</v>
      </c>
      <c r="G744" t="s">
        <v>2246</v>
      </c>
      <c r="H744" s="1">
        <v>30330</v>
      </c>
      <c r="I744" s="1">
        <v>38470</v>
      </c>
      <c r="J744" t="s">
        <v>4957</v>
      </c>
      <c r="K744" t="s">
        <v>4898</v>
      </c>
      <c r="L744" t="s">
        <v>4958</v>
      </c>
      <c r="M744" s="1">
        <v>26490</v>
      </c>
      <c r="P744" s="1">
        <v>36213</v>
      </c>
      <c r="Q744" s="1">
        <v>41185</v>
      </c>
      <c r="R744" t="s">
        <v>75</v>
      </c>
      <c r="S744" t="s">
        <v>76</v>
      </c>
      <c r="T744" s="2">
        <v>10.59</v>
      </c>
      <c r="U744" s="2">
        <v>10.59</v>
      </c>
      <c r="V744" t="s">
        <v>178</v>
      </c>
      <c r="W744" s="1">
        <v>36929</v>
      </c>
      <c r="X744" s="3">
        <v>10200</v>
      </c>
      <c r="Y744" t="s">
        <v>4845</v>
      </c>
      <c r="Z744" t="s">
        <v>4959</v>
      </c>
      <c r="AA744" t="s">
        <v>4960</v>
      </c>
      <c r="AB744" t="s">
        <v>810</v>
      </c>
      <c r="AC744" s="2">
        <v>0</v>
      </c>
      <c r="AD744" s="2">
        <v>10.6</v>
      </c>
      <c r="AE744" s="2">
        <v>0</v>
      </c>
      <c r="AF744" s="1">
        <v>41184</v>
      </c>
      <c r="AG744" t="s">
        <v>1012</v>
      </c>
      <c r="AJ744" s="1">
        <v>41176</v>
      </c>
      <c r="AK744" s="1">
        <v>41176</v>
      </c>
    </row>
    <row r="745" spans="1:37" x14ac:dyDescent="0.2">
      <c r="A745" t="s">
        <v>4961</v>
      </c>
      <c r="B745" t="str">
        <f t="shared" si="11"/>
        <v>'27-03</v>
      </c>
      <c r="C745" t="s">
        <v>4962</v>
      </c>
      <c r="D745" t="s">
        <v>4963</v>
      </c>
      <c r="E745" t="s">
        <v>4825</v>
      </c>
      <c r="F745" t="s">
        <v>483</v>
      </c>
      <c r="H745" s="1">
        <v>26950</v>
      </c>
      <c r="I745" s="1">
        <v>28722</v>
      </c>
      <c r="J745" t="s">
        <v>4964</v>
      </c>
      <c r="K745" t="s">
        <v>4965</v>
      </c>
      <c r="L745" t="s">
        <v>4966</v>
      </c>
      <c r="M745" s="1">
        <v>26828</v>
      </c>
      <c r="Q745" s="1">
        <v>27913</v>
      </c>
      <c r="R745" t="s">
        <v>75</v>
      </c>
      <c r="S745" t="s">
        <v>87</v>
      </c>
      <c r="T745" s="2">
        <v>17</v>
      </c>
      <c r="U745" s="2">
        <v>0</v>
      </c>
      <c r="V745" t="s">
        <v>45</v>
      </c>
      <c r="X745" s="3">
        <v>2500</v>
      </c>
      <c r="Z745" t="s">
        <v>4967</v>
      </c>
      <c r="AA745" t="s">
        <v>4968</v>
      </c>
      <c r="AB745" t="s">
        <v>79</v>
      </c>
      <c r="AC745" s="2">
        <v>0</v>
      </c>
      <c r="AD745" s="2">
        <v>0</v>
      </c>
      <c r="AE745" s="2">
        <v>0</v>
      </c>
    </row>
    <row r="746" spans="1:37" x14ac:dyDescent="0.2">
      <c r="A746" t="s">
        <v>4969</v>
      </c>
      <c r="B746" t="str">
        <f t="shared" si="11"/>
        <v>'27-04</v>
      </c>
      <c r="C746" t="s">
        <v>963</v>
      </c>
      <c r="D746" t="s">
        <v>4970</v>
      </c>
      <c r="E746" t="s">
        <v>4825</v>
      </c>
      <c r="F746" t="s">
        <v>483</v>
      </c>
      <c r="H746" s="1">
        <v>27220</v>
      </c>
      <c r="I746" s="1">
        <v>34962</v>
      </c>
      <c r="J746" t="s">
        <v>965</v>
      </c>
      <c r="K746" t="s">
        <v>966</v>
      </c>
      <c r="L746" t="s">
        <v>967</v>
      </c>
      <c r="M746" s="1">
        <v>27159</v>
      </c>
      <c r="P746" s="1">
        <v>31310</v>
      </c>
      <c r="Q746" s="1">
        <v>33018</v>
      </c>
      <c r="R746" t="s">
        <v>75</v>
      </c>
      <c r="S746" t="s">
        <v>76</v>
      </c>
      <c r="T746" s="2">
        <v>26</v>
      </c>
      <c r="U746" s="2">
        <v>0</v>
      </c>
      <c r="V746" t="s">
        <v>45</v>
      </c>
      <c r="W746" s="1">
        <v>32885</v>
      </c>
      <c r="X746" s="3">
        <v>50000</v>
      </c>
      <c r="Z746" t="s">
        <v>4971</v>
      </c>
      <c r="AA746" t="s">
        <v>4968</v>
      </c>
      <c r="AB746" t="s">
        <v>79</v>
      </c>
      <c r="AC746" s="2">
        <v>0</v>
      </c>
      <c r="AD746" s="2">
        <v>10</v>
      </c>
      <c r="AE746" s="2">
        <v>0</v>
      </c>
      <c r="AF746" s="1">
        <v>37902</v>
      </c>
      <c r="AG746" t="s">
        <v>90</v>
      </c>
      <c r="AI746" s="1">
        <v>31796</v>
      </c>
      <c r="AJ746" s="1">
        <v>32555</v>
      </c>
      <c r="AK746" s="1">
        <v>2958352</v>
      </c>
    </row>
    <row r="747" spans="1:37" x14ac:dyDescent="0.2">
      <c r="A747" t="s">
        <v>4972</v>
      </c>
      <c r="B747" t="str">
        <f t="shared" si="11"/>
        <v>'27-05</v>
      </c>
      <c r="C747" t="s">
        <v>4973</v>
      </c>
      <c r="D747" t="s">
        <v>4974</v>
      </c>
      <c r="E747" t="s">
        <v>4825</v>
      </c>
      <c r="F747" t="s">
        <v>483</v>
      </c>
      <c r="H747" s="1">
        <v>28294</v>
      </c>
      <c r="I747" s="1">
        <v>29006</v>
      </c>
      <c r="J747" t="s">
        <v>4975</v>
      </c>
      <c r="K747" t="s">
        <v>4976</v>
      </c>
      <c r="L747" t="s">
        <v>4977</v>
      </c>
      <c r="M747" s="1">
        <v>28174</v>
      </c>
      <c r="Q747" s="1">
        <v>29430</v>
      </c>
      <c r="R747" t="s">
        <v>75</v>
      </c>
      <c r="S747" t="s">
        <v>76</v>
      </c>
      <c r="T747" s="2">
        <v>6</v>
      </c>
      <c r="U747" s="2">
        <v>0</v>
      </c>
      <c r="V747" t="s">
        <v>45</v>
      </c>
      <c r="X747" s="3">
        <v>25000</v>
      </c>
      <c r="Z747" t="s">
        <v>4978</v>
      </c>
      <c r="AA747" t="s">
        <v>4979</v>
      </c>
      <c r="AB747" t="s">
        <v>79</v>
      </c>
      <c r="AC747" s="2">
        <v>0</v>
      </c>
      <c r="AD747" s="2">
        <v>0</v>
      </c>
      <c r="AE747" s="2">
        <v>0</v>
      </c>
    </row>
    <row r="748" spans="1:37" x14ac:dyDescent="0.2">
      <c r="A748" t="s">
        <v>4980</v>
      </c>
      <c r="B748" t="str">
        <f t="shared" si="11"/>
        <v>'27-06</v>
      </c>
      <c r="C748" t="s">
        <v>963</v>
      </c>
      <c r="D748" t="s">
        <v>4981</v>
      </c>
      <c r="E748" t="s">
        <v>4825</v>
      </c>
      <c r="F748" t="s">
        <v>483</v>
      </c>
      <c r="H748" s="1">
        <v>28520</v>
      </c>
      <c r="I748" s="1">
        <v>32060</v>
      </c>
      <c r="J748" t="s">
        <v>965</v>
      </c>
      <c r="K748" t="s">
        <v>966</v>
      </c>
      <c r="L748" t="s">
        <v>967</v>
      </c>
      <c r="M748" s="1">
        <v>28398</v>
      </c>
      <c r="Q748" s="1">
        <v>29126</v>
      </c>
      <c r="R748" t="s">
        <v>75</v>
      </c>
      <c r="S748" t="s">
        <v>76</v>
      </c>
      <c r="T748" s="2">
        <v>25</v>
      </c>
      <c r="U748" s="2">
        <v>0</v>
      </c>
      <c r="V748" t="s">
        <v>45</v>
      </c>
      <c r="X748" s="3">
        <v>25000</v>
      </c>
      <c r="AB748" t="s">
        <v>79</v>
      </c>
      <c r="AC748" s="2">
        <v>0</v>
      </c>
      <c r="AD748" s="2">
        <v>0</v>
      </c>
      <c r="AE748" s="2">
        <v>0</v>
      </c>
    </row>
    <row r="749" spans="1:37" x14ac:dyDescent="0.2">
      <c r="A749" t="s">
        <v>4982</v>
      </c>
      <c r="B749" t="str">
        <f t="shared" si="11"/>
        <v>'27-07</v>
      </c>
      <c r="D749" t="s">
        <v>4983</v>
      </c>
      <c r="E749" t="s">
        <v>4825</v>
      </c>
      <c r="F749" t="s">
        <v>483</v>
      </c>
      <c r="H749" s="1">
        <v>28577</v>
      </c>
      <c r="I749" s="1">
        <v>32230</v>
      </c>
      <c r="J749" t="s">
        <v>4984</v>
      </c>
      <c r="K749" t="s">
        <v>4985</v>
      </c>
      <c r="L749" t="s">
        <v>4986</v>
      </c>
      <c r="M749" s="1">
        <v>28518</v>
      </c>
      <c r="Q749" s="1">
        <v>33116</v>
      </c>
      <c r="R749" t="s">
        <v>75</v>
      </c>
      <c r="S749" t="s">
        <v>76</v>
      </c>
      <c r="T749" s="2">
        <v>4</v>
      </c>
      <c r="U749" s="2">
        <v>0</v>
      </c>
      <c r="V749" t="s">
        <v>178</v>
      </c>
      <c r="X749" s="3">
        <v>2500</v>
      </c>
      <c r="Z749" t="s">
        <v>4987</v>
      </c>
      <c r="AA749" t="s">
        <v>4988</v>
      </c>
      <c r="AB749" t="s">
        <v>79</v>
      </c>
      <c r="AC749" s="2">
        <v>0</v>
      </c>
      <c r="AD749" s="2">
        <v>4</v>
      </c>
      <c r="AE749" s="2">
        <v>0</v>
      </c>
      <c r="AF749" s="1">
        <v>37902</v>
      </c>
      <c r="AG749" t="s">
        <v>90</v>
      </c>
      <c r="AJ749" s="1">
        <v>33059</v>
      </c>
      <c r="AK749" s="1">
        <v>2958352</v>
      </c>
    </row>
    <row r="750" spans="1:37" x14ac:dyDescent="0.2">
      <c r="A750" t="s">
        <v>4989</v>
      </c>
      <c r="B750" t="str">
        <f t="shared" si="11"/>
        <v>'27-08</v>
      </c>
      <c r="C750" t="s">
        <v>963</v>
      </c>
      <c r="D750" t="s">
        <v>4990</v>
      </c>
      <c r="E750" t="s">
        <v>4825</v>
      </c>
      <c r="F750" t="s">
        <v>483</v>
      </c>
      <c r="H750" s="1">
        <v>29077</v>
      </c>
      <c r="I750" s="1">
        <v>29713</v>
      </c>
      <c r="J750" t="s">
        <v>965</v>
      </c>
      <c r="K750" t="s">
        <v>966</v>
      </c>
      <c r="L750" t="s">
        <v>967</v>
      </c>
      <c r="M750" s="1">
        <v>28955</v>
      </c>
      <c r="Q750" s="1">
        <v>29430</v>
      </c>
      <c r="R750" t="s">
        <v>75</v>
      </c>
      <c r="S750" t="s">
        <v>76</v>
      </c>
      <c r="T750" s="2">
        <v>10</v>
      </c>
      <c r="U750" s="2">
        <v>0</v>
      </c>
      <c r="V750" t="s">
        <v>45</v>
      </c>
      <c r="X750" s="3">
        <v>25000</v>
      </c>
      <c r="Z750" t="s">
        <v>4991</v>
      </c>
      <c r="AA750" t="s">
        <v>4953</v>
      </c>
      <c r="AB750" t="s">
        <v>79</v>
      </c>
      <c r="AC750" s="2">
        <v>0</v>
      </c>
      <c r="AD750" s="2">
        <v>0</v>
      </c>
      <c r="AE750" s="2">
        <v>0</v>
      </c>
    </row>
    <row r="751" spans="1:37" x14ac:dyDescent="0.2">
      <c r="A751" t="s">
        <v>4992</v>
      </c>
      <c r="B751" t="str">
        <f t="shared" si="11"/>
        <v>'27-09</v>
      </c>
      <c r="C751" t="s">
        <v>963</v>
      </c>
      <c r="D751" t="s">
        <v>4993</v>
      </c>
      <c r="E751" t="s">
        <v>4825</v>
      </c>
      <c r="F751" t="s">
        <v>483</v>
      </c>
      <c r="H751" s="1">
        <v>29077</v>
      </c>
      <c r="I751" s="1">
        <v>32635</v>
      </c>
      <c r="J751" t="s">
        <v>965</v>
      </c>
      <c r="K751" t="s">
        <v>966</v>
      </c>
      <c r="L751" t="s">
        <v>967</v>
      </c>
      <c r="M751" s="1">
        <v>28955</v>
      </c>
      <c r="Q751" s="1">
        <v>30060</v>
      </c>
      <c r="R751" t="s">
        <v>75</v>
      </c>
      <c r="S751" t="s">
        <v>76</v>
      </c>
      <c r="T751" s="2">
        <v>6</v>
      </c>
      <c r="U751" s="2">
        <v>0</v>
      </c>
      <c r="V751" t="s">
        <v>45</v>
      </c>
      <c r="X751" s="3">
        <v>25000</v>
      </c>
      <c r="Z751" t="s">
        <v>4967</v>
      </c>
      <c r="AA751" t="s">
        <v>4994</v>
      </c>
      <c r="AB751" t="s">
        <v>79</v>
      </c>
      <c r="AC751" s="2">
        <v>0</v>
      </c>
      <c r="AD751" s="2">
        <v>0</v>
      </c>
      <c r="AE751" s="2">
        <v>0</v>
      </c>
    </row>
    <row r="752" spans="1:37" x14ac:dyDescent="0.2">
      <c r="A752" t="s">
        <v>4995</v>
      </c>
      <c r="B752" t="str">
        <f t="shared" si="11"/>
        <v>'27-10</v>
      </c>
      <c r="C752" t="s">
        <v>963</v>
      </c>
      <c r="D752" t="s">
        <v>4996</v>
      </c>
      <c r="E752" t="s">
        <v>4825</v>
      </c>
      <c r="F752" t="s">
        <v>483</v>
      </c>
      <c r="H752" s="1">
        <v>29459</v>
      </c>
      <c r="I752" s="1">
        <v>31285</v>
      </c>
      <c r="J752" t="s">
        <v>4997</v>
      </c>
      <c r="K752" t="s">
        <v>4998</v>
      </c>
      <c r="L752" t="s">
        <v>4977</v>
      </c>
      <c r="M752" s="1">
        <v>29398</v>
      </c>
      <c r="Q752" s="1">
        <v>31951</v>
      </c>
      <c r="R752" t="s">
        <v>75</v>
      </c>
      <c r="S752" t="s">
        <v>76</v>
      </c>
      <c r="T752" s="2">
        <v>26</v>
      </c>
      <c r="U752" s="2">
        <v>0</v>
      </c>
      <c r="V752" t="s">
        <v>45</v>
      </c>
      <c r="X752" s="3">
        <v>25000</v>
      </c>
      <c r="Z752" t="s">
        <v>4978</v>
      </c>
      <c r="AA752" t="s">
        <v>4999</v>
      </c>
      <c r="AB752" t="s">
        <v>79</v>
      </c>
      <c r="AC752" s="2">
        <v>0</v>
      </c>
      <c r="AD752" s="2">
        <v>26</v>
      </c>
      <c r="AE752" s="2">
        <v>0</v>
      </c>
      <c r="AF752" s="1">
        <v>37902</v>
      </c>
      <c r="AG752" t="s">
        <v>90</v>
      </c>
      <c r="AJ752" s="1">
        <v>31931</v>
      </c>
      <c r="AK752" s="1">
        <v>2958352</v>
      </c>
    </row>
    <row r="753" spans="1:37" x14ac:dyDescent="0.2">
      <c r="A753" t="s">
        <v>5000</v>
      </c>
      <c r="B753" t="str">
        <f t="shared" si="11"/>
        <v>'27-11</v>
      </c>
      <c r="C753" t="s">
        <v>963</v>
      </c>
      <c r="D753" t="s">
        <v>5001</v>
      </c>
      <c r="E753" t="s">
        <v>4825</v>
      </c>
      <c r="F753" t="s">
        <v>483</v>
      </c>
      <c r="H753" s="1">
        <v>30068</v>
      </c>
      <c r="I753" s="1">
        <v>33721</v>
      </c>
      <c r="J753" t="s">
        <v>965</v>
      </c>
      <c r="K753" t="s">
        <v>966</v>
      </c>
      <c r="L753" t="s">
        <v>967</v>
      </c>
      <c r="M753" s="1">
        <v>30009</v>
      </c>
      <c r="Q753" s="1">
        <v>32167</v>
      </c>
      <c r="R753" t="s">
        <v>75</v>
      </c>
      <c r="S753" t="s">
        <v>76</v>
      </c>
      <c r="T753" s="2">
        <v>29</v>
      </c>
      <c r="U753" s="2">
        <v>0</v>
      </c>
      <c r="V753" t="s">
        <v>45</v>
      </c>
      <c r="X753" s="3">
        <v>25000</v>
      </c>
      <c r="Z753" t="s">
        <v>5002</v>
      </c>
      <c r="AA753" t="s">
        <v>5003</v>
      </c>
      <c r="AB753" t="s">
        <v>79</v>
      </c>
      <c r="AC753" s="2">
        <v>0</v>
      </c>
      <c r="AD753" s="2">
        <v>0</v>
      </c>
      <c r="AE753" s="2">
        <v>0</v>
      </c>
      <c r="AF753" s="1">
        <v>37902</v>
      </c>
      <c r="AG753" t="s">
        <v>90</v>
      </c>
      <c r="AJ753" s="1">
        <v>32100</v>
      </c>
      <c r="AK753" s="1">
        <v>2958352</v>
      </c>
    </row>
    <row r="754" spans="1:37" x14ac:dyDescent="0.2">
      <c r="A754" t="s">
        <v>5004</v>
      </c>
      <c r="B754" t="str">
        <f t="shared" si="11"/>
        <v>'27-12</v>
      </c>
      <c r="C754" t="s">
        <v>5005</v>
      </c>
      <c r="D754" t="s">
        <v>5006</v>
      </c>
      <c r="E754" t="s">
        <v>4825</v>
      </c>
      <c r="F754" t="s">
        <v>483</v>
      </c>
      <c r="G754" t="s">
        <v>2246</v>
      </c>
      <c r="H754" s="1">
        <v>31909</v>
      </c>
      <c r="I754" s="1">
        <v>37810</v>
      </c>
      <c r="J754" t="s">
        <v>5005</v>
      </c>
      <c r="K754" t="s">
        <v>5007</v>
      </c>
      <c r="L754" t="s">
        <v>5008</v>
      </c>
      <c r="M754" s="1">
        <v>30124</v>
      </c>
      <c r="P754" s="1">
        <v>36137</v>
      </c>
      <c r="Q754" s="1">
        <v>39140</v>
      </c>
      <c r="R754" t="s">
        <v>75</v>
      </c>
      <c r="S754" t="s">
        <v>76</v>
      </c>
      <c r="T754" s="2">
        <v>53.49</v>
      </c>
      <c r="U754" s="2">
        <v>31.5</v>
      </c>
      <c r="V754" t="s">
        <v>178</v>
      </c>
      <c r="W754" s="1">
        <v>38770</v>
      </c>
      <c r="X754" s="3">
        <v>21200</v>
      </c>
      <c r="Y754" t="s">
        <v>4836</v>
      </c>
      <c r="Z754" t="s">
        <v>5009</v>
      </c>
      <c r="AA754" t="s">
        <v>5010</v>
      </c>
      <c r="AB754" t="s">
        <v>1557</v>
      </c>
      <c r="AC754" s="2">
        <v>0</v>
      </c>
      <c r="AD754" s="2">
        <v>53.5</v>
      </c>
      <c r="AE754" s="2">
        <v>0</v>
      </c>
      <c r="AF754" s="1">
        <v>38581</v>
      </c>
      <c r="AG754" t="s">
        <v>5011</v>
      </c>
      <c r="AJ754" s="1">
        <v>38336</v>
      </c>
      <c r="AK754" s="1">
        <v>39066</v>
      </c>
    </row>
    <row r="755" spans="1:37" x14ac:dyDescent="0.2">
      <c r="A755" t="s">
        <v>5012</v>
      </c>
      <c r="B755" t="str">
        <f t="shared" si="11"/>
        <v>'27-13</v>
      </c>
      <c r="D755" t="s">
        <v>5013</v>
      </c>
      <c r="E755" t="s">
        <v>4825</v>
      </c>
      <c r="F755" t="s">
        <v>483</v>
      </c>
      <c r="G755" t="s">
        <v>2246</v>
      </c>
      <c r="H755" s="1">
        <v>30047</v>
      </c>
      <c r="I755" s="1">
        <v>33961</v>
      </c>
      <c r="J755" t="s">
        <v>5014</v>
      </c>
      <c r="K755" t="s">
        <v>5015</v>
      </c>
      <c r="L755" t="s">
        <v>5016</v>
      </c>
      <c r="M755" s="1">
        <v>30291</v>
      </c>
      <c r="Q755" s="1">
        <v>35989</v>
      </c>
      <c r="R755" t="s">
        <v>75</v>
      </c>
      <c r="S755" t="s">
        <v>76</v>
      </c>
      <c r="T755" s="2">
        <v>3</v>
      </c>
      <c r="U755" s="2">
        <v>0</v>
      </c>
      <c r="V755" t="s">
        <v>45</v>
      </c>
      <c r="W755" s="1">
        <v>36189</v>
      </c>
      <c r="X755" s="3">
        <v>2500</v>
      </c>
      <c r="Z755" t="s">
        <v>5017</v>
      </c>
      <c r="AA755" t="s">
        <v>5018</v>
      </c>
      <c r="AB755" t="s">
        <v>79</v>
      </c>
      <c r="AC755" s="2">
        <v>0</v>
      </c>
      <c r="AD755" s="2">
        <v>3</v>
      </c>
      <c r="AE755" s="2">
        <v>0</v>
      </c>
      <c r="AF755" s="1">
        <v>37902</v>
      </c>
      <c r="AG755" t="s">
        <v>90</v>
      </c>
      <c r="AJ755" s="1">
        <v>34248</v>
      </c>
      <c r="AK755" s="1">
        <v>34613</v>
      </c>
    </row>
    <row r="756" spans="1:37" x14ac:dyDescent="0.2">
      <c r="A756" t="s">
        <v>5019</v>
      </c>
      <c r="B756" t="str">
        <f t="shared" si="11"/>
        <v>'27-14</v>
      </c>
      <c r="C756" t="s">
        <v>5020</v>
      </c>
      <c r="D756" t="s">
        <v>5021</v>
      </c>
      <c r="E756" t="s">
        <v>4825</v>
      </c>
      <c r="F756" t="s">
        <v>483</v>
      </c>
      <c r="H756" s="1">
        <v>30396</v>
      </c>
      <c r="I756" s="1">
        <v>34414</v>
      </c>
      <c r="J756" t="s">
        <v>5022</v>
      </c>
      <c r="K756" t="s">
        <v>5023</v>
      </c>
      <c r="L756" t="s">
        <v>5024</v>
      </c>
      <c r="M756" s="1">
        <v>30641</v>
      </c>
      <c r="Q756" s="1">
        <v>35177</v>
      </c>
      <c r="R756" t="s">
        <v>75</v>
      </c>
      <c r="S756" t="s">
        <v>76</v>
      </c>
      <c r="T756" s="2">
        <v>46</v>
      </c>
      <c r="U756" s="2">
        <v>0</v>
      </c>
      <c r="V756" t="s">
        <v>45</v>
      </c>
      <c r="W756" s="1">
        <v>34450</v>
      </c>
      <c r="X756" s="3">
        <v>2500</v>
      </c>
      <c r="Z756" t="s">
        <v>5025</v>
      </c>
      <c r="AA756" t="s">
        <v>5026</v>
      </c>
      <c r="AB756" t="s">
        <v>79</v>
      </c>
      <c r="AC756" s="2">
        <v>0</v>
      </c>
      <c r="AD756" s="2">
        <v>46</v>
      </c>
      <c r="AE756" s="2">
        <v>9</v>
      </c>
      <c r="AF756" s="1">
        <v>37902</v>
      </c>
      <c r="AG756" t="s">
        <v>90</v>
      </c>
      <c r="AJ756" s="1">
        <v>34220</v>
      </c>
      <c r="AK756" s="1">
        <v>34585</v>
      </c>
    </row>
    <row r="757" spans="1:37" x14ac:dyDescent="0.2">
      <c r="A757" t="s">
        <v>5027</v>
      </c>
      <c r="B757" t="str">
        <f t="shared" si="11"/>
        <v>'27-15</v>
      </c>
      <c r="C757" t="s">
        <v>5028</v>
      </c>
      <c r="D757" t="s">
        <v>5029</v>
      </c>
      <c r="E757" t="s">
        <v>4825</v>
      </c>
      <c r="F757" t="s">
        <v>483</v>
      </c>
      <c r="G757" t="s">
        <v>2246</v>
      </c>
      <c r="H757" s="1">
        <v>30847</v>
      </c>
      <c r="I757" s="1">
        <v>38533</v>
      </c>
      <c r="J757" t="s">
        <v>965</v>
      </c>
      <c r="K757" t="s">
        <v>5030</v>
      </c>
      <c r="L757" t="s">
        <v>5031</v>
      </c>
      <c r="M757" s="1">
        <v>30786</v>
      </c>
      <c r="P757" s="1">
        <v>34880</v>
      </c>
      <c r="Q757" s="1">
        <v>35794</v>
      </c>
      <c r="R757" t="s">
        <v>75</v>
      </c>
      <c r="S757" t="s">
        <v>76</v>
      </c>
      <c r="T757" s="2">
        <v>16</v>
      </c>
      <c r="U757" s="2">
        <v>0</v>
      </c>
      <c r="V757" t="s">
        <v>45</v>
      </c>
      <c r="W757" s="1">
        <v>35459</v>
      </c>
      <c r="X757" s="3">
        <v>500000</v>
      </c>
      <c r="Y757" t="s">
        <v>4836</v>
      </c>
      <c r="Z757" t="s">
        <v>5032</v>
      </c>
      <c r="AA757" t="s">
        <v>5033</v>
      </c>
      <c r="AB757" t="s">
        <v>79</v>
      </c>
      <c r="AC757" s="2">
        <v>0</v>
      </c>
      <c r="AD757" s="2">
        <v>11.5</v>
      </c>
      <c r="AE757" s="2">
        <v>0</v>
      </c>
      <c r="AF757" s="1">
        <v>37902</v>
      </c>
      <c r="AG757" t="s">
        <v>90</v>
      </c>
      <c r="AI757" s="1">
        <v>30567</v>
      </c>
      <c r="AJ757" s="1">
        <v>34248</v>
      </c>
      <c r="AK757" s="1">
        <v>34613</v>
      </c>
    </row>
    <row r="758" spans="1:37" x14ac:dyDescent="0.2">
      <c r="A758" t="s">
        <v>5034</v>
      </c>
      <c r="B758" t="str">
        <f t="shared" si="11"/>
        <v>'27-16</v>
      </c>
      <c r="C758" t="s">
        <v>963</v>
      </c>
      <c r="D758" t="s">
        <v>3752</v>
      </c>
      <c r="E758" t="s">
        <v>4825</v>
      </c>
      <c r="F758" t="s">
        <v>483</v>
      </c>
      <c r="H758" s="1">
        <v>30959</v>
      </c>
      <c r="I758" s="1">
        <v>34611</v>
      </c>
      <c r="J758" t="s">
        <v>965</v>
      </c>
      <c r="K758" t="s">
        <v>966</v>
      </c>
      <c r="L758" t="s">
        <v>967</v>
      </c>
      <c r="M758" s="1">
        <v>30898</v>
      </c>
      <c r="Q758" s="1">
        <v>32167</v>
      </c>
      <c r="R758" t="s">
        <v>75</v>
      </c>
      <c r="S758" t="s">
        <v>76</v>
      </c>
      <c r="T758" s="2">
        <v>4</v>
      </c>
      <c r="U758" s="2">
        <v>0</v>
      </c>
      <c r="V758" t="s">
        <v>45</v>
      </c>
      <c r="X758" s="3">
        <v>25000</v>
      </c>
      <c r="Z758" t="s">
        <v>5035</v>
      </c>
      <c r="AA758" t="s">
        <v>5036</v>
      </c>
      <c r="AB758" t="s">
        <v>79</v>
      </c>
      <c r="AC758" s="2">
        <v>0</v>
      </c>
      <c r="AD758" s="2">
        <v>0</v>
      </c>
      <c r="AE758" s="2">
        <v>0</v>
      </c>
      <c r="AF758" s="1">
        <v>37902</v>
      </c>
      <c r="AG758" t="s">
        <v>90</v>
      </c>
      <c r="AJ758" s="1">
        <v>32121</v>
      </c>
      <c r="AK758" s="1">
        <v>2958352</v>
      </c>
    </row>
    <row r="759" spans="1:37" x14ac:dyDescent="0.2">
      <c r="A759" t="s">
        <v>5037</v>
      </c>
      <c r="B759" t="str">
        <f t="shared" si="11"/>
        <v>'27-17</v>
      </c>
      <c r="D759" t="s">
        <v>5038</v>
      </c>
      <c r="E759" t="s">
        <v>4825</v>
      </c>
      <c r="F759" t="s">
        <v>483</v>
      </c>
      <c r="G759" t="s">
        <v>2246</v>
      </c>
      <c r="H759" s="1">
        <v>31007</v>
      </c>
      <c r="I759" s="1">
        <v>34723</v>
      </c>
      <c r="J759" t="s">
        <v>5039</v>
      </c>
      <c r="K759" t="s">
        <v>5040</v>
      </c>
      <c r="L759" t="s">
        <v>5041</v>
      </c>
      <c r="M759" s="1">
        <v>30946</v>
      </c>
      <c r="P759" s="1">
        <v>32602</v>
      </c>
      <c r="Q759" s="1">
        <v>40462</v>
      </c>
      <c r="R759" t="s">
        <v>75</v>
      </c>
      <c r="S759" t="s">
        <v>76</v>
      </c>
      <c r="T759" s="2">
        <v>1.73</v>
      </c>
      <c r="U759" s="2">
        <v>0</v>
      </c>
      <c r="V759" t="s">
        <v>45</v>
      </c>
      <c r="W759" s="1">
        <v>36005</v>
      </c>
      <c r="X759" s="3">
        <v>12500</v>
      </c>
      <c r="Y759" t="s">
        <v>4828</v>
      </c>
      <c r="Z759" t="s">
        <v>3331</v>
      </c>
      <c r="AA759" t="s">
        <v>5042</v>
      </c>
      <c r="AB759" t="s">
        <v>339</v>
      </c>
      <c r="AC759" s="2">
        <v>0</v>
      </c>
      <c r="AD759" s="2">
        <v>1.7</v>
      </c>
      <c r="AE759" s="2">
        <v>0</v>
      </c>
      <c r="AF759" s="1">
        <v>40450</v>
      </c>
      <c r="AG759" t="s">
        <v>5043</v>
      </c>
      <c r="AJ759" s="1">
        <v>40443</v>
      </c>
      <c r="AK759" s="1">
        <v>40808</v>
      </c>
    </row>
    <row r="760" spans="1:37" x14ac:dyDescent="0.2">
      <c r="A760" t="s">
        <v>5044</v>
      </c>
      <c r="B760" t="str">
        <f t="shared" si="11"/>
        <v>'27-18</v>
      </c>
      <c r="C760" t="s">
        <v>5045</v>
      </c>
      <c r="D760" t="s">
        <v>5046</v>
      </c>
      <c r="E760" t="s">
        <v>4825</v>
      </c>
      <c r="F760" t="s">
        <v>483</v>
      </c>
      <c r="G760" t="s">
        <v>2246</v>
      </c>
      <c r="H760" s="1">
        <v>31690</v>
      </c>
      <c r="I760" s="1">
        <v>35290</v>
      </c>
      <c r="J760" t="s">
        <v>5047</v>
      </c>
      <c r="K760" t="s">
        <v>5048</v>
      </c>
      <c r="L760" t="s">
        <v>5049</v>
      </c>
      <c r="M760" s="1">
        <v>31568</v>
      </c>
      <c r="P760" s="1">
        <v>35181</v>
      </c>
      <c r="Q760" s="1">
        <v>35719</v>
      </c>
      <c r="R760" t="s">
        <v>75</v>
      </c>
      <c r="S760" t="s">
        <v>76</v>
      </c>
      <c r="T760" s="2">
        <v>2</v>
      </c>
      <c r="U760" s="2">
        <v>0</v>
      </c>
      <c r="V760" t="s">
        <v>178</v>
      </c>
      <c r="W760" s="1">
        <v>35669</v>
      </c>
      <c r="X760" s="3">
        <v>2500</v>
      </c>
      <c r="Z760" t="s">
        <v>5050</v>
      </c>
      <c r="AA760" t="s">
        <v>5051</v>
      </c>
      <c r="AB760" t="s">
        <v>79</v>
      </c>
      <c r="AC760" s="2">
        <v>0</v>
      </c>
      <c r="AD760" s="2">
        <v>2</v>
      </c>
      <c r="AE760" s="2">
        <v>0</v>
      </c>
      <c r="AF760" s="1">
        <v>37902</v>
      </c>
      <c r="AG760" t="s">
        <v>90</v>
      </c>
      <c r="AI760" s="1">
        <v>32906</v>
      </c>
      <c r="AJ760" s="1">
        <v>34062</v>
      </c>
      <c r="AK760" s="1">
        <v>34427</v>
      </c>
    </row>
    <row r="761" spans="1:37" x14ac:dyDescent="0.2">
      <c r="A761" t="s">
        <v>5052</v>
      </c>
      <c r="B761" t="str">
        <f t="shared" si="11"/>
        <v>'27-19</v>
      </c>
      <c r="C761" t="s">
        <v>5053</v>
      </c>
      <c r="D761" t="s">
        <v>5054</v>
      </c>
      <c r="E761" t="s">
        <v>4825</v>
      </c>
      <c r="F761" t="s">
        <v>483</v>
      </c>
      <c r="G761" t="s">
        <v>2246</v>
      </c>
      <c r="H761" s="1">
        <v>31779</v>
      </c>
      <c r="I761" s="1">
        <v>35316</v>
      </c>
      <c r="J761" t="s">
        <v>5055</v>
      </c>
      <c r="K761" t="s">
        <v>5056</v>
      </c>
      <c r="L761" t="s">
        <v>5057</v>
      </c>
      <c r="M761" s="1">
        <v>31657</v>
      </c>
      <c r="P761" s="1">
        <v>33851</v>
      </c>
      <c r="Q761" s="1">
        <v>35578</v>
      </c>
      <c r="R761" t="s">
        <v>75</v>
      </c>
      <c r="S761" t="s">
        <v>76</v>
      </c>
      <c r="T761" s="2">
        <v>4</v>
      </c>
      <c r="U761" s="2">
        <v>0</v>
      </c>
      <c r="V761" t="s">
        <v>45</v>
      </c>
      <c r="W761" s="1">
        <v>35074</v>
      </c>
      <c r="X761" s="3">
        <v>2500</v>
      </c>
      <c r="Z761" t="s">
        <v>5058</v>
      </c>
      <c r="AA761" t="s">
        <v>5059</v>
      </c>
      <c r="AB761" t="s">
        <v>79</v>
      </c>
      <c r="AC761" s="2">
        <v>0</v>
      </c>
      <c r="AD761" s="2">
        <v>4</v>
      </c>
      <c r="AE761" s="2">
        <v>0</v>
      </c>
      <c r="AF761" s="1">
        <v>37902</v>
      </c>
      <c r="AG761" t="s">
        <v>90</v>
      </c>
      <c r="AI761" s="1">
        <v>31649</v>
      </c>
      <c r="AJ761" s="1">
        <v>33800</v>
      </c>
      <c r="AK761" s="1">
        <v>34257</v>
      </c>
    </row>
    <row r="762" spans="1:37" x14ac:dyDescent="0.2">
      <c r="A762" t="s">
        <v>5060</v>
      </c>
      <c r="B762" t="str">
        <f t="shared" si="11"/>
        <v>'27-21</v>
      </c>
      <c r="D762" t="s">
        <v>5061</v>
      </c>
      <c r="E762" t="s">
        <v>4825</v>
      </c>
      <c r="F762" t="s">
        <v>483</v>
      </c>
      <c r="H762" s="1">
        <v>31768</v>
      </c>
      <c r="I762" s="1">
        <v>35443</v>
      </c>
      <c r="J762" t="s">
        <v>5062</v>
      </c>
      <c r="K762" t="s">
        <v>5063</v>
      </c>
      <c r="L762" t="s">
        <v>5064</v>
      </c>
      <c r="M762" s="1">
        <v>31646</v>
      </c>
      <c r="P762" s="1">
        <v>32262</v>
      </c>
      <c r="Q762" s="1">
        <v>34583</v>
      </c>
      <c r="R762" t="s">
        <v>75</v>
      </c>
      <c r="S762" t="s">
        <v>87</v>
      </c>
      <c r="T762" s="2">
        <v>8</v>
      </c>
      <c r="U762" s="2">
        <v>0</v>
      </c>
      <c r="V762" t="s">
        <v>178</v>
      </c>
      <c r="W762" s="1">
        <v>32534</v>
      </c>
      <c r="X762" s="3">
        <v>5000</v>
      </c>
      <c r="Z762" t="s">
        <v>5065</v>
      </c>
      <c r="AA762" t="s">
        <v>5066</v>
      </c>
      <c r="AB762" t="s">
        <v>79</v>
      </c>
      <c r="AC762" s="2">
        <v>0</v>
      </c>
      <c r="AD762" s="2">
        <v>0</v>
      </c>
      <c r="AE762" s="2">
        <v>0</v>
      </c>
      <c r="AF762" s="1">
        <v>37902</v>
      </c>
      <c r="AG762" t="s">
        <v>90</v>
      </c>
      <c r="AJ762" s="1">
        <v>33667</v>
      </c>
      <c r="AK762" s="1">
        <v>34257</v>
      </c>
    </row>
    <row r="763" spans="1:37" x14ac:dyDescent="0.2">
      <c r="A763" t="s">
        <v>5067</v>
      </c>
      <c r="B763" t="str">
        <f t="shared" si="11"/>
        <v>'27-22</v>
      </c>
      <c r="C763" t="s">
        <v>963</v>
      </c>
      <c r="D763" t="s">
        <v>5068</v>
      </c>
      <c r="E763" t="s">
        <v>4825</v>
      </c>
      <c r="F763" t="s">
        <v>483</v>
      </c>
      <c r="H763" s="1">
        <v>31239</v>
      </c>
      <c r="I763" s="1">
        <v>34792</v>
      </c>
      <c r="J763" t="s">
        <v>965</v>
      </c>
      <c r="K763" t="s">
        <v>966</v>
      </c>
      <c r="L763" t="s">
        <v>967</v>
      </c>
      <c r="M763" s="1">
        <v>31117</v>
      </c>
      <c r="Q763" s="1">
        <v>35440</v>
      </c>
      <c r="R763" t="s">
        <v>75</v>
      </c>
      <c r="S763" t="s">
        <v>76</v>
      </c>
      <c r="T763" s="2">
        <v>43</v>
      </c>
      <c r="U763" s="2">
        <v>0</v>
      </c>
      <c r="V763" t="s">
        <v>45</v>
      </c>
      <c r="W763" s="1">
        <v>33617</v>
      </c>
      <c r="X763" s="3">
        <v>50000</v>
      </c>
      <c r="Z763" t="s">
        <v>5069</v>
      </c>
      <c r="AA763" t="s">
        <v>5070</v>
      </c>
      <c r="AB763" t="s">
        <v>79</v>
      </c>
      <c r="AC763" s="2">
        <v>0</v>
      </c>
      <c r="AD763" s="2">
        <v>43</v>
      </c>
      <c r="AE763" s="2">
        <v>0</v>
      </c>
      <c r="AF763" s="1">
        <v>37902</v>
      </c>
      <c r="AG763" t="s">
        <v>90</v>
      </c>
      <c r="AJ763" s="1">
        <v>33959</v>
      </c>
      <c r="AK763" s="1">
        <v>34324</v>
      </c>
    </row>
    <row r="764" spans="1:37" x14ac:dyDescent="0.2">
      <c r="A764" t="s">
        <v>5071</v>
      </c>
      <c r="B764" t="str">
        <f t="shared" si="11"/>
        <v>'27-23</v>
      </c>
      <c r="D764" t="s">
        <v>5072</v>
      </c>
      <c r="E764" t="s">
        <v>4825</v>
      </c>
      <c r="F764" t="s">
        <v>483</v>
      </c>
      <c r="G764" t="s">
        <v>2246</v>
      </c>
      <c r="H764" s="1">
        <v>31954</v>
      </c>
      <c r="I764" s="1">
        <v>38116</v>
      </c>
      <c r="J764" t="s">
        <v>5073</v>
      </c>
      <c r="K764" t="s">
        <v>5074</v>
      </c>
      <c r="L764" t="s">
        <v>5075</v>
      </c>
      <c r="M764" s="1">
        <v>31944</v>
      </c>
      <c r="P764" s="1">
        <v>36192</v>
      </c>
      <c r="Q764" s="1">
        <v>38562</v>
      </c>
      <c r="R764" t="s">
        <v>75</v>
      </c>
      <c r="S764" t="s">
        <v>76</v>
      </c>
      <c r="T764" s="2">
        <v>4.07</v>
      </c>
      <c r="U764" s="2">
        <v>4.07</v>
      </c>
      <c r="V764" t="s">
        <v>178</v>
      </c>
      <c r="W764" s="1">
        <v>37658</v>
      </c>
      <c r="X764" s="3">
        <v>2400</v>
      </c>
      <c r="Y764" t="s">
        <v>4825</v>
      </c>
      <c r="Z764" t="s">
        <v>5076</v>
      </c>
      <c r="AA764" t="s">
        <v>5077</v>
      </c>
      <c r="AB764" t="s">
        <v>122</v>
      </c>
      <c r="AC764" s="2">
        <v>0</v>
      </c>
      <c r="AD764" s="2">
        <v>0</v>
      </c>
      <c r="AE764" s="2">
        <v>4.0999999999999996</v>
      </c>
      <c r="AF764" s="1">
        <v>38674</v>
      </c>
      <c r="AG764" t="s">
        <v>2329</v>
      </c>
      <c r="AJ764" s="1">
        <v>38524</v>
      </c>
      <c r="AK764" s="1">
        <v>38889</v>
      </c>
    </row>
    <row r="765" spans="1:37" x14ac:dyDescent="0.2">
      <c r="A765" t="s">
        <v>5078</v>
      </c>
      <c r="B765" t="str">
        <f t="shared" si="11"/>
        <v>'27-25</v>
      </c>
      <c r="C765" t="s">
        <v>963</v>
      </c>
      <c r="D765" t="s">
        <v>2218</v>
      </c>
      <c r="E765" t="s">
        <v>4825</v>
      </c>
      <c r="F765" t="s">
        <v>483</v>
      </c>
      <c r="H765" s="1">
        <v>31970</v>
      </c>
      <c r="I765" s="1">
        <v>35642</v>
      </c>
      <c r="J765" t="s">
        <v>965</v>
      </c>
      <c r="K765" t="s">
        <v>966</v>
      </c>
      <c r="L765" t="s">
        <v>5079</v>
      </c>
      <c r="M765" s="1">
        <v>31848</v>
      </c>
      <c r="Q765" s="1">
        <v>33317</v>
      </c>
      <c r="R765" t="s">
        <v>75</v>
      </c>
      <c r="S765" t="s">
        <v>436</v>
      </c>
      <c r="T765" s="2">
        <v>55</v>
      </c>
      <c r="U765" s="2">
        <v>0</v>
      </c>
      <c r="V765" t="s">
        <v>45</v>
      </c>
      <c r="W765" s="1">
        <v>33252</v>
      </c>
      <c r="X765" s="3">
        <v>50000</v>
      </c>
      <c r="Z765" t="s">
        <v>5080</v>
      </c>
      <c r="AA765" t="s">
        <v>5081</v>
      </c>
      <c r="AB765" t="s">
        <v>79</v>
      </c>
      <c r="AC765" s="2">
        <v>0</v>
      </c>
      <c r="AD765" s="2">
        <v>0</v>
      </c>
      <c r="AE765" s="2">
        <v>0</v>
      </c>
      <c r="AF765" s="1">
        <v>37902</v>
      </c>
      <c r="AG765" t="s">
        <v>90</v>
      </c>
      <c r="AJ765" s="1">
        <v>32709</v>
      </c>
      <c r="AK765" s="1">
        <v>2958352</v>
      </c>
    </row>
    <row r="766" spans="1:37" x14ac:dyDescent="0.2">
      <c r="A766" t="s">
        <v>5082</v>
      </c>
      <c r="B766" t="str">
        <f t="shared" si="11"/>
        <v>'27-26</v>
      </c>
      <c r="C766" t="s">
        <v>963</v>
      </c>
      <c r="D766" t="s">
        <v>5083</v>
      </c>
      <c r="E766" t="s">
        <v>4825</v>
      </c>
      <c r="F766" t="s">
        <v>483</v>
      </c>
      <c r="H766" s="1">
        <v>32043</v>
      </c>
      <c r="I766" s="1">
        <v>35661</v>
      </c>
      <c r="J766" t="s">
        <v>965</v>
      </c>
      <c r="K766" t="s">
        <v>966</v>
      </c>
      <c r="L766" t="s">
        <v>967</v>
      </c>
      <c r="M766" s="1">
        <v>31981</v>
      </c>
      <c r="P766" s="1">
        <v>32055</v>
      </c>
      <c r="Q766" s="1">
        <v>34636</v>
      </c>
      <c r="R766" t="s">
        <v>75</v>
      </c>
      <c r="S766" t="s">
        <v>76</v>
      </c>
      <c r="T766" s="2">
        <v>7</v>
      </c>
      <c r="U766" s="2">
        <v>0</v>
      </c>
      <c r="V766" t="s">
        <v>45</v>
      </c>
      <c r="W766" s="1">
        <v>33617</v>
      </c>
      <c r="X766" s="3">
        <v>50000</v>
      </c>
      <c r="Z766" t="s">
        <v>5084</v>
      </c>
      <c r="AA766" t="s">
        <v>5085</v>
      </c>
      <c r="AB766" t="s">
        <v>79</v>
      </c>
      <c r="AC766" s="2">
        <v>0</v>
      </c>
      <c r="AD766" s="2">
        <v>7</v>
      </c>
      <c r="AE766" s="2">
        <v>0</v>
      </c>
      <c r="AF766" s="1">
        <v>37902</v>
      </c>
      <c r="AG766" t="s">
        <v>90</v>
      </c>
      <c r="AJ766" s="1">
        <v>33959</v>
      </c>
      <c r="AK766" s="1">
        <v>34324</v>
      </c>
    </row>
    <row r="767" spans="1:37" x14ac:dyDescent="0.2">
      <c r="A767" t="s">
        <v>5086</v>
      </c>
      <c r="B767" t="str">
        <f t="shared" si="11"/>
        <v>'27-27</v>
      </c>
      <c r="C767" t="s">
        <v>5087</v>
      </c>
      <c r="D767" t="s">
        <v>5088</v>
      </c>
      <c r="E767" t="s">
        <v>4825</v>
      </c>
      <c r="F767" t="s">
        <v>483</v>
      </c>
      <c r="G767" t="s">
        <v>2246</v>
      </c>
      <c r="H767" s="1">
        <v>32098</v>
      </c>
      <c r="I767" s="1">
        <v>39832</v>
      </c>
      <c r="J767" t="s">
        <v>5087</v>
      </c>
      <c r="K767" t="s">
        <v>5089</v>
      </c>
      <c r="L767" t="s">
        <v>5090</v>
      </c>
      <c r="M767" s="1">
        <v>31918</v>
      </c>
      <c r="P767" s="1">
        <v>36179</v>
      </c>
      <c r="Q767" s="1">
        <v>37433</v>
      </c>
      <c r="R767" t="s">
        <v>75</v>
      </c>
      <c r="S767" t="s">
        <v>76</v>
      </c>
      <c r="T767" s="2">
        <v>62.6</v>
      </c>
      <c r="U767" s="2">
        <v>46.31</v>
      </c>
      <c r="V767" t="s">
        <v>45</v>
      </c>
      <c r="W767" s="1">
        <v>37288</v>
      </c>
      <c r="X767" s="3">
        <v>32600</v>
      </c>
      <c r="Z767" t="s">
        <v>5091</v>
      </c>
      <c r="AA767" t="s">
        <v>5092</v>
      </c>
      <c r="AB767" t="s">
        <v>79</v>
      </c>
      <c r="AC767" s="2">
        <v>0</v>
      </c>
      <c r="AD767" s="2">
        <v>0</v>
      </c>
      <c r="AE767" s="2">
        <v>0</v>
      </c>
      <c r="AF767" s="1">
        <v>37902</v>
      </c>
      <c r="AG767" t="s">
        <v>90</v>
      </c>
      <c r="AJ767" s="1">
        <v>34153</v>
      </c>
      <c r="AK767" s="1">
        <v>34518</v>
      </c>
    </row>
    <row r="768" spans="1:37" x14ac:dyDescent="0.2">
      <c r="A768" t="s">
        <v>5093</v>
      </c>
      <c r="B768" t="str">
        <f t="shared" si="11"/>
        <v>'27-28</v>
      </c>
      <c r="C768" t="s">
        <v>5094</v>
      </c>
      <c r="D768" t="s">
        <v>5095</v>
      </c>
      <c r="E768" t="s">
        <v>4825</v>
      </c>
      <c r="F768" t="s">
        <v>483</v>
      </c>
      <c r="H768" s="1">
        <v>32048</v>
      </c>
      <c r="I768" s="1">
        <v>35751</v>
      </c>
      <c r="J768" t="s">
        <v>5096</v>
      </c>
      <c r="K768" t="s">
        <v>5097</v>
      </c>
      <c r="L768" t="s">
        <v>5098</v>
      </c>
      <c r="M768" s="1">
        <v>31986</v>
      </c>
      <c r="Q768" s="1">
        <v>33462</v>
      </c>
      <c r="R768" t="s">
        <v>75</v>
      </c>
      <c r="S768" t="s">
        <v>76</v>
      </c>
      <c r="T768" s="2">
        <v>2</v>
      </c>
      <c r="U768" s="2">
        <v>0</v>
      </c>
      <c r="V768" t="s">
        <v>45</v>
      </c>
      <c r="W768" s="1">
        <v>32574</v>
      </c>
      <c r="X768" s="3">
        <v>2500</v>
      </c>
      <c r="AB768" t="s">
        <v>79</v>
      </c>
      <c r="AC768" s="2">
        <v>0</v>
      </c>
      <c r="AD768" s="2">
        <v>1.5</v>
      </c>
      <c r="AE768" s="2">
        <v>0</v>
      </c>
      <c r="AF768" s="1">
        <v>37902</v>
      </c>
      <c r="AG768" t="s">
        <v>90</v>
      </c>
      <c r="AI768" s="1">
        <v>31943</v>
      </c>
      <c r="AJ768" s="1">
        <v>32709</v>
      </c>
      <c r="AK768" s="1">
        <v>2958352</v>
      </c>
    </row>
    <row r="769" spans="1:37" x14ac:dyDescent="0.2">
      <c r="A769" t="s">
        <v>5099</v>
      </c>
      <c r="B769" t="str">
        <f t="shared" si="11"/>
        <v>'27-29</v>
      </c>
      <c r="C769" t="s">
        <v>5100</v>
      </c>
      <c r="D769" t="s">
        <v>5101</v>
      </c>
      <c r="E769" t="s">
        <v>4825</v>
      </c>
      <c r="F769" t="s">
        <v>483</v>
      </c>
      <c r="H769" s="1">
        <v>32510</v>
      </c>
      <c r="I769" s="1">
        <v>36071</v>
      </c>
      <c r="J769" t="s">
        <v>5102</v>
      </c>
      <c r="K769" t="s">
        <v>4387</v>
      </c>
      <c r="L769" t="s">
        <v>5103</v>
      </c>
      <c r="M769" s="1">
        <v>32388</v>
      </c>
      <c r="Q769" s="1">
        <v>32786</v>
      </c>
      <c r="R769" t="s">
        <v>75</v>
      </c>
      <c r="S769" t="s">
        <v>76</v>
      </c>
      <c r="T769" s="2">
        <v>4</v>
      </c>
      <c r="U769" s="2">
        <v>0</v>
      </c>
      <c r="V769" t="s">
        <v>45</v>
      </c>
      <c r="W769" s="1">
        <v>32513</v>
      </c>
      <c r="X769" s="3">
        <v>25000</v>
      </c>
      <c r="Z769" t="s">
        <v>5104</v>
      </c>
      <c r="AA769" t="s">
        <v>5105</v>
      </c>
      <c r="AB769" t="s">
        <v>79</v>
      </c>
      <c r="AC769" s="2">
        <v>0</v>
      </c>
      <c r="AD769" s="2">
        <v>1.9</v>
      </c>
      <c r="AE769" s="2">
        <v>0</v>
      </c>
    </row>
    <row r="770" spans="1:37" x14ac:dyDescent="0.2">
      <c r="A770" t="s">
        <v>5106</v>
      </c>
      <c r="B770" t="str">
        <f t="shared" ref="B770:B833" si="12">"'"&amp;A770</f>
        <v>'27-30</v>
      </c>
      <c r="C770" t="s">
        <v>963</v>
      </c>
      <c r="D770" t="s">
        <v>5107</v>
      </c>
      <c r="E770" t="s">
        <v>4825</v>
      </c>
      <c r="F770" t="s">
        <v>483</v>
      </c>
      <c r="H770" s="1">
        <v>32499</v>
      </c>
      <c r="I770" s="1">
        <v>36141</v>
      </c>
      <c r="J770" t="s">
        <v>965</v>
      </c>
      <c r="K770" t="s">
        <v>966</v>
      </c>
      <c r="L770" t="s">
        <v>967</v>
      </c>
      <c r="M770" s="1">
        <v>32377</v>
      </c>
      <c r="Q770" s="1">
        <v>34053</v>
      </c>
      <c r="R770" t="s">
        <v>75</v>
      </c>
      <c r="S770" t="s">
        <v>76</v>
      </c>
      <c r="T770" s="2">
        <v>25</v>
      </c>
      <c r="U770" s="2">
        <v>0</v>
      </c>
      <c r="V770" t="s">
        <v>45</v>
      </c>
      <c r="W770" s="1">
        <v>33617</v>
      </c>
      <c r="X770" s="3">
        <v>50000</v>
      </c>
      <c r="Z770" t="s">
        <v>5108</v>
      </c>
      <c r="AA770" t="s">
        <v>659</v>
      </c>
      <c r="AB770" t="s">
        <v>79</v>
      </c>
      <c r="AC770" s="2">
        <v>0</v>
      </c>
      <c r="AD770" s="2">
        <v>0</v>
      </c>
      <c r="AE770" s="2">
        <v>0</v>
      </c>
      <c r="AF770" s="1">
        <v>37902</v>
      </c>
      <c r="AG770" t="s">
        <v>90</v>
      </c>
      <c r="AJ770" s="1">
        <v>33801</v>
      </c>
      <c r="AK770" s="1">
        <v>2958352</v>
      </c>
    </row>
    <row r="771" spans="1:37" x14ac:dyDescent="0.2">
      <c r="A771" t="s">
        <v>5109</v>
      </c>
      <c r="B771" t="str">
        <f t="shared" si="12"/>
        <v>'27-32</v>
      </c>
      <c r="C771" t="s">
        <v>5110</v>
      </c>
      <c r="D771" t="s">
        <v>5111</v>
      </c>
      <c r="E771" t="s">
        <v>4825</v>
      </c>
      <c r="F771" t="s">
        <v>483</v>
      </c>
      <c r="G771" t="s">
        <v>2246</v>
      </c>
      <c r="H771" s="1">
        <v>32416</v>
      </c>
      <c r="I771" s="1">
        <v>40230</v>
      </c>
      <c r="J771" t="s">
        <v>5112</v>
      </c>
      <c r="K771" t="s">
        <v>5113</v>
      </c>
      <c r="L771" t="s">
        <v>5114</v>
      </c>
      <c r="M771" s="1">
        <v>32294</v>
      </c>
      <c r="P771" s="1">
        <v>36577</v>
      </c>
      <c r="Q771" s="1">
        <v>41509</v>
      </c>
      <c r="R771" t="s">
        <v>75</v>
      </c>
      <c r="S771" t="s">
        <v>76</v>
      </c>
      <c r="T771" s="2">
        <v>8.9600000000000009</v>
      </c>
      <c r="U771" s="2">
        <v>5.17</v>
      </c>
      <c r="V771" t="s">
        <v>178</v>
      </c>
      <c r="W771" s="1">
        <v>36454</v>
      </c>
      <c r="X771" s="3">
        <v>3700</v>
      </c>
      <c r="Y771" t="s">
        <v>4828</v>
      </c>
      <c r="Z771" t="s">
        <v>5115</v>
      </c>
      <c r="AA771" t="s">
        <v>5116</v>
      </c>
      <c r="AB771" t="s">
        <v>156</v>
      </c>
      <c r="AC771" s="2">
        <v>0</v>
      </c>
      <c r="AD771" s="2">
        <v>9</v>
      </c>
      <c r="AE771" s="2">
        <v>0</v>
      </c>
      <c r="AF771" s="1">
        <v>41438</v>
      </c>
      <c r="AG771" t="s">
        <v>1012</v>
      </c>
      <c r="AJ771" s="1">
        <v>41431</v>
      </c>
      <c r="AK771" s="1">
        <v>41796</v>
      </c>
    </row>
    <row r="772" spans="1:37" x14ac:dyDescent="0.2">
      <c r="A772" t="s">
        <v>5117</v>
      </c>
      <c r="B772" t="str">
        <f t="shared" si="12"/>
        <v>'27-33</v>
      </c>
      <c r="C772" t="s">
        <v>5118</v>
      </c>
      <c r="D772" t="s">
        <v>5119</v>
      </c>
      <c r="E772" t="s">
        <v>4825</v>
      </c>
      <c r="F772" t="s">
        <v>483</v>
      </c>
      <c r="G772" t="s">
        <v>2246</v>
      </c>
      <c r="H772" s="1">
        <v>32416</v>
      </c>
      <c r="I772" s="1">
        <v>36096</v>
      </c>
      <c r="J772" t="s">
        <v>5120</v>
      </c>
      <c r="K772" t="s">
        <v>5113</v>
      </c>
      <c r="L772" t="s">
        <v>5114</v>
      </c>
      <c r="M772" s="1">
        <v>32294</v>
      </c>
      <c r="Q772" s="1">
        <v>36515</v>
      </c>
      <c r="R772" t="s">
        <v>75</v>
      </c>
      <c r="S772" t="s">
        <v>76</v>
      </c>
      <c r="T772" s="2">
        <v>8</v>
      </c>
      <c r="U772" s="2">
        <v>0</v>
      </c>
      <c r="V772" t="s">
        <v>178</v>
      </c>
      <c r="W772" s="1">
        <v>36454</v>
      </c>
      <c r="X772" s="3">
        <v>2500</v>
      </c>
      <c r="Z772" t="s">
        <v>5121</v>
      </c>
      <c r="AA772" t="s">
        <v>5122</v>
      </c>
      <c r="AB772" t="s">
        <v>79</v>
      </c>
      <c r="AC772" s="2">
        <v>0</v>
      </c>
      <c r="AD772" s="2">
        <v>0</v>
      </c>
      <c r="AE772" s="2">
        <v>0</v>
      </c>
      <c r="AF772" s="1">
        <v>37902</v>
      </c>
      <c r="AG772" t="s">
        <v>90</v>
      </c>
      <c r="AI772" s="1">
        <v>31775</v>
      </c>
      <c r="AJ772" s="1">
        <v>33800</v>
      </c>
      <c r="AK772" s="1">
        <v>34257</v>
      </c>
    </row>
    <row r="773" spans="1:37" x14ac:dyDescent="0.2">
      <c r="A773" t="s">
        <v>5123</v>
      </c>
      <c r="B773" t="str">
        <f t="shared" si="12"/>
        <v>'27-34</v>
      </c>
      <c r="C773" t="s">
        <v>963</v>
      </c>
      <c r="D773" t="s">
        <v>5124</v>
      </c>
      <c r="E773" t="s">
        <v>4825</v>
      </c>
      <c r="F773" t="s">
        <v>483</v>
      </c>
      <c r="H773" s="1">
        <v>32705</v>
      </c>
      <c r="I773" s="1">
        <v>36323</v>
      </c>
      <c r="J773" t="s">
        <v>965</v>
      </c>
      <c r="K773" t="s">
        <v>966</v>
      </c>
      <c r="L773" t="s">
        <v>967</v>
      </c>
      <c r="M773" s="1">
        <v>32583</v>
      </c>
      <c r="Q773" s="1">
        <v>32898</v>
      </c>
      <c r="R773" t="s">
        <v>75</v>
      </c>
      <c r="S773" t="s">
        <v>76</v>
      </c>
      <c r="T773" s="2">
        <v>10</v>
      </c>
      <c r="U773" s="2">
        <v>0</v>
      </c>
      <c r="V773" t="s">
        <v>45</v>
      </c>
      <c r="X773" s="3">
        <v>50000</v>
      </c>
      <c r="Z773" t="s">
        <v>5125</v>
      </c>
      <c r="AA773" t="s">
        <v>4953</v>
      </c>
      <c r="AB773" t="s">
        <v>122</v>
      </c>
      <c r="AC773" s="2">
        <v>0</v>
      </c>
      <c r="AD773" s="2">
        <v>0</v>
      </c>
      <c r="AE773" s="2">
        <v>9.6</v>
      </c>
      <c r="AF773" s="1">
        <v>37902</v>
      </c>
      <c r="AG773" t="s">
        <v>90</v>
      </c>
      <c r="AJ773" s="1">
        <v>32597</v>
      </c>
      <c r="AK773" s="1">
        <v>32644</v>
      </c>
    </row>
    <row r="774" spans="1:37" x14ac:dyDescent="0.2">
      <c r="A774" t="s">
        <v>5126</v>
      </c>
      <c r="B774" t="str">
        <f t="shared" si="12"/>
        <v>'27-35</v>
      </c>
      <c r="C774" t="s">
        <v>963</v>
      </c>
      <c r="D774" t="s">
        <v>5127</v>
      </c>
      <c r="E774" t="s">
        <v>4825</v>
      </c>
      <c r="F774" t="s">
        <v>483</v>
      </c>
      <c r="H774" s="1">
        <v>32709</v>
      </c>
      <c r="I774" s="1">
        <v>36323</v>
      </c>
      <c r="J774" t="s">
        <v>965</v>
      </c>
      <c r="K774" t="s">
        <v>966</v>
      </c>
      <c r="L774" t="s">
        <v>967</v>
      </c>
      <c r="M774" s="1">
        <v>32587</v>
      </c>
      <c r="Q774" s="1">
        <v>32854</v>
      </c>
      <c r="R774" t="s">
        <v>75</v>
      </c>
      <c r="S774" t="s">
        <v>76</v>
      </c>
      <c r="T774" s="2">
        <v>10</v>
      </c>
      <c r="U774" s="2">
        <v>0</v>
      </c>
      <c r="V774" t="s">
        <v>45</v>
      </c>
      <c r="X774" s="3">
        <v>50000</v>
      </c>
      <c r="Z774" t="s">
        <v>5125</v>
      </c>
      <c r="AA774" t="s">
        <v>4999</v>
      </c>
      <c r="AB774" t="s">
        <v>79</v>
      </c>
      <c r="AC774" s="2">
        <v>0</v>
      </c>
      <c r="AD774" s="2">
        <v>0</v>
      </c>
      <c r="AE774" s="2">
        <v>0</v>
      </c>
      <c r="AF774" s="1">
        <v>37902</v>
      </c>
      <c r="AG774" t="s">
        <v>90</v>
      </c>
      <c r="AJ774" s="1">
        <v>32597</v>
      </c>
      <c r="AK774" s="1">
        <v>32645</v>
      </c>
    </row>
    <row r="775" spans="1:37" x14ac:dyDescent="0.2">
      <c r="A775" t="s">
        <v>5128</v>
      </c>
      <c r="B775" t="str">
        <f t="shared" si="12"/>
        <v>'27-36</v>
      </c>
      <c r="C775" t="s">
        <v>5129</v>
      </c>
      <c r="D775" t="s">
        <v>5130</v>
      </c>
      <c r="E775" t="s">
        <v>4825</v>
      </c>
      <c r="F775" t="s">
        <v>483</v>
      </c>
      <c r="G775" t="s">
        <v>2246</v>
      </c>
      <c r="H775" s="1">
        <v>33842</v>
      </c>
      <c r="I775" s="1">
        <v>37494</v>
      </c>
      <c r="J775" t="s">
        <v>5131</v>
      </c>
      <c r="K775" t="s">
        <v>5132</v>
      </c>
      <c r="L775" t="s">
        <v>5133</v>
      </c>
      <c r="M775" s="1">
        <v>33767</v>
      </c>
      <c r="P775" s="1">
        <v>34516</v>
      </c>
      <c r="Q775" s="1">
        <v>37851</v>
      </c>
      <c r="R775" t="s">
        <v>75</v>
      </c>
      <c r="S775" t="s">
        <v>76</v>
      </c>
      <c r="T775" s="2">
        <v>5.99</v>
      </c>
      <c r="U775" s="2">
        <v>0</v>
      </c>
      <c r="V775" t="s">
        <v>178</v>
      </c>
      <c r="W775" s="1">
        <v>37651</v>
      </c>
      <c r="X775" s="3">
        <v>5500</v>
      </c>
      <c r="Y775" t="s">
        <v>4828</v>
      </c>
      <c r="Z775" t="s">
        <v>5134</v>
      </c>
      <c r="AA775" t="s">
        <v>5135</v>
      </c>
      <c r="AB775" t="s">
        <v>325</v>
      </c>
      <c r="AC775" s="2">
        <v>0</v>
      </c>
      <c r="AD775" s="2">
        <v>5.9</v>
      </c>
      <c r="AE775" s="2">
        <v>0</v>
      </c>
      <c r="AF775" s="1">
        <v>38222</v>
      </c>
      <c r="AG775" t="s">
        <v>4261</v>
      </c>
      <c r="AJ775" s="1">
        <v>36724</v>
      </c>
      <c r="AK775" s="1">
        <v>38185</v>
      </c>
    </row>
    <row r="776" spans="1:37" x14ac:dyDescent="0.2">
      <c r="A776" t="s">
        <v>5136</v>
      </c>
      <c r="B776" t="str">
        <f t="shared" si="12"/>
        <v>'27-37</v>
      </c>
      <c r="C776" t="s">
        <v>5137</v>
      </c>
      <c r="D776" t="s">
        <v>5138</v>
      </c>
      <c r="E776" t="s">
        <v>4825</v>
      </c>
      <c r="F776" t="s">
        <v>483</v>
      </c>
      <c r="G776" t="s">
        <v>2246</v>
      </c>
      <c r="H776" s="1">
        <v>37957</v>
      </c>
      <c r="I776" s="1">
        <v>45266</v>
      </c>
      <c r="J776" t="s">
        <v>5139</v>
      </c>
      <c r="K776" t="s">
        <v>5140</v>
      </c>
      <c r="L776" t="s">
        <v>5141</v>
      </c>
      <c r="M776" s="1">
        <v>37861</v>
      </c>
      <c r="P776" s="1">
        <v>41614</v>
      </c>
      <c r="Q776" s="1">
        <v>42979</v>
      </c>
      <c r="R776" t="s">
        <v>75</v>
      </c>
      <c r="S776" t="s">
        <v>76</v>
      </c>
      <c r="T776" s="2">
        <v>13.71</v>
      </c>
      <c r="U776" s="2">
        <v>11.24</v>
      </c>
      <c r="V776" t="s">
        <v>178</v>
      </c>
      <c r="W776" s="1">
        <v>42764</v>
      </c>
      <c r="X776" s="3">
        <v>12200</v>
      </c>
      <c r="Y776" t="s">
        <v>4836</v>
      </c>
      <c r="Z776" t="s">
        <v>5142</v>
      </c>
      <c r="AA776" t="s">
        <v>5143</v>
      </c>
      <c r="AB776" t="s">
        <v>330</v>
      </c>
      <c r="AC776" s="2">
        <v>0</v>
      </c>
      <c r="AD776" s="2">
        <v>0</v>
      </c>
      <c r="AE776" s="2">
        <v>11.3</v>
      </c>
      <c r="AF776" s="1">
        <v>43819</v>
      </c>
      <c r="AG776" t="s">
        <v>838</v>
      </c>
      <c r="AJ776" s="1">
        <v>43818</v>
      </c>
      <c r="AK776" s="1">
        <v>44184</v>
      </c>
    </row>
    <row r="777" spans="1:37" x14ac:dyDescent="0.2">
      <c r="A777" t="s">
        <v>5144</v>
      </c>
      <c r="B777" t="str">
        <f t="shared" si="12"/>
        <v>'27-38</v>
      </c>
      <c r="C777" t="s">
        <v>5145</v>
      </c>
      <c r="D777" t="s">
        <v>5146</v>
      </c>
      <c r="E777" t="s">
        <v>4825</v>
      </c>
      <c r="F777" t="s">
        <v>483</v>
      </c>
      <c r="G777" t="s">
        <v>2246</v>
      </c>
      <c r="H777" s="1">
        <v>34501</v>
      </c>
      <c r="I777" s="1">
        <v>38154</v>
      </c>
      <c r="J777" t="s">
        <v>5147</v>
      </c>
      <c r="K777" t="s">
        <v>5148</v>
      </c>
      <c r="L777" t="s">
        <v>5149</v>
      </c>
      <c r="M777" s="1">
        <v>34382</v>
      </c>
      <c r="Q777" s="1">
        <v>40465</v>
      </c>
      <c r="R777" t="s">
        <v>75</v>
      </c>
      <c r="S777" t="s">
        <v>76</v>
      </c>
      <c r="T777" s="2">
        <v>4.93</v>
      </c>
      <c r="U777" s="2">
        <v>0</v>
      </c>
      <c r="V777" t="s">
        <v>178</v>
      </c>
      <c r="W777" s="1">
        <v>39482</v>
      </c>
      <c r="X777" s="3">
        <v>2900</v>
      </c>
      <c r="Y777" t="s">
        <v>2248</v>
      </c>
      <c r="Z777" t="s">
        <v>5150</v>
      </c>
      <c r="AA777" t="s">
        <v>5151</v>
      </c>
      <c r="AB777" t="s">
        <v>339</v>
      </c>
      <c r="AC777" s="2">
        <v>0</v>
      </c>
      <c r="AD777" s="2">
        <v>4.9000000000000004</v>
      </c>
      <c r="AE777" s="2">
        <v>0</v>
      </c>
      <c r="AF777" s="1">
        <v>40450</v>
      </c>
      <c r="AG777" t="s">
        <v>5152</v>
      </c>
      <c r="AJ777" s="1">
        <v>40443</v>
      </c>
      <c r="AK777" s="1">
        <v>40443</v>
      </c>
    </row>
    <row r="778" spans="1:37" x14ac:dyDescent="0.2">
      <c r="A778" t="s">
        <v>5153</v>
      </c>
      <c r="B778" t="str">
        <f t="shared" si="12"/>
        <v>'27-52</v>
      </c>
      <c r="C778" t="s">
        <v>5154</v>
      </c>
      <c r="D778" t="s">
        <v>5155</v>
      </c>
      <c r="E778" t="s">
        <v>4825</v>
      </c>
      <c r="F778" t="s">
        <v>483</v>
      </c>
      <c r="G778" t="s">
        <v>2246</v>
      </c>
      <c r="H778" s="1">
        <v>42538</v>
      </c>
      <c r="I778" s="1">
        <v>2958352</v>
      </c>
      <c r="J778" t="s">
        <v>5154</v>
      </c>
      <c r="K778" t="s">
        <v>5156</v>
      </c>
      <c r="M778" s="1">
        <v>42480</v>
      </c>
      <c r="P778" s="1">
        <v>371788</v>
      </c>
      <c r="Q778" s="1">
        <v>43549</v>
      </c>
      <c r="R778" t="s">
        <v>75</v>
      </c>
      <c r="S778" t="s">
        <v>76</v>
      </c>
      <c r="T778" s="2">
        <v>4.46</v>
      </c>
      <c r="U778" s="2">
        <v>4.1500000000000004</v>
      </c>
      <c r="V778" t="s">
        <v>153</v>
      </c>
      <c r="W778" s="1">
        <v>42764</v>
      </c>
      <c r="X778" s="3">
        <v>5200</v>
      </c>
      <c r="Y778" t="s">
        <v>4845</v>
      </c>
      <c r="Z778" t="s">
        <v>5157</v>
      </c>
      <c r="AA778" t="s">
        <v>5158</v>
      </c>
      <c r="AB778" t="s">
        <v>330</v>
      </c>
      <c r="AC778" s="2">
        <v>3.3</v>
      </c>
      <c r="AD778" s="2">
        <v>4.5</v>
      </c>
      <c r="AE778" s="2">
        <v>0</v>
      </c>
      <c r="AF778" s="1">
        <v>43514</v>
      </c>
      <c r="AG778" t="s">
        <v>566</v>
      </c>
      <c r="AJ778" s="1">
        <v>43510</v>
      </c>
      <c r="AK778" s="1">
        <v>2958101</v>
      </c>
    </row>
    <row r="779" spans="1:37" x14ac:dyDescent="0.2">
      <c r="A779" t="s">
        <v>5159</v>
      </c>
      <c r="B779" t="str">
        <f t="shared" si="12"/>
        <v>'28-09</v>
      </c>
      <c r="C779" t="s">
        <v>5160</v>
      </c>
      <c r="D779" t="s">
        <v>5161</v>
      </c>
      <c r="E779" t="s">
        <v>5162</v>
      </c>
      <c r="F779" t="s">
        <v>483</v>
      </c>
      <c r="G779" t="s">
        <v>2246</v>
      </c>
      <c r="H779" s="1">
        <v>32021</v>
      </c>
      <c r="I779" s="1">
        <v>2958352</v>
      </c>
      <c r="J779" t="s">
        <v>5163</v>
      </c>
      <c r="K779" t="s">
        <v>5164</v>
      </c>
      <c r="L779" t="s">
        <v>5165</v>
      </c>
      <c r="M779" s="1">
        <v>31985</v>
      </c>
      <c r="P779" s="1">
        <v>43446</v>
      </c>
      <c r="R779" t="s">
        <v>43</v>
      </c>
      <c r="S779" t="s">
        <v>76</v>
      </c>
      <c r="T779" s="2">
        <v>80.5</v>
      </c>
      <c r="U779" s="2">
        <v>19.64</v>
      </c>
      <c r="V779" t="s">
        <v>178</v>
      </c>
      <c r="W779" s="1">
        <v>44001</v>
      </c>
      <c r="X779" s="3">
        <v>19100</v>
      </c>
      <c r="Y779" t="s">
        <v>5166</v>
      </c>
      <c r="Z779" t="s">
        <v>5167</v>
      </c>
      <c r="AA779" t="s">
        <v>5168</v>
      </c>
      <c r="AB779" t="s">
        <v>49</v>
      </c>
      <c r="AC779" s="2">
        <v>1</v>
      </c>
      <c r="AD779" s="2">
        <v>0</v>
      </c>
      <c r="AE779" s="2">
        <v>19.7</v>
      </c>
      <c r="AF779" s="1">
        <v>43587</v>
      </c>
      <c r="AG779" t="s">
        <v>4855</v>
      </c>
      <c r="AJ779" s="1">
        <v>43585</v>
      </c>
      <c r="AK779" s="1">
        <v>43951</v>
      </c>
    </row>
    <row r="780" spans="1:37" x14ac:dyDescent="0.2">
      <c r="A780" t="s">
        <v>5169</v>
      </c>
      <c r="B780" t="str">
        <f t="shared" si="12"/>
        <v>'28-12</v>
      </c>
      <c r="C780" t="s">
        <v>5170</v>
      </c>
      <c r="D780" t="s">
        <v>5171</v>
      </c>
      <c r="E780" t="s">
        <v>5162</v>
      </c>
      <c r="F780" t="s">
        <v>483</v>
      </c>
      <c r="G780" t="s">
        <v>2246</v>
      </c>
      <c r="H780" s="1">
        <v>32832</v>
      </c>
      <c r="I780" s="1">
        <v>2958352</v>
      </c>
      <c r="J780" t="s">
        <v>5170</v>
      </c>
      <c r="K780" t="s">
        <v>5172</v>
      </c>
      <c r="M780" s="1">
        <v>32787</v>
      </c>
      <c r="P780" s="1">
        <v>43070</v>
      </c>
      <c r="R780" t="s">
        <v>43</v>
      </c>
      <c r="S780" t="s">
        <v>76</v>
      </c>
      <c r="T780" s="2">
        <v>51.3</v>
      </c>
      <c r="U780" s="2">
        <v>17.420000000000002</v>
      </c>
      <c r="V780" t="s">
        <v>178</v>
      </c>
      <c r="W780" s="1">
        <v>44011</v>
      </c>
      <c r="X780" s="3">
        <v>12800</v>
      </c>
      <c r="Y780" t="s">
        <v>5173</v>
      </c>
      <c r="Z780" t="s">
        <v>5174</v>
      </c>
      <c r="AA780" t="s">
        <v>5175</v>
      </c>
      <c r="AB780" t="s">
        <v>49</v>
      </c>
      <c r="AC780" s="2">
        <v>0</v>
      </c>
      <c r="AD780" s="2">
        <v>0</v>
      </c>
      <c r="AE780" s="2">
        <v>17.5</v>
      </c>
      <c r="AF780" s="1">
        <v>43894</v>
      </c>
      <c r="AG780" t="s">
        <v>5176</v>
      </c>
      <c r="AJ780" s="1">
        <v>43893</v>
      </c>
      <c r="AK780" s="1">
        <v>44258</v>
      </c>
    </row>
    <row r="781" spans="1:37" x14ac:dyDescent="0.2">
      <c r="A781" t="s">
        <v>5177</v>
      </c>
      <c r="B781" t="str">
        <f t="shared" si="12"/>
        <v>'28-15</v>
      </c>
      <c r="C781" t="s">
        <v>4915</v>
      </c>
      <c r="D781" t="s">
        <v>5178</v>
      </c>
      <c r="E781" t="s">
        <v>5162</v>
      </c>
      <c r="F781" t="s">
        <v>483</v>
      </c>
      <c r="G781" t="s">
        <v>2246</v>
      </c>
      <c r="H781" s="1">
        <v>34590</v>
      </c>
      <c r="I781" s="1">
        <v>2958352</v>
      </c>
      <c r="J781" t="s">
        <v>4915</v>
      </c>
      <c r="K781" t="s">
        <v>4917</v>
      </c>
      <c r="M781" s="1">
        <v>34472</v>
      </c>
      <c r="P781" s="1">
        <v>399954</v>
      </c>
      <c r="R781" t="s">
        <v>43</v>
      </c>
      <c r="S781" t="s">
        <v>76</v>
      </c>
      <c r="T781" s="2">
        <v>12.87</v>
      </c>
      <c r="U781" s="2">
        <v>9.91</v>
      </c>
      <c r="V781" t="s">
        <v>153</v>
      </c>
      <c r="W781" s="1">
        <v>43991</v>
      </c>
      <c r="X781" s="3">
        <v>7900</v>
      </c>
      <c r="Y781" t="s">
        <v>5173</v>
      </c>
      <c r="Z781" t="s">
        <v>5179</v>
      </c>
      <c r="AA781" t="s">
        <v>5180</v>
      </c>
      <c r="AB781" t="s">
        <v>49</v>
      </c>
      <c r="AC781" s="2">
        <v>0</v>
      </c>
      <c r="AD781" s="2">
        <v>0</v>
      </c>
      <c r="AE781" s="2">
        <v>5.9</v>
      </c>
      <c r="AF781" s="1">
        <v>43894</v>
      </c>
      <c r="AG781" t="s">
        <v>5176</v>
      </c>
      <c r="AJ781" s="1">
        <v>43893</v>
      </c>
      <c r="AK781" s="1">
        <v>44258</v>
      </c>
    </row>
    <row r="782" spans="1:37" x14ac:dyDescent="0.2">
      <c r="A782" t="s">
        <v>5181</v>
      </c>
      <c r="B782" t="str">
        <f t="shared" si="12"/>
        <v>'28-16</v>
      </c>
      <c r="C782" t="s">
        <v>5182</v>
      </c>
      <c r="D782" t="s">
        <v>5183</v>
      </c>
      <c r="E782" t="s">
        <v>5162</v>
      </c>
      <c r="F782" t="s">
        <v>483</v>
      </c>
      <c r="G782" t="s">
        <v>2246</v>
      </c>
      <c r="H782" s="1">
        <v>35384</v>
      </c>
      <c r="I782" s="1">
        <v>2958352</v>
      </c>
      <c r="J782" t="s">
        <v>5184</v>
      </c>
      <c r="K782" t="s">
        <v>5185</v>
      </c>
      <c r="L782" t="s">
        <v>5186</v>
      </c>
      <c r="M782" s="1">
        <v>35185</v>
      </c>
      <c r="P782" s="1">
        <v>43070</v>
      </c>
      <c r="R782" t="s">
        <v>43</v>
      </c>
      <c r="S782" t="s">
        <v>76</v>
      </c>
      <c r="T782" s="2">
        <v>45.22</v>
      </c>
      <c r="U782" s="2">
        <v>40.19</v>
      </c>
      <c r="V782" t="s">
        <v>178</v>
      </c>
      <c r="W782" s="1">
        <v>43714</v>
      </c>
      <c r="X782" s="3">
        <v>35700</v>
      </c>
      <c r="Y782" t="s">
        <v>5166</v>
      </c>
      <c r="Z782" t="s">
        <v>5187</v>
      </c>
      <c r="AA782" t="s">
        <v>5188</v>
      </c>
      <c r="AB782" t="s">
        <v>199</v>
      </c>
      <c r="AC782" s="2">
        <v>0</v>
      </c>
      <c r="AD782" s="2">
        <v>0</v>
      </c>
      <c r="AE782" s="2">
        <v>5.3</v>
      </c>
      <c r="AF782" s="1">
        <v>44001</v>
      </c>
      <c r="AG782" t="s">
        <v>5189</v>
      </c>
      <c r="AJ782" s="1">
        <v>44000</v>
      </c>
      <c r="AK782" s="1">
        <v>44365</v>
      </c>
    </row>
    <row r="783" spans="1:37" x14ac:dyDescent="0.2">
      <c r="A783" t="s">
        <v>5190</v>
      </c>
      <c r="B783" t="str">
        <f t="shared" si="12"/>
        <v>'28-21</v>
      </c>
      <c r="C783" t="s">
        <v>5191</v>
      </c>
      <c r="D783" t="s">
        <v>5192</v>
      </c>
      <c r="E783" t="s">
        <v>5162</v>
      </c>
      <c r="F783" t="s">
        <v>483</v>
      </c>
      <c r="G783" t="s">
        <v>2246</v>
      </c>
      <c r="H783" s="1">
        <v>37585</v>
      </c>
      <c r="I783" s="1">
        <v>2958352</v>
      </c>
      <c r="J783" t="s">
        <v>5191</v>
      </c>
      <c r="K783" t="s">
        <v>5193</v>
      </c>
      <c r="M783" s="1">
        <v>36174</v>
      </c>
      <c r="P783" s="1">
        <v>43070</v>
      </c>
      <c r="R783" t="s">
        <v>43</v>
      </c>
      <c r="S783" t="s">
        <v>76</v>
      </c>
      <c r="T783" s="2">
        <v>10.200000000000001</v>
      </c>
      <c r="U783" s="2">
        <v>9.36</v>
      </c>
      <c r="V783" t="s">
        <v>178</v>
      </c>
      <c r="W783" s="1">
        <v>43642</v>
      </c>
      <c r="X783" s="3">
        <v>7600</v>
      </c>
      <c r="Y783" t="s">
        <v>5194</v>
      </c>
      <c r="Z783" t="s">
        <v>5195</v>
      </c>
      <c r="AA783" t="s">
        <v>5196</v>
      </c>
      <c r="AB783" t="s">
        <v>199</v>
      </c>
      <c r="AC783" s="2">
        <v>0</v>
      </c>
      <c r="AD783" s="2">
        <v>0</v>
      </c>
      <c r="AE783" s="2">
        <v>3.4</v>
      </c>
      <c r="AF783" s="1">
        <v>43213</v>
      </c>
      <c r="AG783" t="s">
        <v>5197</v>
      </c>
      <c r="AJ783" s="1">
        <v>43208</v>
      </c>
      <c r="AK783" s="1">
        <v>43573</v>
      </c>
    </row>
    <row r="784" spans="1:37" x14ac:dyDescent="0.2">
      <c r="A784" t="s">
        <v>5198</v>
      </c>
      <c r="B784" t="str">
        <f t="shared" si="12"/>
        <v>'28-24</v>
      </c>
      <c r="C784" t="s">
        <v>5170</v>
      </c>
      <c r="D784" t="s">
        <v>5199</v>
      </c>
      <c r="E784" t="s">
        <v>5162</v>
      </c>
      <c r="F784" t="s">
        <v>483</v>
      </c>
      <c r="G784" t="s">
        <v>2246</v>
      </c>
      <c r="H784" s="1">
        <v>37435</v>
      </c>
      <c r="I784" s="1">
        <v>2958352</v>
      </c>
      <c r="J784" t="s">
        <v>5170</v>
      </c>
      <c r="K784" t="s">
        <v>5172</v>
      </c>
      <c r="M784" s="1">
        <v>37362</v>
      </c>
      <c r="P784" s="1">
        <v>1570942</v>
      </c>
      <c r="R784" t="s">
        <v>43</v>
      </c>
      <c r="S784" t="s">
        <v>76</v>
      </c>
      <c r="T784" s="2">
        <v>105</v>
      </c>
      <c r="U784" s="2">
        <v>105</v>
      </c>
      <c r="V784" t="s">
        <v>178</v>
      </c>
      <c r="W784" s="1">
        <v>44011</v>
      </c>
      <c r="X784" s="3">
        <v>95700</v>
      </c>
      <c r="Y784" t="s">
        <v>5200</v>
      </c>
      <c r="Z784" t="s">
        <v>5201</v>
      </c>
      <c r="AA784" t="s">
        <v>5202</v>
      </c>
      <c r="AB784" t="s">
        <v>49</v>
      </c>
      <c r="AC784" s="2">
        <v>0</v>
      </c>
      <c r="AD784" s="2">
        <v>0</v>
      </c>
      <c r="AE784" s="2">
        <v>51</v>
      </c>
      <c r="AF784" s="1">
        <v>44061</v>
      </c>
      <c r="AG784" t="s">
        <v>838</v>
      </c>
      <c r="AJ784" s="1">
        <v>44056</v>
      </c>
      <c r="AK784" s="1">
        <v>44056</v>
      </c>
    </row>
    <row r="785" spans="1:37" x14ac:dyDescent="0.2">
      <c r="A785" t="s">
        <v>5203</v>
      </c>
      <c r="B785" t="str">
        <f t="shared" si="12"/>
        <v>'28-01</v>
      </c>
      <c r="C785" t="s">
        <v>5204</v>
      </c>
      <c r="D785" t="s">
        <v>5205</v>
      </c>
      <c r="E785" t="s">
        <v>5162</v>
      </c>
      <c r="F785" t="s">
        <v>483</v>
      </c>
      <c r="H785" s="1">
        <v>26722</v>
      </c>
      <c r="I785" s="1">
        <v>30478</v>
      </c>
      <c r="J785" t="s">
        <v>5206</v>
      </c>
      <c r="K785" t="s">
        <v>5207</v>
      </c>
      <c r="L785" t="s">
        <v>5208</v>
      </c>
      <c r="M785" s="1">
        <v>26599</v>
      </c>
      <c r="Q785" s="1">
        <v>30083</v>
      </c>
      <c r="R785" t="s">
        <v>75</v>
      </c>
      <c r="S785" t="s">
        <v>87</v>
      </c>
      <c r="T785" s="2">
        <v>53</v>
      </c>
      <c r="U785" s="2">
        <v>0</v>
      </c>
      <c r="V785" t="s">
        <v>45</v>
      </c>
      <c r="X785" s="3">
        <v>5000</v>
      </c>
      <c r="Z785" t="s">
        <v>5209</v>
      </c>
      <c r="AA785" t="s">
        <v>5210</v>
      </c>
      <c r="AB785" t="s">
        <v>79</v>
      </c>
      <c r="AC785" s="2">
        <v>0</v>
      </c>
      <c r="AD785" s="2">
        <v>0</v>
      </c>
      <c r="AE785" s="2">
        <v>0</v>
      </c>
    </row>
    <row r="786" spans="1:37" x14ac:dyDescent="0.2">
      <c r="A786" t="s">
        <v>5211</v>
      </c>
      <c r="B786" t="str">
        <f t="shared" si="12"/>
        <v>'28-02</v>
      </c>
      <c r="C786" t="s">
        <v>963</v>
      </c>
      <c r="D786" t="s">
        <v>5212</v>
      </c>
      <c r="E786" t="s">
        <v>5162</v>
      </c>
      <c r="F786" t="s">
        <v>483</v>
      </c>
      <c r="H786" s="1">
        <v>29077</v>
      </c>
      <c r="I786" s="1">
        <v>32671</v>
      </c>
      <c r="J786" t="s">
        <v>965</v>
      </c>
      <c r="K786" t="s">
        <v>966</v>
      </c>
      <c r="L786" t="s">
        <v>967</v>
      </c>
      <c r="M786" s="1">
        <v>28955</v>
      </c>
      <c r="Q786" s="1">
        <v>33255</v>
      </c>
      <c r="R786" t="s">
        <v>75</v>
      </c>
      <c r="S786" t="s">
        <v>76</v>
      </c>
      <c r="T786" s="2">
        <v>10</v>
      </c>
      <c r="U786" s="2">
        <v>0</v>
      </c>
      <c r="V786" t="s">
        <v>45</v>
      </c>
      <c r="W786" s="1">
        <v>33252</v>
      </c>
      <c r="X786" s="3">
        <v>50000</v>
      </c>
      <c r="Z786" t="s">
        <v>5213</v>
      </c>
      <c r="AA786" t="s">
        <v>5214</v>
      </c>
      <c r="AB786" t="s">
        <v>79</v>
      </c>
      <c r="AC786" s="2">
        <v>8</v>
      </c>
      <c r="AD786" s="2">
        <v>0</v>
      </c>
      <c r="AE786" s="2">
        <v>0</v>
      </c>
      <c r="AF786" s="1">
        <v>37902</v>
      </c>
      <c r="AG786" t="s">
        <v>90</v>
      </c>
      <c r="AI786" s="1">
        <v>32601</v>
      </c>
      <c r="AJ786" s="1">
        <v>32759</v>
      </c>
      <c r="AK786" s="1">
        <v>2958352</v>
      </c>
    </row>
    <row r="787" spans="1:37" x14ac:dyDescent="0.2">
      <c r="A787" t="s">
        <v>5215</v>
      </c>
      <c r="B787" t="str">
        <f t="shared" si="12"/>
        <v>'28-03</v>
      </c>
      <c r="C787" t="s">
        <v>963</v>
      </c>
      <c r="D787" t="s">
        <v>5216</v>
      </c>
      <c r="E787" t="s">
        <v>5162</v>
      </c>
      <c r="F787" t="s">
        <v>483</v>
      </c>
      <c r="H787" s="1">
        <v>29091</v>
      </c>
      <c r="I787" s="1">
        <v>36200</v>
      </c>
      <c r="J787" t="s">
        <v>965</v>
      </c>
      <c r="K787" t="s">
        <v>966</v>
      </c>
      <c r="L787" t="s">
        <v>967</v>
      </c>
      <c r="M787" s="1">
        <v>28969</v>
      </c>
      <c r="P787" s="1">
        <v>32798</v>
      </c>
      <c r="Q787" s="1">
        <v>33910</v>
      </c>
      <c r="R787" t="s">
        <v>75</v>
      </c>
      <c r="S787" t="s">
        <v>76</v>
      </c>
      <c r="T787" s="2">
        <v>12</v>
      </c>
      <c r="U787" s="2">
        <v>0</v>
      </c>
      <c r="V787" t="s">
        <v>45</v>
      </c>
      <c r="W787" s="1">
        <v>33639</v>
      </c>
      <c r="X787" s="3">
        <v>50000</v>
      </c>
      <c r="Z787" t="s">
        <v>5217</v>
      </c>
      <c r="AA787" t="s">
        <v>5218</v>
      </c>
      <c r="AB787" t="s">
        <v>79</v>
      </c>
      <c r="AC787" s="2">
        <v>0</v>
      </c>
      <c r="AD787" s="2">
        <v>16.5</v>
      </c>
      <c r="AE787" s="2">
        <v>0</v>
      </c>
      <c r="AF787" s="1">
        <v>37902</v>
      </c>
      <c r="AG787" t="s">
        <v>90</v>
      </c>
      <c r="AJ787" s="1">
        <v>33674</v>
      </c>
      <c r="AK787" s="1">
        <v>2958352</v>
      </c>
    </row>
    <row r="788" spans="1:37" x14ac:dyDescent="0.2">
      <c r="A788" t="s">
        <v>5219</v>
      </c>
      <c r="B788" t="str">
        <f t="shared" si="12"/>
        <v>'28-04</v>
      </c>
      <c r="C788" t="s">
        <v>5220</v>
      </c>
      <c r="D788" t="s">
        <v>5221</v>
      </c>
      <c r="E788" t="s">
        <v>5162</v>
      </c>
      <c r="F788" t="s">
        <v>483</v>
      </c>
      <c r="H788" s="1">
        <v>29566</v>
      </c>
      <c r="I788" s="1">
        <v>33432</v>
      </c>
      <c r="J788" t="s">
        <v>5222</v>
      </c>
      <c r="K788" t="s">
        <v>5223</v>
      </c>
      <c r="L788" t="s">
        <v>5224</v>
      </c>
      <c r="M788" s="1">
        <v>29444</v>
      </c>
      <c r="Q788" s="1">
        <v>31622</v>
      </c>
      <c r="R788" t="s">
        <v>75</v>
      </c>
      <c r="S788" t="s">
        <v>76</v>
      </c>
      <c r="T788" s="2">
        <v>4</v>
      </c>
      <c r="U788" s="2">
        <v>0</v>
      </c>
      <c r="V788" t="s">
        <v>45</v>
      </c>
      <c r="X788" s="3">
        <v>2500</v>
      </c>
      <c r="Z788" t="s">
        <v>5225</v>
      </c>
      <c r="AA788" t="s">
        <v>5226</v>
      </c>
      <c r="AB788" t="s">
        <v>79</v>
      </c>
      <c r="AC788" s="2">
        <v>0</v>
      </c>
      <c r="AD788" s="2">
        <v>3</v>
      </c>
      <c r="AE788" s="2">
        <v>0</v>
      </c>
    </row>
    <row r="789" spans="1:37" x14ac:dyDescent="0.2">
      <c r="A789" t="s">
        <v>5227</v>
      </c>
      <c r="B789" t="str">
        <f t="shared" si="12"/>
        <v>'28-05</v>
      </c>
      <c r="C789" t="s">
        <v>963</v>
      </c>
      <c r="D789" t="s">
        <v>5228</v>
      </c>
      <c r="E789" t="s">
        <v>5162</v>
      </c>
      <c r="F789" t="s">
        <v>483</v>
      </c>
      <c r="H789" s="1">
        <v>30110</v>
      </c>
      <c r="I789" s="1">
        <v>37339</v>
      </c>
      <c r="J789" t="s">
        <v>965</v>
      </c>
      <c r="K789" t="s">
        <v>966</v>
      </c>
      <c r="L789" t="s">
        <v>967</v>
      </c>
      <c r="M789" s="1">
        <v>29990</v>
      </c>
      <c r="P789" s="1">
        <v>33687</v>
      </c>
      <c r="Q789" s="1">
        <v>35401</v>
      </c>
      <c r="R789" t="s">
        <v>75</v>
      </c>
      <c r="S789" t="s">
        <v>76</v>
      </c>
      <c r="T789" s="2">
        <v>10</v>
      </c>
      <c r="U789" s="2">
        <v>0</v>
      </c>
      <c r="V789" t="s">
        <v>45</v>
      </c>
      <c r="W789" s="1">
        <v>33632</v>
      </c>
      <c r="X789" s="3">
        <v>50000</v>
      </c>
      <c r="Z789" t="s">
        <v>5229</v>
      </c>
      <c r="AA789" t="s">
        <v>5230</v>
      </c>
      <c r="AB789" t="s">
        <v>79</v>
      </c>
      <c r="AC789" s="2">
        <v>0</v>
      </c>
      <c r="AD789" s="2">
        <v>10</v>
      </c>
      <c r="AE789" s="2">
        <v>0</v>
      </c>
      <c r="AF789" s="1">
        <v>37902</v>
      </c>
      <c r="AG789" t="s">
        <v>90</v>
      </c>
      <c r="AJ789" s="1">
        <v>33959</v>
      </c>
      <c r="AK789" s="1">
        <v>34324</v>
      </c>
    </row>
    <row r="790" spans="1:37" x14ac:dyDescent="0.2">
      <c r="A790" t="s">
        <v>5231</v>
      </c>
      <c r="B790" t="str">
        <f t="shared" si="12"/>
        <v>'28-06</v>
      </c>
      <c r="D790" t="s">
        <v>5232</v>
      </c>
      <c r="E790" t="s">
        <v>5162</v>
      </c>
      <c r="F790" t="s">
        <v>483</v>
      </c>
      <c r="H790" s="1">
        <v>31723</v>
      </c>
      <c r="I790" s="1">
        <v>35352</v>
      </c>
      <c r="J790" t="s">
        <v>5233</v>
      </c>
      <c r="K790" t="s">
        <v>5234</v>
      </c>
      <c r="L790" t="s">
        <v>5235</v>
      </c>
      <c r="M790" s="1">
        <v>31600</v>
      </c>
      <c r="Q790" s="1">
        <v>32723</v>
      </c>
      <c r="R790" t="s">
        <v>75</v>
      </c>
      <c r="S790" t="s">
        <v>76</v>
      </c>
      <c r="T790" s="2">
        <v>4</v>
      </c>
      <c r="U790" s="2">
        <v>0</v>
      </c>
      <c r="V790" t="s">
        <v>178</v>
      </c>
      <c r="W790" s="1">
        <v>32540</v>
      </c>
      <c r="X790" s="3">
        <v>2500</v>
      </c>
      <c r="Z790" t="s">
        <v>5236</v>
      </c>
      <c r="AA790" t="s">
        <v>5237</v>
      </c>
      <c r="AB790" t="s">
        <v>79</v>
      </c>
      <c r="AC790" s="2">
        <v>0</v>
      </c>
      <c r="AD790" s="2">
        <v>4</v>
      </c>
      <c r="AE790" s="2">
        <v>0</v>
      </c>
      <c r="AF790" s="1">
        <v>37902</v>
      </c>
      <c r="AG790" t="s">
        <v>90</v>
      </c>
      <c r="AJ790" s="1">
        <v>32184</v>
      </c>
      <c r="AK790" s="1">
        <v>2958352</v>
      </c>
    </row>
    <row r="791" spans="1:37" x14ac:dyDescent="0.2">
      <c r="A791" t="s">
        <v>5238</v>
      </c>
      <c r="B791" t="str">
        <f t="shared" si="12"/>
        <v>'28-07</v>
      </c>
      <c r="C791" t="s">
        <v>963</v>
      </c>
      <c r="D791" t="s">
        <v>5239</v>
      </c>
      <c r="E791" t="s">
        <v>5162</v>
      </c>
      <c r="F791" t="s">
        <v>483</v>
      </c>
      <c r="G791" t="s">
        <v>2246</v>
      </c>
      <c r="H791" s="1">
        <v>31781</v>
      </c>
      <c r="I791" s="1">
        <v>35375</v>
      </c>
      <c r="J791" t="s">
        <v>965</v>
      </c>
      <c r="K791" t="s">
        <v>966</v>
      </c>
      <c r="L791" t="s">
        <v>967</v>
      </c>
      <c r="M791" s="1">
        <v>31659</v>
      </c>
      <c r="P791" s="1">
        <v>33045</v>
      </c>
      <c r="Q791" s="1">
        <v>36650</v>
      </c>
      <c r="R791" t="s">
        <v>75</v>
      </c>
      <c r="S791" t="s">
        <v>76</v>
      </c>
      <c r="T791" s="2">
        <v>32</v>
      </c>
      <c r="U791" s="2">
        <v>0</v>
      </c>
      <c r="V791" t="s">
        <v>45</v>
      </c>
      <c r="W791" s="1">
        <v>33617</v>
      </c>
      <c r="X791" s="3">
        <v>50000</v>
      </c>
      <c r="Z791" t="s">
        <v>5240</v>
      </c>
      <c r="AA791" t="s">
        <v>5241</v>
      </c>
      <c r="AB791" t="s">
        <v>79</v>
      </c>
      <c r="AC791" s="2">
        <v>0</v>
      </c>
      <c r="AD791" s="2">
        <v>32</v>
      </c>
      <c r="AE791" s="2">
        <v>0</v>
      </c>
      <c r="AF791" s="1">
        <v>37902</v>
      </c>
      <c r="AG791" t="s">
        <v>90</v>
      </c>
      <c r="AI791" s="1">
        <v>31652</v>
      </c>
      <c r="AJ791" s="1">
        <v>33959</v>
      </c>
      <c r="AK791" s="1">
        <v>34324</v>
      </c>
    </row>
    <row r="792" spans="1:37" x14ac:dyDescent="0.2">
      <c r="A792" t="s">
        <v>5242</v>
      </c>
      <c r="B792" t="str">
        <f t="shared" si="12"/>
        <v>'28-08</v>
      </c>
      <c r="C792" t="s">
        <v>5243</v>
      </c>
      <c r="D792" t="s">
        <v>5244</v>
      </c>
      <c r="E792" t="s">
        <v>5162</v>
      </c>
      <c r="F792" t="s">
        <v>483</v>
      </c>
      <c r="G792" t="s">
        <v>2246</v>
      </c>
      <c r="H792" s="1">
        <v>31944</v>
      </c>
      <c r="I792" s="1">
        <v>35597</v>
      </c>
      <c r="J792" t="s">
        <v>5245</v>
      </c>
      <c r="K792" t="s">
        <v>5246</v>
      </c>
      <c r="L792" t="s">
        <v>5247</v>
      </c>
      <c r="M792" s="1">
        <v>31842</v>
      </c>
      <c r="P792" s="1">
        <v>34607</v>
      </c>
      <c r="Q792" s="1">
        <v>37313</v>
      </c>
      <c r="R792" t="s">
        <v>75</v>
      </c>
      <c r="S792" t="s">
        <v>76</v>
      </c>
      <c r="T792" s="2">
        <v>13.5</v>
      </c>
      <c r="U792" s="2">
        <v>0</v>
      </c>
      <c r="V792" t="s">
        <v>178</v>
      </c>
      <c r="W792" s="1">
        <v>36927</v>
      </c>
      <c r="X792" s="3">
        <v>21300</v>
      </c>
      <c r="Z792" t="s">
        <v>5248</v>
      </c>
      <c r="AA792" t="s">
        <v>5249</v>
      </c>
      <c r="AB792" t="s">
        <v>79</v>
      </c>
      <c r="AC792" s="2">
        <v>0</v>
      </c>
      <c r="AD792" s="2">
        <v>12</v>
      </c>
      <c r="AE792" s="2">
        <v>0</v>
      </c>
      <c r="AF792" s="1">
        <v>38135</v>
      </c>
      <c r="AG792" t="s">
        <v>5250</v>
      </c>
      <c r="AJ792" s="1">
        <v>37299</v>
      </c>
      <c r="AK792" s="1">
        <v>2958352</v>
      </c>
    </row>
    <row r="793" spans="1:37" x14ac:dyDescent="0.2">
      <c r="A793" t="s">
        <v>5251</v>
      </c>
      <c r="B793" t="str">
        <f t="shared" si="12"/>
        <v>'28-10</v>
      </c>
      <c r="C793" t="s">
        <v>5252</v>
      </c>
      <c r="D793" t="s">
        <v>5253</v>
      </c>
      <c r="E793" t="s">
        <v>5162</v>
      </c>
      <c r="F793" t="s">
        <v>483</v>
      </c>
      <c r="H793" s="1">
        <v>32422</v>
      </c>
      <c r="I793" s="1">
        <v>37949</v>
      </c>
      <c r="J793" t="s">
        <v>5254</v>
      </c>
      <c r="K793" t="s">
        <v>5255</v>
      </c>
      <c r="L793" t="s">
        <v>5256</v>
      </c>
      <c r="M793" s="1">
        <v>32300</v>
      </c>
      <c r="P793" s="1">
        <v>34297</v>
      </c>
      <c r="Q793" s="1">
        <v>35215</v>
      </c>
      <c r="R793" t="s">
        <v>75</v>
      </c>
      <c r="S793" t="s">
        <v>76</v>
      </c>
      <c r="T793" s="2">
        <v>1</v>
      </c>
      <c r="U793" s="2">
        <v>0</v>
      </c>
      <c r="V793" t="s">
        <v>178</v>
      </c>
      <c r="W793" s="1">
        <v>34543</v>
      </c>
      <c r="X793" s="3">
        <v>2500</v>
      </c>
      <c r="Z793" t="s">
        <v>5257</v>
      </c>
      <c r="AA793" t="s">
        <v>5258</v>
      </c>
      <c r="AB793" t="s">
        <v>79</v>
      </c>
      <c r="AC793" s="2">
        <v>0</v>
      </c>
      <c r="AD793" s="2">
        <v>1</v>
      </c>
      <c r="AE793" s="2">
        <v>0</v>
      </c>
      <c r="AF793" s="1">
        <v>37902</v>
      </c>
      <c r="AG793" t="s">
        <v>90</v>
      </c>
      <c r="AI793" s="1">
        <v>32280</v>
      </c>
      <c r="AJ793" s="1">
        <v>34158</v>
      </c>
      <c r="AK793" s="1">
        <v>34523</v>
      </c>
    </row>
    <row r="794" spans="1:37" x14ac:dyDescent="0.2">
      <c r="A794" t="s">
        <v>5259</v>
      </c>
      <c r="B794" t="str">
        <f t="shared" si="12"/>
        <v>'28-11</v>
      </c>
      <c r="C794" t="s">
        <v>5260</v>
      </c>
      <c r="D794" t="s">
        <v>5261</v>
      </c>
      <c r="E794" t="s">
        <v>5162</v>
      </c>
      <c r="F794" t="s">
        <v>483</v>
      </c>
      <c r="G794" t="s">
        <v>2246</v>
      </c>
      <c r="H794" s="1">
        <v>32395</v>
      </c>
      <c r="I794" s="1">
        <v>36019</v>
      </c>
      <c r="J794" t="s">
        <v>5262</v>
      </c>
      <c r="K794" t="s">
        <v>5263</v>
      </c>
      <c r="L794" t="s">
        <v>5264</v>
      </c>
      <c r="M794" s="1">
        <v>32272</v>
      </c>
      <c r="P794" s="1">
        <v>35655</v>
      </c>
      <c r="Q794" s="1">
        <v>37386</v>
      </c>
      <c r="R794" t="s">
        <v>75</v>
      </c>
      <c r="S794" t="s">
        <v>1842</v>
      </c>
      <c r="T794" s="2">
        <v>71</v>
      </c>
      <c r="U794" s="2">
        <v>0</v>
      </c>
      <c r="V794" t="s">
        <v>45</v>
      </c>
      <c r="W794" s="1">
        <v>35830</v>
      </c>
      <c r="X794" s="3">
        <v>50000</v>
      </c>
      <c r="Z794" t="s">
        <v>5265</v>
      </c>
      <c r="AA794" t="s">
        <v>5266</v>
      </c>
      <c r="AB794" t="s">
        <v>79</v>
      </c>
      <c r="AC794" s="2">
        <v>0</v>
      </c>
      <c r="AD794" s="2">
        <v>34.24</v>
      </c>
      <c r="AE794" s="2">
        <v>0</v>
      </c>
      <c r="AF794" s="1">
        <v>37902</v>
      </c>
      <c r="AG794" t="s">
        <v>90</v>
      </c>
      <c r="AJ794" s="1">
        <v>34066</v>
      </c>
      <c r="AK794" s="1">
        <v>34431</v>
      </c>
    </row>
    <row r="795" spans="1:37" x14ac:dyDescent="0.2">
      <c r="A795" t="s">
        <v>5267</v>
      </c>
      <c r="B795" t="str">
        <f t="shared" si="12"/>
        <v>'28-13</v>
      </c>
      <c r="C795" t="s">
        <v>5268</v>
      </c>
      <c r="D795" t="s">
        <v>5269</v>
      </c>
      <c r="E795" t="s">
        <v>5162</v>
      </c>
      <c r="F795" t="s">
        <v>483</v>
      </c>
      <c r="G795" t="s">
        <v>2246</v>
      </c>
      <c r="H795" s="1">
        <v>33271</v>
      </c>
      <c r="I795" s="1">
        <v>36907</v>
      </c>
      <c r="J795" t="s">
        <v>5270</v>
      </c>
      <c r="K795" t="s">
        <v>5271</v>
      </c>
      <c r="L795" t="s">
        <v>5272</v>
      </c>
      <c r="M795" s="1">
        <v>33148</v>
      </c>
      <c r="Q795" s="1">
        <v>38212</v>
      </c>
      <c r="R795" t="s">
        <v>75</v>
      </c>
      <c r="S795" t="s">
        <v>76</v>
      </c>
      <c r="T795" s="2">
        <v>4</v>
      </c>
      <c r="U795" s="2">
        <v>0</v>
      </c>
      <c r="V795" t="s">
        <v>178</v>
      </c>
      <c r="W795" s="1">
        <v>36717</v>
      </c>
      <c r="X795" s="3">
        <v>2500</v>
      </c>
      <c r="Y795" t="s">
        <v>5273</v>
      </c>
      <c r="Z795" t="s">
        <v>5274</v>
      </c>
      <c r="AA795" t="s">
        <v>5275</v>
      </c>
      <c r="AB795" t="s">
        <v>122</v>
      </c>
      <c r="AC795" s="2">
        <v>0</v>
      </c>
      <c r="AD795" s="2">
        <v>4</v>
      </c>
      <c r="AE795" s="2">
        <v>0</v>
      </c>
      <c r="AF795" s="1">
        <v>37902</v>
      </c>
      <c r="AG795" t="s">
        <v>90</v>
      </c>
      <c r="AJ795" s="1">
        <v>33499</v>
      </c>
      <c r="AK795" s="1">
        <v>34260</v>
      </c>
    </row>
    <row r="796" spans="1:37" x14ac:dyDescent="0.2">
      <c r="A796" t="s">
        <v>5276</v>
      </c>
      <c r="B796" t="str">
        <f t="shared" si="12"/>
        <v>'28-14</v>
      </c>
      <c r="D796" t="s">
        <v>5277</v>
      </c>
      <c r="E796" t="s">
        <v>5162</v>
      </c>
      <c r="F796" t="s">
        <v>483</v>
      </c>
      <c r="G796" t="s">
        <v>2246</v>
      </c>
      <c r="H796" s="1">
        <v>34268</v>
      </c>
      <c r="I796" s="1">
        <v>37920</v>
      </c>
      <c r="J796" t="s">
        <v>5278</v>
      </c>
      <c r="K796" t="s">
        <v>5279</v>
      </c>
      <c r="L796" t="s">
        <v>5280</v>
      </c>
      <c r="M796" s="1">
        <v>34092</v>
      </c>
      <c r="Q796" s="1">
        <v>35860</v>
      </c>
      <c r="R796" t="s">
        <v>75</v>
      </c>
      <c r="S796" t="s">
        <v>76</v>
      </c>
      <c r="T796" s="2">
        <v>9.0500000000000007</v>
      </c>
      <c r="U796" s="2">
        <v>0</v>
      </c>
      <c r="V796" t="s">
        <v>178</v>
      </c>
      <c r="W796" s="1">
        <v>34422</v>
      </c>
      <c r="X796" s="3">
        <v>2500</v>
      </c>
      <c r="Z796" t="s">
        <v>5281</v>
      </c>
      <c r="AA796" t="s">
        <v>5282</v>
      </c>
      <c r="AB796" t="s">
        <v>79</v>
      </c>
      <c r="AC796" s="2">
        <v>0</v>
      </c>
      <c r="AD796" s="2">
        <v>9.0500000000000007</v>
      </c>
      <c r="AE796" s="2">
        <v>0</v>
      </c>
    </row>
    <row r="797" spans="1:37" x14ac:dyDescent="0.2">
      <c r="A797" t="s">
        <v>5283</v>
      </c>
      <c r="B797" t="str">
        <f t="shared" si="12"/>
        <v>'28-17</v>
      </c>
      <c r="C797" t="s">
        <v>1107</v>
      </c>
      <c r="D797" t="s">
        <v>5284</v>
      </c>
      <c r="E797" t="s">
        <v>5162</v>
      </c>
      <c r="F797" t="s">
        <v>483</v>
      </c>
      <c r="G797" t="s">
        <v>2246</v>
      </c>
      <c r="H797" s="1">
        <v>35804</v>
      </c>
      <c r="I797" s="1">
        <v>39456</v>
      </c>
      <c r="J797" t="s">
        <v>965</v>
      </c>
      <c r="K797" t="s">
        <v>5285</v>
      </c>
      <c r="L797" t="s">
        <v>5286</v>
      </c>
      <c r="M797" s="1">
        <v>35758</v>
      </c>
      <c r="Q797" s="1">
        <v>36692</v>
      </c>
      <c r="R797" t="s">
        <v>75</v>
      </c>
      <c r="S797" t="s">
        <v>76</v>
      </c>
      <c r="T797" s="2">
        <v>38.5</v>
      </c>
      <c r="U797" s="2">
        <v>38.5</v>
      </c>
      <c r="V797" t="s">
        <v>45</v>
      </c>
      <c r="W797" s="1">
        <v>36546</v>
      </c>
      <c r="X797" s="3">
        <v>500000</v>
      </c>
      <c r="Y797" t="s">
        <v>5287</v>
      </c>
      <c r="Z797" t="s">
        <v>5288</v>
      </c>
      <c r="AA797" t="s">
        <v>5289</v>
      </c>
      <c r="AB797" t="s">
        <v>79</v>
      </c>
      <c r="AC797" s="2">
        <v>0</v>
      </c>
      <c r="AD797" s="2">
        <v>0</v>
      </c>
      <c r="AE797" s="2">
        <v>0</v>
      </c>
    </row>
    <row r="798" spans="1:37" x14ac:dyDescent="0.2">
      <c r="A798" t="s">
        <v>5290</v>
      </c>
      <c r="B798" t="str">
        <f t="shared" si="12"/>
        <v>'28-18</v>
      </c>
      <c r="C798" t="s">
        <v>5268</v>
      </c>
      <c r="D798" t="s">
        <v>5291</v>
      </c>
      <c r="E798" t="s">
        <v>5162</v>
      </c>
      <c r="F798" t="s">
        <v>483</v>
      </c>
      <c r="G798" t="s">
        <v>2246</v>
      </c>
      <c r="H798" s="1">
        <v>34568</v>
      </c>
      <c r="I798" s="1">
        <v>38221</v>
      </c>
      <c r="J798" t="s">
        <v>5292</v>
      </c>
      <c r="K798" t="s">
        <v>5271</v>
      </c>
      <c r="L798" t="s">
        <v>5272</v>
      </c>
      <c r="M798" s="1">
        <v>34339</v>
      </c>
      <c r="Q798" s="1">
        <v>36761</v>
      </c>
      <c r="R798" t="s">
        <v>75</v>
      </c>
      <c r="S798" t="s">
        <v>76</v>
      </c>
      <c r="T798" s="2">
        <v>9.8000000000000007</v>
      </c>
      <c r="U798" s="2">
        <v>0</v>
      </c>
      <c r="V798" t="s">
        <v>178</v>
      </c>
      <c r="W798" s="1">
        <v>36717</v>
      </c>
      <c r="X798" s="3">
        <v>16200</v>
      </c>
      <c r="Z798" t="s">
        <v>5293</v>
      </c>
      <c r="AA798" t="s">
        <v>5294</v>
      </c>
      <c r="AB798" t="s">
        <v>79</v>
      </c>
      <c r="AC798" s="2">
        <v>0</v>
      </c>
      <c r="AD798" s="2">
        <v>0</v>
      </c>
      <c r="AE798" s="2">
        <v>0</v>
      </c>
    </row>
    <row r="799" spans="1:37" x14ac:dyDescent="0.2">
      <c r="A799" t="s">
        <v>5295</v>
      </c>
      <c r="B799" t="str">
        <f t="shared" si="12"/>
        <v>'28-19</v>
      </c>
      <c r="C799" t="s">
        <v>868</v>
      </c>
      <c r="D799" t="s">
        <v>5296</v>
      </c>
      <c r="E799" t="s">
        <v>5162</v>
      </c>
      <c r="F799" t="s">
        <v>483</v>
      </c>
      <c r="G799" t="s">
        <v>2246</v>
      </c>
      <c r="H799" s="1">
        <v>35678</v>
      </c>
      <c r="I799" s="1">
        <v>39330</v>
      </c>
      <c r="J799" t="s">
        <v>870</v>
      </c>
      <c r="K799" t="s">
        <v>871</v>
      </c>
      <c r="M799" s="1">
        <v>35510</v>
      </c>
      <c r="Q799" s="1">
        <v>38356</v>
      </c>
      <c r="R799" t="s">
        <v>75</v>
      </c>
      <c r="S799" t="s">
        <v>76</v>
      </c>
      <c r="T799" s="2">
        <v>24.99</v>
      </c>
      <c r="U799" s="2">
        <v>24.99</v>
      </c>
      <c r="V799" t="s">
        <v>45</v>
      </c>
      <c r="W799" s="1">
        <v>37651</v>
      </c>
      <c r="X799" s="3">
        <v>500000</v>
      </c>
      <c r="Y799" t="s">
        <v>5287</v>
      </c>
      <c r="Z799" t="s">
        <v>5297</v>
      </c>
      <c r="AA799" t="s">
        <v>5298</v>
      </c>
      <c r="AB799" t="s">
        <v>1432</v>
      </c>
      <c r="AC799" s="2">
        <v>0</v>
      </c>
      <c r="AD799" s="2">
        <v>25</v>
      </c>
      <c r="AE799" s="2">
        <v>0</v>
      </c>
      <c r="AF799" s="1">
        <v>38581</v>
      </c>
      <c r="AG799" t="s">
        <v>5011</v>
      </c>
      <c r="AJ799" s="1">
        <v>38337</v>
      </c>
      <c r="AK799" s="1">
        <v>38702</v>
      </c>
    </row>
    <row r="800" spans="1:37" x14ac:dyDescent="0.2">
      <c r="A800" t="s">
        <v>5299</v>
      </c>
      <c r="B800" t="str">
        <f t="shared" si="12"/>
        <v>'28-20</v>
      </c>
      <c r="C800" t="s">
        <v>5300</v>
      </c>
      <c r="D800" t="s">
        <v>5301</v>
      </c>
      <c r="E800" t="s">
        <v>5162</v>
      </c>
      <c r="F800" t="s">
        <v>483</v>
      </c>
      <c r="G800" t="s">
        <v>2246</v>
      </c>
      <c r="H800" s="1">
        <v>35962</v>
      </c>
      <c r="I800" s="1">
        <v>43340</v>
      </c>
      <c r="J800" t="s">
        <v>5300</v>
      </c>
      <c r="K800" t="s">
        <v>5302</v>
      </c>
      <c r="M800" s="1">
        <v>35928</v>
      </c>
      <c r="P800" s="1">
        <v>39688</v>
      </c>
      <c r="Q800" s="1">
        <v>42436</v>
      </c>
      <c r="R800" t="s">
        <v>75</v>
      </c>
      <c r="S800" t="s">
        <v>76</v>
      </c>
      <c r="T800" s="2">
        <v>14.92</v>
      </c>
      <c r="U800" s="2">
        <v>9.25</v>
      </c>
      <c r="V800" t="s">
        <v>139</v>
      </c>
      <c r="W800" s="1">
        <v>39479</v>
      </c>
      <c r="X800" s="3">
        <v>5900</v>
      </c>
      <c r="Y800" t="s">
        <v>5303</v>
      </c>
      <c r="Z800" t="s">
        <v>5304</v>
      </c>
      <c r="AA800" t="s">
        <v>5305</v>
      </c>
      <c r="AB800" t="s">
        <v>330</v>
      </c>
      <c r="AC800" s="2">
        <v>0</v>
      </c>
      <c r="AD800" s="2">
        <v>14.9</v>
      </c>
      <c r="AE800" s="2">
        <v>0</v>
      </c>
      <c r="AF800" s="1">
        <v>42355</v>
      </c>
      <c r="AG800" t="s">
        <v>5306</v>
      </c>
      <c r="AJ800" s="1">
        <v>42347</v>
      </c>
      <c r="AK800" s="1">
        <v>42347</v>
      </c>
    </row>
    <row r="801" spans="1:37" x14ac:dyDescent="0.2">
      <c r="A801" t="s">
        <v>5307</v>
      </c>
      <c r="B801" t="str">
        <f t="shared" si="12"/>
        <v>'28-22</v>
      </c>
      <c r="C801" t="s">
        <v>5308</v>
      </c>
      <c r="D801" t="s">
        <v>5309</v>
      </c>
      <c r="E801" t="s">
        <v>5162</v>
      </c>
      <c r="F801" t="s">
        <v>483</v>
      </c>
      <c r="G801" t="s">
        <v>2246</v>
      </c>
      <c r="H801" s="1">
        <v>36538</v>
      </c>
      <c r="I801" s="1">
        <v>38365</v>
      </c>
      <c r="J801" t="s">
        <v>5184</v>
      </c>
      <c r="K801" t="s">
        <v>5310</v>
      </c>
      <c r="L801" t="s">
        <v>5311</v>
      </c>
      <c r="M801" s="1">
        <v>36440</v>
      </c>
      <c r="Q801" s="1">
        <v>39293</v>
      </c>
      <c r="R801" t="s">
        <v>75</v>
      </c>
      <c r="S801" t="s">
        <v>76</v>
      </c>
      <c r="T801" s="2">
        <v>12.6</v>
      </c>
      <c r="U801" s="2">
        <v>4.78</v>
      </c>
      <c r="V801" t="s">
        <v>178</v>
      </c>
      <c r="X801" s="3">
        <v>17300</v>
      </c>
      <c r="Y801" t="s">
        <v>5166</v>
      </c>
      <c r="Z801" t="s">
        <v>5312</v>
      </c>
      <c r="AA801" t="s">
        <v>5313</v>
      </c>
      <c r="AB801" t="s">
        <v>308</v>
      </c>
      <c r="AC801" s="2">
        <v>0</v>
      </c>
      <c r="AD801" s="2">
        <v>12.6</v>
      </c>
      <c r="AE801" s="2">
        <v>0</v>
      </c>
      <c r="AF801" s="1">
        <v>38674</v>
      </c>
      <c r="AG801" t="s">
        <v>5314</v>
      </c>
      <c r="AJ801" s="1">
        <v>38508</v>
      </c>
      <c r="AK801" s="1">
        <v>38874</v>
      </c>
    </row>
    <row r="802" spans="1:37" x14ac:dyDescent="0.2">
      <c r="A802" t="s">
        <v>5315</v>
      </c>
      <c r="B802" t="str">
        <f t="shared" si="12"/>
        <v>'28-23</v>
      </c>
      <c r="C802" t="s">
        <v>5316</v>
      </c>
      <c r="D802" t="s">
        <v>5317</v>
      </c>
      <c r="E802" t="s">
        <v>5162</v>
      </c>
      <c r="F802" t="s">
        <v>483</v>
      </c>
      <c r="G802" t="s">
        <v>2246</v>
      </c>
      <c r="H802" s="1">
        <v>36846</v>
      </c>
      <c r="I802" s="1">
        <v>40498</v>
      </c>
      <c r="J802" t="s">
        <v>5278</v>
      </c>
      <c r="K802" t="s">
        <v>5302</v>
      </c>
      <c r="L802" t="s">
        <v>5318</v>
      </c>
      <c r="M802" s="1">
        <v>36803</v>
      </c>
      <c r="P802" s="1">
        <v>37132</v>
      </c>
      <c r="Q802" s="1">
        <v>41585</v>
      </c>
      <c r="R802" t="s">
        <v>75</v>
      </c>
      <c r="S802" t="s">
        <v>76</v>
      </c>
      <c r="T802" s="2">
        <v>27</v>
      </c>
      <c r="U802" s="2">
        <v>21.4</v>
      </c>
      <c r="V802" t="s">
        <v>178</v>
      </c>
      <c r="W802" s="1">
        <v>39479</v>
      </c>
      <c r="X802" s="3">
        <v>15300</v>
      </c>
      <c r="Y802" t="s">
        <v>5303</v>
      </c>
      <c r="Z802" t="s">
        <v>5319</v>
      </c>
      <c r="AA802" t="s">
        <v>5305</v>
      </c>
      <c r="AB802" t="s">
        <v>156</v>
      </c>
      <c r="AC802" s="2">
        <v>0</v>
      </c>
      <c r="AD802" s="2">
        <v>27</v>
      </c>
      <c r="AE802" s="2">
        <v>0</v>
      </c>
      <c r="AF802" s="1">
        <v>41582</v>
      </c>
      <c r="AG802" t="s">
        <v>578</v>
      </c>
      <c r="AJ802" s="1">
        <v>41564</v>
      </c>
      <c r="AK802" s="1">
        <v>41564</v>
      </c>
    </row>
    <row r="803" spans="1:37" x14ac:dyDescent="0.2">
      <c r="A803" t="s">
        <v>5320</v>
      </c>
      <c r="B803" t="str">
        <f t="shared" si="12"/>
        <v>'29-03</v>
      </c>
      <c r="C803" t="s">
        <v>35</v>
      </c>
      <c r="D803" t="s">
        <v>5321</v>
      </c>
      <c r="E803" t="s">
        <v>5322</v>
      </c>
      <c r="F803" t="s">
        <v>38</v>
      </c>
      <c r="G803" t="s">
        <v>134</v>
      </c>
      <c r="H803" s="1">
        <v>26521</v>
      </c>
      <c r="I803" s="1">
        <v>2958352</v>
      </c>
      <c r="J803" t="s">
        <v>51</v>
      </c>
      <c r="K803" t="s">
        <v>52</v>
      </c>
      <c r="L803" t="s">
        <v>42</v>
      </c>
      <c r="M803" s="1">
        <v>26518</v>
      </c>
      <c r="P803" s="1">
        <v>43070</v>
      </c>
      <c r="R803" t="s">
        <v>43</v>
      </c>
      <c r="S803" t="s">
        <v>44</v>
      </c>
      <c r="T803" s="2">
        <v>350</v>
      </c>
      <c r="U803" s="2">
        <v>159.02000000000001</v>
      </c>
      <c r="V803" t="s">
        <v>55</v>
      </c>
      <c r="W803" s="1">
        <v>44018</v>
      </c>
      <c r="X803" s="3">
        <v>1000000</v>
      </c>
      <c r="Y803" t="s">
        <v>5323</v>
      </c>
      <c r="Z803" t="s">
        <v>5324</v>
      </c>
      <c r="AA803" t="s">
        <v>5325</v>
      </c>
      <c r="AB803" t="s">
        <v>49</v>
      </c>
      <c r="AC803" s="2">
        <v>0</v>
      </c>
      <c r="AD803" s="2">
        <v>0</v>
      </c>
      <c r="AE803" s="2">
        <v>109.2</v>
      </c>
      <c r="AF803" s="1">
        <v>42467</v>
      </c>
      <c r="AG803" t="s">
        <v>5326</v>
      </c>
      <c r="AJ803" s="1">
        <v>42467</v>
      </c>
      <c r="AK803" s="1">
        <v>42832</v>
      </c>
    </row>
    <row r="804" spans="1:37" x14ac:dyDescent="0.2">
      <c r="A804" t="s">
        <v>5327</v>
      </c>
      <c r="B804" t="str">
        <f t="shared" si="12"/>
        <v>'29-04</v>
      </c>
      <c r="C804" t="s">
        <v>5328</v>
      </c>
      <c r="D804" t="s">
        <v>5329</v>
      </c>
      <c r="E804" t="s">
        <v>5322</v>
      </c>
      <c r="F804" t="s">
        <v>38</v>
      </c>
      <c r="G804" t="s">
        <v>134</v>
      </c>
      <c r="H804" s="1">
        <v>26553</v>
      </c>
      <c r="I804" s="1">
        <v>2958352</v>
      </c>
      <c r="J804" t="s">
        <v>5330</v>
      </c>
      <c r="K804" t="s">
        <v>5331</v>
      </c>
      <c r="L804" t="s">
        <v>5332</v>
      </c>
      <c r="M804" s="1">
        <v>26388</v>
      </c>
      <c r="P804" s="1">
        <v>43070</v>
      </c>
      <c r="R804" t="s">
        <v>43</v>
      </c>
      <c r="S804" t="s">
        <v>3165</v>
      </c>
      <c r="T804" s="2">
        <v>441.1</v>
      </c>
      <c r="U804" s="2">
        <v>76.900000000000006</v>
      </c>
      <c r="V804" t="s">
        <v>249</v>
      </c>
      <c r="W804" s="1">
        <v>43642</v>
      </c>
      <c r="X804" s="3">
        <v>217800</v>
      </c>
      <c r="Y804" t="s">
        <v>5333</v>
      </c>
      <c r="Z804" t="s">
        <v>5334</v>
      </c>
      <c r="AA804" t="s">
        <v>5335</v>
      </c>
      <c r="AB804" t="s">
        <v>199</v>
      </c>
      <c r="AC804" s="2">
        <v>0</v>
      </c>
      <c r="AD804" s="2">
        <v>0</v>
      </c>
      <c r="AE804" s="2">
        <v>76.900000000000006</v>
      </c>
      <c r="AF804" s="1">
        <v>40996</v>
      </c>
      <c r="AG804" t="s">
        <v>5336</v>
      </c>
      <c r="AJ804" s="1">
        <v>40995</v>
      </c>
      <c r="AK804" s="1">
        <v>41360</v>
      </c>
    </row>
    <row r="805" spans="1:37" x14ac:dyDescent="0.2">
      <c r="A805" t="s">
        <v>5337</v>
      </c>
      <c r="B805" t="str">
        <f t="shared" si="12"/>
        <v>'29-06</v>
      </c>
      <c r="D805" t="s">
        <v>5338</v>
      </c>
      <c r="E805" t="s">
        <v>5322</v>
      </c>
      <c r="F805" t="s">
        <v>38</v>
      </c>
      <c r="G805" t="s">
        <v>134</v>
      </c>
      <c r="H805" s="1">
        <v>27562</v>
      </c>
      <c r="I805" s="1">
        <v>2958352</v>
      </c>
      <c r="M805" s="1">
        <v>27491</v>
      </c>
      <c r="P805" s="1">
        <v>43070</v>
      </c>
      <c r="R805" t="s">
        <v>43</v>
      </c>
      <c r="S805" t="s">
        <v>87</v>
      </c>
      <c r="T805" s="2">
        <v>128</v>
      </c>
      <c r="U805" s="2">
        <v>36.22</v>
      </c>
      <c r="V805" t="s">
        <v>45</v>
      </c>
      <c r="W805" s="1">
        <v>44011</v>
      </c>
      <c r="X805" s="3">
        <v>97200</v>
      </c>
      <c r="Y805" t="s">
        <v>5339</v>
      </c>
      <c r="Z805" t="s">
        <v>5340</v>
      </c>
      <c r="AA805" t="s">
        <v>5341</v>
      </c>
      <c r="AB805" t="s">
        <v>49</v>
      </c>
      <c r="AC805" s="2">
        <v>0</v>
      </c>
      <c r="AD805" s="2">
        <v>0</v>
      </c>
      <c r="AE805" s="2">
        <v>7.1</v>
      </c>
      <c r="AF805" s="1">
        <v>43158</v>
      </c>
      <c r="AG805" t="s">
        <v>5342</v>
      </c>
      <c r="AJ805" s="1">
        <v>43158</v>
      </c>
      <c r="AK805" s="1">
        <v>43523</v>
      </c>
    </row>
    <row r="806" spans="1:37" x14ac:dyDescent="0.2">
      <c r="A806" t="s">
        <v>5343</v>
      </c>
      <c r="B806" t="str">
        <f t="shared" si="12"/>
        <v>'29-13</v>
      </c>
      <c r="C806" t="s">
        <v>4592</v>
      </c>
      <c r="D806" t="s">
        <v>5344</v>
      </c>
      <c r="E806" t="s">
        <v>5322</v>
      </c>
      <c r="F806" t="s">
        <v>38</v>
      </c>
      <c r="G806" t="s">
        <v>134</v>
      </c>
      <c r="H806" s="1">
        <v>33910</v>
      </c>
      <c r="I806" s="1">
        <v>2958352</v>
      </c>
      <c r="J806" t="s">
        <v>334</v>
      </c>
      <c r="K806" t="s">
        <v>4594</v>
      </c>
      <c r="M806" s="1">
        <v>33469</v>
      </c>
      <c r="N806" s="1">
        <v>33526</v>
      </c>
      <c r="P806" s="1">
        <v>43070</v>
      </c>
      <c r="R806" t="s">
        <v>260</v>
      </c>
      <c r="S806" t="s">
        <v>44</v>
      </c>
      <c r="T806" s="2">
        <v>158</v>
      </c>
      <c r="U806" s="2">
        <v>66</v>
      </c>
      <c r="V806" t="s">
        <v>55</v>
      </c>
      <c r="W806" s="1">
        <v>44008</v>
      </c>
      <c r="X806" s="3">
        <v>1000000</v>
      </c>
      <c r="Y806" t="s">
        <v>5323</v>
      </c>
      <c r="Z806" t="s">
        <v>5345</v>
      </c>
      <c r="AA806" t="s">
        <v>5346</v>
      </c>
      <c r="AB806" t="s">
        <v>49</v>
      </c>
      <c r="AC806" s="2">
        <v>0</v>
      </c>
      <c r="AD806" s="2">
        <v>0</v>
      </c>
      <c r="AE806" s="2">
        <v>1</v>
      </c>
      <c r="AF806" s="1">
        <v>43697</v>
      </c>
      <c r="AG806" t="s">
        <v>5347</v>
      </c>
      <c r="AJ806" s="1">
        <v>43684</v>
      </c>
      <c r="AK806" s="1">
        <v>44050</v>
      </c>
    </row>
    <row r="807" spans="1:37" x14ac:dyDescent="0.2">
      <c r="A807" t="s">
        <v>5348</v>
      </c>
      <c r="B807" t="str">
        <f t="shared" si="12"/>
        <v>'29-01</v>
      </c>
      <c r="C807" t="s">
        <v>5349</v>
      </c>
      <c r="D807" t="s">
        <v>5329</v>
      </c>
      <c r="E807" t="s">
        <v>5322</v>
      </c>
      <c r="F807" t="s">
        <v>38</v>
      </c>
      <c r="H807" s="1">
        <v>26530</v>
      </c>
      <c r="I807" s="1">
        <v>30152</v>
      </c>
      <c r="J807" t="s">
        <v>5350</v>
      </c>
      <c r="K807" t="s">
        <v>5351</v>
      </c>
      <c r="L807" t="s">
        <v>5352</v>
      </c>
      <c r="M807" s="1">
        <v>26408</v>
      </c>
      <c r="Q807" s="1">
        <v>30193</v>
      </c>
      <c r="R807" t="s">
        <v>75</v>
      </c>
      <c r="S807" t="s">
        <v>87</v>
      </c>
      <c r="T807" s="2">
        <v>140</v>
      </c>
      <c r="U807" s="2">
        <v>0</v>
      </c>
      <c r="V807" t="s">
        <v>45</v>
      </c>
      <c r="X807" s="3">
        <v>25000</v>
      </c>
      <c r="Z807" t="s">
        <v>5353</v>
      </c>
      <c r="AA807" t="s">
        <v>5354</v>
      </c>
      <c r="AB807" t="s">
        <v>79</v>
      </c>
      <c r="AC807" s="2">
        <v>0</v>
      </c>
      <c r="AD807" s="2">
        <v>0</v>
      </c>
      <c r="AE807" s="2">
        <v>0</v>
      </c>
      <c r="AF807" s="1">
        <v>37902</v>
      </c>
      <c r="AG807" t="s">
        <v>90</v>
      </c>
      <c r="AJ807" s="1">
        <v>36571</v>
      </c>
      <c r="AK807" s="1">
        <v>2958352</v>
      </c>
    </row>
    <row r="808" spans="1:37" x14ac:dyDescent="0.2">
      <c r="A808" t="s">
        <v>5355</v>
      </c>
      <c r="B808" t="str">
        <f t="shared" si="12"/>
        <v>'29-02</v>
      </c>
      <c r="C808" t="s">
        <v>35</v>
      </c>
      <c r="D808" t="s">
        <v>5344</v>
      </c>
      <c r="E808" t="s">
        <v>5322</v>
      </c>
      <c r="F808" t="s">
        <v>38</v>
      </c>
      <c r="H808" s="1">
        <v>26535</v>
      </c>
      <c r="I808" s="1">
        <v>33779</v>
      </c>
      <c r="J808" t="s">
        <v>51</v>
      </c>
      <c r="K808" t="s">
        <v>52</v>
      </c>
      <c r="L808" t="s">
        <v>42</v>
      </c>
      <c r="M808" s="1">
        <v>26413</v>
      </c>
      <c r="P808" s="1">
        <v>30126</v>
      </c>
      <c r="Q808" s="1">
        <v>31202</v>
      </c>
      <c r="R808" t="s">
        <v>75</v>
      </c>
      <c r="S808" t="s">
        <v>44</v>
      </c>
      <c r="T808" s="2">
        <v>187</v>
      </c>
      <c r="U808" s="2">
        <v>0</v>
      </c>
      <c r="V808" t="s">
        <v>45</v>
      </c>
      <c r="X808" s="3">
        <v>25000</v>
      </c>
      <c r="Z808" t="s">
        <v>5356</v>
      </c>
      <c r="AA808" t="s">
        <v>5357</v>
      </c>
      <c r="AB808" t="s">
        <v>79</v>
      </c>
      <c r="AC808" s="2">
        <v>0</v>
      </c>
      <c r="AD808" s="2">
        <v>0</v>
      </c>
      <c r="AE808" s="2">
        <v>0</v>
      </c>
    </row>
    <row r="809" spans="1:37" x14ac:dyDescent="0.2">
      <c r="A809" t="s">
        <v>5358</v>
      </c>
      <c r="B809" t="str">
        <f t="shared" si="12"/>
        <v>'29-05</v>
      </c>
      <c r="C809" t="s">
        <v>5359</v>
      </c>
      <c r="D809" t="s">
        <v>5360</v>
      </c>
      <c r="E809" t="s">
        <v>5322</v>
      </c>
      <c r="F809" t="s">
        <v>38</v>
      </c>
      <c r="H809" s="1">
        <v>26748</v>
      </c>
      <c r="I809" s="1">
        <v>30503</v>
      </c>
      <c r="J809" t="s">
        <v>5361</v>
      </c>
      <c r="K809" t="s">
        <v>5362</v>
      </c>
      <c r="L809" t="s">
        <v>5363</v>
      </c>
      <c r="M809" s="1">
        <v>26628</v>
      </c>
      <c r="Q809" s="1">
        <v>29465</v>
      </c>
      <c r="R809" t="s">
        <v>75</v>
      </c>
      <c r="S809" t="s">
        <v>76</v>
      </c>
      <c r="T809" s="2">
        <v>13</v>
      </c>
      <c r="U809" s="2">
        <v>0</v>
      </c>
      <c r="V809" t="s">
        <v>45</v>
      </c>
      <c r="X809" s="3">
        <v>5000</v>
      </c>
      <c r="Z809" t="s">
        <v>5364</v>
      </c>
      <c r="AA809" t="s">
        <v>5354</v>
      </c>
      <c r="AB809" t="s">
        <v>79</v>
      </c>
      <c r="AC809" s="2">
        <v>0</v>
      </c>
      <c r="AD809" s="2">
        <v>0</v>
      </c>
      <c r="AE809" s="2">
        <v>0</v>
      </c>
    </row>
    <row r="810" spans="1:37" x14ac:dyDescent="0.2">
      <c r="A810" t="s">
        <v>5365</v>
      </c>
      <c r="B810" t="str">
        <f t="shared" si="12"/>
        <v>'29-07</v>
      </c>
      <c r="C810" t="s">
        <v>5366</v>
      </c>
      <c r="D810" t="s">
        <v>5367</v>
      </c>
      <c r="E810" t="s">
        <v>5322</v>
      </c>
      <c r="F810" t="s">
        <v>38</v>
      </c>
      <c r="H810" s="1">
        <v>27985</v>
      </c>
      <c r="I810" s="1">
        <v>31608</v>
      </c>
      <c r="J810" t="s">
        <v>5368</v>
      </c>
      <c r="K810" t="s">
        <v>5369</v>
      </c>
      <c r="L810" t="s">
        <v>5370</v>
      </c>
      <c r="M810" s="1">
        <v>27863</v>
      </c>
      <c r="Q810" s="1">
        <v>29959</v>
      </c>
      <c r="R810" t="s">
        <v>75</v>
      </c>
      <c r="S810" t="s">
        <v>2000</v>
      </c>
      <c r="T810" s="2">
        <v>40</v>
      </c>
      <c r="U810" s="2">
        <v>0</v>
      </c>
      <c r="V810" t="s">
        <v>45</v>
      </c>
      <c r="X810" s="3">
        <v>25000</v>
      </c>
      <c r="Z810" t="s">
        <v>5371</v>
      </c>
      <c r="AA810" t="s">
        <v>5372</v>
      </c>
      <c r="AB810" t="s">
        <v>79</v>
      </c>
      <c r="AC810" s="2">
        <v>0</v>
      </c>
      <c r="AD810" s="2">
        <v>0</v>
      </c>
      <c r="AE810" s="2">
        <v>0</v>
      </c>
    </row>
    <row r="811" spans="1:37" x14ac:dyDescent="0.2">
      <c r="A811" t="s">
        <v>5373</v>
      </c>
      <c r="B811" t="str">
        <f t="shared" si="12"/>
        <v>'29-08</v>
      </c>
      <c r="C811" t="s">
        <v>2027</v>
      </c>
      <c r="D811" t="s">
        <v>5374</v>
      </c>
      <c r="E811" t="s">
        <v>5322</v>
      </c>
      <c r="F811" t="s">
        <v>38</v>
      </c>
      <c r="H811" s="1">
        <v>27219</v>
      </c>
      <c r="I811" s="1">
        <v>34318</v>
      </c>
      <c r="J811" t="s">
        <v>2029</v>
      </c>
      <c r="K811" t="s">
        <v>2036</v>
      </c>
      <c r="L811" t="s">
        <v>2031</v>
      </c>
      <c r="M811" s="1">
        <v>27097</v>
      </c>
      <c r="P811" s="1">
        <v>30665</v>
      </c>
      <c r="Q811" s="1">
        <v>31588</v>
      </c>
      <c r="R811" t="s">
        <v>75</v>
      </c>
      <c r="S811" t="s">
        <v>76</v>
      </c>
      <c r="T811" s="2">
        <v>2</v>
      </c>
      <c r="U811" s="2">
        <v>0</v>
      </c>
      <c r="V811" t="s">
        <v>45</v>
      </c>
      <c r="X811" s="3">
        <v>25000</v>
      </c>
      <c r="AB811" t="s">
        <v>79</v>
      </c>
      <c r="AC811" s="2">
        <v>2</v>
      </c>
      <c r="AD811" s="2">
        <v>0</v>
      </c>
      <c r="AE811" s="2">
        <v>0</v>
      </c>
    </row>
    <row r="812" spans="1:37" x14ac:dyDescent="0.2">
      <c r="A812" t="s">
        <v>5375</v>
      </c>
      <c r="B812" t="str">
        <f t="shared" si="12"/>
        <v>'29-09</v>
      </c>
      <c r="C812" t="s">
        <v>5376</v>
      </c>
      <c r="D812" t="s">
        <v>5377</v>
      </c>
      <c r="E812" t="s">
        <v>5322</v>
      </c>
      <c r="F812" t="s">
        <v>38</v>
      </c>
      <c r="H812" s="1">
        <v>32032</v>
      </c>
      <c r="I812" s="1">
        <v>35600</v>
      </c>
      <c r="J812" t="s">
        <v>5378</v>
      </c>
      <c r="K812" t="s">
        <v>5379</v>
      </c>
      <c r="L812" t="s">
        <v>5380</v>
      </c>
      <c r="M812" s="1">
        <v>31909</v>
      </c>
      <c r="Q812" s="1">
        <v>35951</v>
      </c>
      <c r="R812" t="s">
        <v>75</v>
      </c>
      <c r="S812" t="s">
        <v>1842</v>
      </c>
      <c r="T812" s="2">
        <v>2</v>
      </c>
      <c r="U812" s="2">
        <v>0</v>
      </c>
      <c r="V812" t="s">
        <v>178</v>
      </c>
      <c r="W812" s="1">
        <v>35453</v>
      </c>
      <c r="X812" s="3">
        <v>2500</v>
      </c>
      <c r="Z812" t="s">
        <v>5381</v>
      </c>
      <c r="AA812" t="s">
        <v>5382</v>
      </c>
      <c r="AB812" t="s">
        <v>79</v>
      </c>
      <c r="AC812" s="2">
        <v>0</v>
      </c>
      <c r="AD812" s="2">
        <v>2</v>
      </c>
      <c r="AE812" s="2">
        <v>0</v>
      </c>
      <c r="AF812" s="1">
        <v>43777</v>
      </c>
      <c r="AG812" t="s">
        <v>90</v>
      </c>
      <c r="AI812" s="1">
        <v>31832</v>
      </c>
      <c r="AJ812" s="1">
        <v>35605</v>
      </c>
      <c r="AK812" s="1">
        <v>2958352</v>
      </c>
    </row>
    <row r="813" spans="1:37" x14ac:dyDescent="0.2">
      <c r="A813" t="s">
        <v>5383</v>
      </c>
      <c r="B813" t="str">
        <f t="shared" si="12"/>
        <v>'29-10</v>
      </c>
      <c r="C813" t="s">
        <v>5384</v>
      </c>
      <c r="D813" t="s">
        <v>5385</v>
      </c>
      <c r="E813" t="s">
        <v>5322</v>
      </c>
      <c r="F813" t="s">
        <v>38</v>
      </c>
      <c r="H813" s="1">
        <v>31997</v>
      </c>
      <c r="I813" s="1">
        <v>35704</v>
      </c>
      <c r="J813" t="s">
        <v>5386</v>
      </c>
      <c r="K813" t="s">
        <v>5387</v>
      </c>
      <c r="L813" t="s">
        <v>5388</v>
      </c>
      <c r="M813" s="1">
        <v>31936</v>
      </c>
      <c r="Q813" s="1">
        <v>33609</v>
      </c>
      <c r="R813" t="s">
        <v>75</v>
      </c>
      <c r="S813" t="s">
        <v>76</v>
      </c>
      <c r="T813" s="2">
        <v>2</v>
      </c>
      <c r="U813" s="2">
        <v>0</v>
      </c>
      <c r="V813" t="s">
        <v>178</v>
      </c>
      <c r="W813" s="1">
        <v>32906</v>
      </c>
      <c r="X813" s="3">
        <v>2500</v>
      </c>
      <c r="Z813" t="s">
        <v>5389</v>
      </c>
      <c r="AA813" t="s">
        <v>5390</v>
      </c>
      <c r="AB813" t="s">
        <v>79</v>
      </c>
      <c r="AC813" s="2">
        <v>0</v>
      </c>
      <c r="AD813" s="2">
        <v>2.5</v>
      </c>
      <c r="AE813" s="2">
        <v>0</v>
      </c>
      <c r="AF813" s="1">
        <v>37902</v>
      </c>
      <c r="AG813" t="s">
        <v>90</v>
      </c>
      <c r="AJ813" s="1">
        <v>33589</v>
      </c>
      <c r="AK813" s="1">
        <v>2958352</v>
      </c>
    </row>
    <row r="814" spans="1:37" x14ac:dyDescent="0.2">
      <c r="A814" t="s">
        <v>5391</v>
      </c>
      <c r="B814" t="str">
        <f t="shared" si="12"/>
        <v>'29-11</v>
      </c>
      <c r="C814" t="s">
        <v>5392</v>
      </c>
      <c r="D814" t="s">
        <v>5393</v>
      </c>
      <c r="E814" t="s">
        <v>5322</v>
      </c>
      <c r="F814" t="s">
        <v>38</v>
      </c>
      <c r="G814" t="s">
        <v>134</v>
      </c>
      <c r="H814" s="1">
        <v>32617</v>
      </c>
      <c r="I814" s="1">
        <v>40252</v>
      </c>
      <c r="J814" t="s">
        <v>5394</v>
      </c>
      <c r="K814" t="s">
        <v>5395</v>
      </c>
      <c r="L814" t="s">
        <v>5396</v>
      </c>
      <c r="M814" s="1">
        <v>32468</v>
      </c>
      <c r="P814" s="1">
        <v>37117</v>
      </c>
      <c r="Q814" s="1">
        <v>39483</v>
      </c>
      <c r="R814" t="s">
        <v>75</v>
      </c>
      <c r="S814" t="s">
        <v>1842</v>
      </c>
      <c r="T814" s="2">
        <v>5</v>
      </c>
      <c r="U814" s="2">
        <v>5</v>
      </c>
      <c r="V814" t="s">
        <v>45</v>
      </c>
      <c r="W814" s="1">
        <v>39493</v>
      </c>
      <c r="X814" s="3">
        <v>10000</v>
      </c>
      <c r="Y814" t="s">
        <v>5397</v>
      </c>
      <c r="Z814" t="s">
        <v>5398</v>
      </c>
      <c r="AA814" t="s">
        <v>5399</v>
      </c>
      <c r="AB814" t="s">
        <v>308</v>
      </c>
      <c r="AC814" s="2">
        <v>0</v>
      </c>
      <c r="AD814" s="2">
        <v>0</v>
      </c>
      <c r="AE814" s="2">
        <v>0</v>
      </c>
      <c r="AF814" s="1">
        <v>43777</v>
      </c>
      <c r="AG814" t="s">
        <v>5400</v>
      </c>
      <c r="AJ814" s="1">
        <v>39469</v>
      </c>
      <c r="AK814" s="1">
        <v>2958352</v>
      </c>
    </row>
    <row r="815" spans="1:37" x14ac:dyDescent="0.2">
      <c r="A815" t="s">
        <v>5401</v>
      </c>
      <c r="B815" t="str">
        <f t="shared" si="12"/>
        <v>'29-12</v>
      </c>
      <c r="C815" t="s">
        <v>5402</v>
      </c>
      <c r="D815" t="s">
        <v>5403</v>
      </c>
      <c r="E815" t="s">
        <v>5322</v>
      </c>
      <c r="F815" t="s">
        <v>38</v>
      </c>
      <c r="H815" s="1">
        <v>32662</v>
      </c>
      <c r="I815" s="1">
        <v>34494</v>
      </c>
      <c r="J815" t="s">
        <v>5404</v>
      </c>
      <c r="K815" t="s">
        <v>5405</v>
      </c>
      <c r="L815" t="s">
        <v>5406</v>
      </c>
      <c r="M815" s="1">
        <v>32542</v>
      </c>
      <c r="Q815" s="1">
        <v>37042</v>
      </c>
      <c r="R815" t="s">
        <v>75</v>
      </c>
      <c r="S815" t="s">
        <v>5407</v>
      </c>
      <c r="T815" s="2">
        <v>73</v>
      </c>
      <c r="U815" s="2">
        <v>0</v>
      </c>
      <c r="V815" t="s">
        <v>178</v>
      </c>
      <c r="W815" s="1">
        <v>36892</v>
      </c>
      <c r="X815" s="3">
        <v>25000</v>
      </c>
      <c r="Z815" t="s">
        <v>5408</v>
      </c>
      <c r="AA815" t="s">
        <v>5409</v>
      </c>
      <c r="AB815" t="s">
        <v>79</v>
      </c>
      <c r="AC815" s="2">
        <v>0</v>
      </c>
      <c r="AD815" s="2">
        <v>0</v>
      </c>
      <c r="AE815" s="2">
        <v>0</v>
      </c>
      <c r="AF815" s="1">
        <v>43777</v>
      </c>
      <c r="AG815" t="s">
        <v>5410</v>
      </c>
      <c r="AJ815" s="1">
        <v>37036</v>
      </c>
      <c r="AK815" s="1">
        <v>2958352</v>
      </c>
    </row>
    <row r="816" spans="1:37" x14ac:dyDescent="0.2">
      <c r="A816" t="s">
        <v>5411</v>
      </c>
      <c r="B816" t="str">
        <f t="shared" si="12"/>
        <v>'30-03</v>
      </c>
      <c r="C816" t="s">
        <v>1781</v>
      </c>
      <c r="D816" t="s">
        <v>5412</v>
      </c>
      <c r="E816" t="s">
        <v>5413</v>
      </c>
      <c r="F816" t="s">
        <v>38</v>
      </c>
      <c r="G816" t="s">
        <v>134</v>
      </c>
      <c r="H816" s="1">
        <v>26569</v>
      </c>
      <c r="I816" s="1">
        <v>2958352</v>
      </c>
      <c r="J816" t="s">
        <v>1781</v>
      </c>
      <c r="K816" t="s">
        <v>1783</v>
      </c>
      <c r="M816" s="1">
        <v>26492</v>
      </c>
      <c r="P816" s="1">
        <v>43070</v>
      </c>
      <c r="R816" t="s">
        <v>43</v>
      </c>
      <c r="S816" t="s">
        <v>44</v>
      </c>
      <c r="T816" s="2">
        <v>238.48</v>
      </c>
      <c r="U816" s="2">
        <v>195.5</v>
      </c>
      <c r="V816" t="s">
        <v>55</v>
      </c>
      <c r="W816" s="1">
        <v>43642</v>
      </c>
      <c r="X816" s="3">
        <v>1000000</v>
      </c>
      <c r="Y816" t="s">
        <v>5414</v>
      </c>
      <c r="Z816" t="s">
        <v>5415</v>
      </c>
      <c r="AA816" t="s">
        <v>5416</v>
      </c>
      <c r="AB816" t="s">
        <v>199</v>
      </c>
      <c r="AC816" s="2">
        <v>0</v>
      </c>
      <c r="AD816" s="2">
        <v>0</v>
      </c>
      <c r="AE816" s="2">
        <v>140</v>
      </c>
      <c r="AF816" s="1">
        <v>41018</v>
      </c>
      <c r="AG816" t="s">
        <v>5417</v>
      </c>
      <c r="AJ816" s="1">
        <v>41018</v>
      </c>
      <c r="AK816" s="1">
        <v>41383</v>
      </c>
    </row>
    <row r="817" spans="1:37" x14ac:dyDescent="0.2">
      <c r="A817" t="s">
        <v>5418</v>
      </c>
      <c r="B817" t="str">
        <f t="shared" si="12"/>
        <v>'30-04</v>
      </c>
      <c r="C817" t="s">
        <v>5419</v>
      </c>
      <c r="D817" t="s">
        <v>5420</v>
      </c>
      <c r="E817" t="s">
        <v>5413</v>
      </c>
      <c r="F817" t="s">
        <v>38</v>
      </c>
      <c r="G817" t="s">
        <v>134</v>
      </c>
      <c r="H817" s="1">
        <v>34513</v>
      </c>
      <c r="I817" s="1">
        <v>2958352</v>
      </c>
      <c r="J817" t="s">
        <v>5419</v>
      </c>
      <c r="K817" t="s">
        <v>5421</v>
      </c>
      <c r="M817" s="1">
        <v>25660</v>
      </c>
      <c r="P817" s="1">
        <v>43070</v>
      </c>
      <c r="R817" t="s">
        <v>43</v>
      </c>
      <c r="S817" t="s">
        <v>1900</v>
      </c>
      <c r="T817" s="2">
        <v>7.97</v>
      </c>
      <c r="U817" s="2">
        <v>4.16</v>
      </c>
      <c r="V817" t="s">
        <v>249</v>
      </c>
      <c r="W817" s="1">
        <v>44012</v>
      </c>
      <c r="X817" s="3">
        <v>90000</v>
      </c>
      <c r="Y817" t="s">
        <v>5422</v>
      </c>
      <c r="Z817" t="s">
        <v>5423</v>
      </c>
      <c r="AA817" t="s">
        <v>5424</v>
      </c>
      <c r="AB817" t="s">
        <v>49</v>
      </c>
      <c r="AC817" s="2">
        <v>0</v>
      </c>
      <c r="AD817" s="2">
        <v>0</v>
      </c>
      <c r="AE817" s="2">
        <v>2.4</v>
      </c>
      <c r="AF817" s="1">
        <v>41270</v>
      </c>
      <c r="AG817" t="s">
        <v>393</v>
      </c>
      <c r="AJ817" s="1">
        <v>41263</v>
      </c>
      <c r="AK817" s="1">
        <v>41628</v>
      </c>
    </row>
    <row r="818" spans="1:37" x14ac:dyDescent="0.2">
      <c r="A818" t="s">
        <v>5425</v>
      </c>
      <c r="B818" t="str">
        <f t="shared" si="12"/>
        <v>'30-10</v>
      </c>
      <c r="C818" t="s">
        <v>1837</v>
      </c>
      <c r="D818" t="s">
        <v>5426</v>
      </c>
      <c r="E818" t="s">
        <v>5413</v>
      </c>
      <c r="F818" t="s">
        <v>38</v>
      </c>
      <c r="G818" t="s">
        <v>134</v>
      </c>
      <c r="H818" s="1">
        <v>39924</v>
      </c>
      <c r="I818" s="1">
        <v>2958352</v>
      </c>
      <c r="J818" t="s">
        <v>1837</v>
      </c>
      <c r="K818" t="s">
        <v>1855</v>
      </c>
      <c r="M818" s="1">
        <v>39601</v>
      </c>
      <c r="P818" s="1">
        <v>43070</v>
      </c>
      <c r="R818" t="s">
        <v>43</v>
      </c>
      <c r="S818" t="s">
        <v>1842</v>
      </c>
      <c r="T818" s="2">
        <v>18.830000000000002</v>
      </c>
      <c r="U818" s="2">
        <v>14.55</v>
      </c>
      <c r="V818" t="s">
        <v>178</v>
      </c>
      <c r="W818" s="1">
        <v>44034</v>
      </c>
      <c r="X818" s="3">
        <v>16700</v>
      </c>
      <c r="Y818" t="s">
        <v>5422</v>
      </c>
      <c r="Z818" t="s">
        <v>5427</v>
      </c>
      <c r="AA818" t="s">
        <v>5428</v>
      </c>
      <c r="AB818" t="s">
        <v>49</v>
      </c>
      <c r="AC818" s="2">
        <v>0</v>
      </c>
      <c r="AD818" s="2">
        <v>0</v>
      </c>
      <c r="AE818" s="2">
        <v>14.6</v>
      </c>
      <c r="AF818" s="1">
        <v>41011</v>
      </c>
      <c r="AG818" t="s">
        <v>5417</v>
      </c>
      <c r="AJ818" s="1">
        <v>41011</v>
      </c>
      <c r="AK818" s="1">
        <v>41376</v>
      </c>
    </row>
    <row r="819" spans="1:37" x14ac:dyDescent="0.2">
      <c r="A819" t="s">
        <v>5429</v>
      </c>
      <c r="B819" t="str">
        <f t="shared" si="12"/>
        <v>'30-11</v>
      </c>
      <c r="C819" t="s">
        <v>1837</v>
      </c>
      <c r="D819" t="s">
        <v>5430</v>
      </c>
      <c r="E819" t="s">
        <v>5413</v>
      </c>
      <c r="F819" t="s">
        <v>38</v>
      </c>
      <c r="G819" t="s">
        <v>134</v>
      </c>
      <c r="H819" s="1">
        <v>39988</v>
      </c>
      <c r="I819" s="1">
        <v>2958352</v>
      </c>
      <c r="J819" t="s">
        <v>1837</v>
      </c>
      <c r="K819" t="s">
        <v>1855</v>
      </c>
      <c r="M819" s="1">
        <v>39612</v>
      </c>
      <c r="P819" s="1">
        <v>43070</v>
      </c>
      <c r="R819" t="s">
        <v>43</v>
      </c>
      <c r="S819" t="s">
        <v>1842</v>
      </c>
      <c r="T819" s="2">
        <v>20.57</v>
      </c>
      <c r="U819" s="2">
        <v>16.16</v>
      </c>
      <c r="V819" t="s">
        <v>178</v>
      </c>
      <c r="W819" s="1">
        <v>44034</v>
      </c>
      <c r="X819" s="3">
        <v>256000</v>
      </c>
      <c r="Y819" t="s">
        <v>5431</v>
      </c>
      <c r="Z819" t="s">
        <v>5432</v>
      </c>
      <c r="AA819" t="s">
        <v>5433</v>
      </c>
      <c r="AB819" t="s">
        <v>49</v>
      </c>
      <c r="AC819" s="2">
        <v>0</v>
      </c>
      <c r="AD819" s="2">
        <v>0</v>
      </c>
      <c r="AE819" s="2">
        <v>18.100000000000001</v>
      </c>
      <c r="AF819" s="1">
        <v>41011</v>
      </c>
      <c r="AG819" t="s">
        <v>5417</v>
      </c>
      <c r="AJ819" s="1">
        <v>41011</v>
      </c>
      <c r="AK819" s="1">
        <v>41072</v>
      </c>
    </row>
    <row r="820" spans="1:37" x14ac:dyDescent="0.2">
      <c r="A820" t="s">
        <v>5434</v>
      </c>
      <c r="B820" t="str">
        <f t="shared" si="12"/>
        <v>'30-12</v>
      </c>
      <c r="C820" t="s">
        <v>5435</v>
      </c>
      <c r="D820" t="s">
        <v>5436</v>
      </c>
      <c r="E820" t="s">
        <v>5413</v>
      </c>
      <c r="F820" t="s">
        <v>38</v>
      </c>
      <c r="G820" t="s">
        <v>134</v>
      </c>
      <c r="H820" s="1">
        <v>44348</v>
      </c>
      <c r="I820" s="1">
        <v>2958352</v>
      </c>
      <c r="J820" t="s">
        <v>5435</v>
      </c>
      <c r="K820" t="s">
        <v>5437</v>
      </c>
      <c r="M820" s="1">
        <v>43643</v>
      </c>
      <c r="R820" t="s">
        <v>43</v>
      </c>
      <c r="S820" t="s">
        <v>436</v>
      </c>
      <c r="T820" s="2">
        <v>38.93</v>
      </c>
      <c r="U820" s="2">
        <v>24.95</v>
      </c>
      <c r="V820" t="s">
        <v>178</v>
      </c>
      <c r="X820" s="3">
        <v>104200</v>
      </c>
      <c r="Y820" t="s">
        <v>5414</v>
      </c>
      <c r="Z820" t="s">
        <v>5438</v>
      </c>
      <c r="AA820" t="s">
        <v>5439</v>
      </c>
      <c r="AF820" s="1">
        <v>43902</v>
      </c>
      <c r="AG820" t="s">
        <v>2819</v>
      </c>
      <c r="AJ820" s="1">
        <v>43902</v>
      </c>
      <c r="AK820" s="1">
        <v>44267</v>
      </c>
    </row>
    <row r="821" spans="1:37" x14ac:dyDescent="0.2">
      <c r="A821" t="s">
        <v>5440</v>
      </c>
      <c r="B821" t="str">
        <f t="shared" si="12"/>
        <v>'30-01</v>
      </c>
      <c r="C821" t="s">
        <v>1812</v>
      </c>
      <c r="D821" t="s">
        <v>5441</v>
      </c>
      <c r="E821" t="s">
        <v>5413</v>
      </c>
      <c r="F821" t="s">
        <v>38</v>
      </c>
      <c r="H821" s="1">
        <v>26601</v>
      </c>
      <c r="I821" s="1">
        <v>30206</v>
      </c>
      <c r="J821" t="s">
        <v>1812</v>
      </c>
      <c r="K821" t="s">
        <v>5442</v>
      </c>
      <c r="M821" s="1">
        <v>26479</v>
      </c>
      <c r="Q821" s="1">
        <v>30125</v>
      </c>
      <c r="R821" t="s">
        <v>75</v>
      </c>
      <c r="S821" t="s">
        <v>76</v>
      </c>
      <c r="T821" s="2">
        <v>14</v>
      </c>
      <c r="U821" s="2">
        <v>0</v>
      </c>
      <c r="V821" t="s">
        <v>45</v>
      </c>
      <c r="X821" s="3">
        <v>25000</v>
      </c>
      <c r="Z821" t="s">
        <v>88</v>
      </c>
      <c r="AA821" t="s">
        <v>5443</v>
      </c>
      <c r="AB821" t="s">
        <v>79</v>
      </c>
      <c r="AC821" s="2">
        <v>0</v>
      </c>
      <c r="AD821" s="2">
        <v>0</v>
      </c>
      <c r="AE821" s="2">
        <v>0</v>
      </c>
    </row>
    <row r="822" spans="1:37" x14ac:dyDescent="0.2">
      <c r="A822" t="s">
        <v>5444</v>
      </c>
      <c r="B822" t="str">
        <f t="shared" si="12"/>
        <v>'30-02</v>
      </c>
      <c r="C822" t="s">
        <v>5445</v>
      </c>
      <c r="D822" t="s">
        <v>5446</v>
      </c>
      <c r="E822" t="s">
        <v>5413</v>
      </c>
      <c r="F822" t="s">
        <v>38</v>
      </c>
      <c r="G822" t="s">
        <v>134</v>
      </c>
      <c r="H822" s="1">
        <v>26562</v>
      </c>
      <c r="I822" s="1">
        <v>41385</v>
      </c>
      <c r="J822" t="s">
        <v>5447</v>
      </c>
      <c r="K822" t="s">
        <v>5448</v>
      </c>
      <c r="M822" s="1">
        <v>26479</v>
      </c>
      <c r="P822" s="1">
        <v>38058</v>
      </c>
      <c r="Q822" s="1">
        <v>41403</v>
      </c>
      <c r="R822" t="s">
        <v>75</v>
      </c>
      <c r="S822" t="s">
        <v>1842</v>
      </c>
      <c r="T822" s="2">
        <v>27.65</v>
      </c>
      <c r="U822" s="2">
        <v>27.65</v>
      </c>
      <c r="V822" t="s">
        <v>45</v>
      </c>
      <c r="W822" s="1">
        <v>42388</v>
      </c>
      <c r="X822" s="3">
        <v>24600</v>
      </c>
      <c r="Y822" t="s">
        <v>5431</v>
      </c>
      <c r="Z822" t="s">
        <v>5449</v>
      </c>
      <c r="AA822" t="s">
        <v>5450</v>
      </c>
      <c r="AB822" t="s">
        <v>1042</v>
      </c>
      <c r="AC822" s="2">
        <v>0</v>
      </c>
      <c r="AD822" s="2">
        <v>0</v>
      </c>
      <c r="AE822" s="2">
        <v>51</v>
      </c>
      <c r="AF822" s="1">
        <v>43777</v>
      </c>
      <c r="AG822" t="s">
        <v>393</v>
      </c>
      <c r="AJ822" s="1">
        <v>41263</v>
      </c>
      <c r="AK822" s="1">
        <v>2958352</v>
      </c>
    </row>
    <row r="823" spans="1:37" x14ac:dyDescent="0.2">
      <c r="A823" t="s">
        <v>5451</v>
      </c>
      <c r="B823" t="str">
        <f t="shared" si="12"/>
        <v>'30-05</v>
      </c>
      <c r="C823" t="s">
        <v>5452</v>
      </c>
      <c r="D823" t="s">
        <v>5453</v>
      </c>
      <c r="E823" t="s">
        <v>5413</v>
      </c>
      <c r="F823" t="s">
        <v>38</v>
      </c>
      <c r="G823" t="s">
        <v>134</v>
      </c>
      <c r="H823" s="1">
        <v>31404</v>
      </c>
      <c r="I823" s="1">
        <v>35023</v>
      </c>
      <c r="J823" t="s">
        <v>5454</v>
      </c>
      <c r="K823" t="s">
        <v>5455</v>
      </c>
      <c r="L823" t="s">
        <v>5456</v>
      </c>
      <c r="M823" s="1">
        <v>31343</v>
      </c>
      <c r="Q823" s="1">
        <v>35586</v>
      </c>
      <c r="R823" t="s">
        <v>75</v>
      </c>
      <c r="S823" t="s">
        <v>1842</v>
      </c>
      <c r="T823" s="2">
        <v>4</v>
      </c>
      <c r="U823" s="2">
        <v>0</v>
      </c>
      <c r="V823" t="s">
        <v>45</v>
      </c>
      <c r="W823" s="1">
        <v>35436</v>
      </c>
      <c r="X823" s="3">
        <v>2500</v>
      </c>
      <c r="Y823" t="s">
        <v>5431</v>
      </c>
      <c r="Z823" t="s">
        <v>5457</v>
      </c>
      <c r="AA823" t="s">
        <v>5458</v>
      </c>
      <c r="AB823" t="s">
        <v>79</v>
      </c>
      <c r="AC823" s="2">
        <v>6.5</v>
      </c>
      <c r="AD823" s="2">
        <v>4</v>
      </c>
      <c r="AE823" s="2">
        <v>0</v>
      </c>
      <c r="AF823" s="1">
        <v>37902</v>
      </c>
      <c r="AG823" t="s">
        <v>90</v>
      </c>
      <c r="AJ823" s="1">
        <v>35537</v>
      </c>
      <c r="AK823" s="1">
        <v>35902</v>
      </c>
    </row>
    <row r="824" spans="1:37" x14ac:dyDescent="0.2">
      <c r="A824" t="s">
        <v>5459</v>
      </c>
      <c r="B824" t="str">
        <f t="shared" si="12"/>
        <v>'30-06</v>
      </c>
      <c r="C824" t="s">
        <v>5460</v>
      </c>
      <c r="D824" t="s">
        <v>5461</v>
      </c>
      <c r="E824" t="s">
        <v>5413</v>
      </c>
      <c r="F824" t="s">
        <v>38</v>
      </c>
      <c r="G824" t="s">
        <v>134</v>
      </c>
      <c r="H824" s="1">
        <v>31488</v>
      </c>
      <c r="I824" s="1">
        <v>39168</v>
      </c>
      <c r="J824" t="s">
        <v>5462</v>
      </c>
      <c r="K824" t="s">
        <v>5463</v>
      </c>
      <c r="L824" t="s">
        <v>5464</v>
      </c>
      <c r="M824" s="1">
        <v>31429</v>
      </c>
      <c r="P824" s="1">
        <v>35516</v>
      </c>
      <c r="Q824" s="1">
        <v>36685</v>
      </c>
      <c r="R824" t="s">
        <v>75</v>
      </c>
      <c r="S824" t="s">
        <v>1842</v>
      </c>
      <c r="T824" s="2">
        <v>12.32</v>
      </c>
      <c r="U824" s="2">
        <v>9.3000000000000007</v>
      </c>
      <c r="V824" t="s">
        <v>55</v>
      </c>
      <c r="W824" s="1">
        <v>35661</v>
      </c>
      <c r="X824" s="3">
        <v>19800</v>
      </c>
      <c r="Z824" t="s">
        <v>5465</v>
      </c>
      <c r="AA824" t="s">
        <v>5466</v>
      </c>
      <c r="AB824" t="s">
        <v>79</v>
      </c>
      <c r="AC824" s="2">
        <v>0</v>
      </c>
      <c r="AD824" s="2">
        <v>9.3000000000000007</v>
      </c>
      <c r="AE824" s="2">
        <v>0</v>
      </c>
      <c r="AF824" s="1">
        <v>43777</v>
      </c>
      <c r="AG824" t="s">
        <v>5467</v>
      </c>
      <c r="AJ824" s="1">
        <v>35906</v>
      </c>
      <c r="AK824" s="1">
        <v>2958352</v>
      </c>
    </row>
    <row r="825" spans="1:37" x14ac:dyDescent="0.2">
      <c r="A825" t="s">
        <v>5468</v>
      </c>
      <c r="B825" t="str">
        <f t="shared" si="12"/>
        <v>'30-07</v>
      </c>
      <c r="C825" t="s">
        <v>5469</v>
      </c>
      <c r="D825" t="s">
        <v>5470</v>
      </c>
      <c r="E825" t="s">
        <v>5413</v>
      </c>
      <c r="F825" t="s">
        <v>38</v>
      </c>
      <c r="H825" s="1">
        <v>32187</v>
      </c>
      <c r="I825" s="1">
        <v>35854</v>
      </c>
      <c r="J825" t="s">
        <v>5462</v>
      </c>
      <c r="K825" t="s">
        <v>5471</v>
      </c>
      <c r="L825" t="s">
        <v>5464</v>
      </c>
      <c r="M825" s="1">
        <v>32064</v>
      </c>
      <c r="Q825" s="1">
        <v>33800</v>
      </c>
      <c r="R825" t="s">
        <v>75</v>
      </c>
      <c r="S825" t="s">
        <v>76</v>
      </c>
      <c r="T825" s="2">
        <v>5</v>
      </c>
      <c r="U825" s="2">
        <v>0</v>
      </c>
      <c r="V825" t="s">
        <v>45</v>
      </c>
      <c r="W825" s="1">
        <v>32577</v>
      </c>
      <c r="X825" s="3">
        <v>5000</v>
      </c>
      <c r="Z825" t="s">
        <v>5472</v>
      </c>
      <c r="AA825" t="s">
        <v>5473</v>
      </c>
      <c r="AB825" t="s">
        <v>79</v>
      </c>
      <c r="AC825" s="2">
        <v>0</v>
      </c>
      <c r="AD825" s="2">
        <v>4</v>
      </c>
      <c r="AE825" s="2">
        <v>0</v>
      </c>
      <c r="AF825" s="1">
        <v>37902</v>
      </c>
      <c r="AG825" t="s">
        <v>90</v>
      </c>
      <c r="AJ825" s="1">
        <v>33561</v>
      </c>
      <c r="AK825" s="1">
        <v>2958352</v>
      </c>
    </row>
    <row r="826" spans="1:37" x14ac:dyDescent="0.2">
      <c r="A826" t="s">
        <v>5474</v>
      </c>
      <c r="B826" t="str">
        <f t="shared" si="12"/>
        <v>'30-08</v>
      </c>
      <c r="C826" t="s">
        <v>5475</v>
      </c>
      <c r="D826" t="s">
        <v>5476</v>
      </c>
      <c r="E826" t="s">
        <v>5413</v>
      </c>
      <c r="F826" t="s">
        <v>38</v>
      </c>
      <c r="H826" s="1">
        <v>32517</v>
      </c>
      <c r="I826" s="1">
        <v>36092</v>
      </c>
      <c r="J826" t="s">
        <v>5477</v>
      </c>
      <c r="K826" t="s">
        <v>5478</v>
      </c>
      <c r="L826" t="s">
        <v>5479</v>
      </c>
      <c r="M826" s="1">
        <v>32395</v>
      </c>
      <c r="P826" s="1">
        <v>32589</v>
      </c>
      <c r="Q826" s="1">
        <v>33800</v>
      </c>
      <c r="R826" t="s">
        <v>75</v>
      </c>
      <c r="S826" t="s">
        <v>76</v>
      </c>
      <c r="T826" s="2">
        <v>10</v>
      </c>
      <c r="U826" s="2">
        <v>0</v>
      </c>
      <c r="V826" t="s">
        <v>178</v>
      </c>
      <c r="W826" s="1">
        <v>33624</v>
      </c>
      <c r="X826" s="3">
        <v>5000</v>
      </c>
      <c r="Z826" t="s">
        <v>5480</v>
      </c>
      <c r="AA826" t="s">
        <v>5481</v>
      </c>
      <c r="AB826" t="s">
        <v>79</v>
      </c>
      <c r="AC826" s="2">
        <v>0</v>
      </c>
      <c r="AD826" s="2">
        <v>8</v>
      </c>
      <c r="AE826" s="2">
        <v>0</v>
      </c>
      <c r="AF826" s="1">
        <v>37902</v>
      </c>
      <c r="AG826" t="s">
        <v>90</v>
      </c>
      <c r="AJ826" s="1">
        <v>33793</v>
      </c>
      <c r="AK826" s="1">
        <v>2958352</v>
      </c>
    </row>
    <row r="827" spans="1:37" x14ac:dyDescent="0.2">
      <c r="A827" t="s">
        <v>5482</v>
      </c>
      <c r="B827" t="str">
        <f t="shared" si="12"/>
        <v>'30-09</v>
      </c>
      <c r="C827" t="s">
        <v>2140</v>
      </c>
      <c r="D827" t="s">
        <v>5483</v>
      </c>
      <c r="E827" t="s">
        <v>5413</v>
      </c>
      <c r="F827" t="s">
        <v>38</v>
      </c>
      <c r="H827" s="1">
        <v>34495</v>
      </c>
      <c r="I827" s="1">
        <v>38148</v>
      </c>
      <c r="J827" t="s">
        <v>2142</v>
      </c>
      <c r="K827" t="s">
        <v>5484</v>
      </c>
      <c r="L827" t="s">
        <v>2144</v>
      </c>
      <c r="M827" s="1">
        <v>34400</v>
      </c>
      <c r="Q827" s="1">
        <v>35275</v>
      </c>
      <c r="R827" t="s">
        <v>75</v>
      </c>
      <c r="S827" t="s">
        <v>436</v>
      </c>
      <c r="T827" s="2">
        <v>280</v>
      </c>
      <c r="U827" s="2">
        <v>0</v>
      </c>
      <c r="V827" t="s">
        <v>45</v>
      </c>
      <c r="X827" s="3">
        <v>120800</v>
      </c>
      <c r="Z827" t="s">
        <v>5485</v>
      </c>
      <c r="AA827" t="s">
        <v>5486</v>
      </c>
      <c r="AB827" t="s">
        <v>79</v>
      </c>
      <c r="AD827" s="2">
        <v>0</v>
      </c>
      <c r="AE827" s="2">
        <v>0</v>
      </c>
      <c r="AF827" s="1">
        <v>43777</v>
      </c>
      <c r="AG827" t="s">
        <v>4383</v>
      </c>
      <c r="AJ827" s="1">
        <v>38931</v>
      </c>
      <c r="AK827" s="1">
        <v>2958352</v>
      </c>
    </row>
    <row r="828" spans="1:37" x14ac:dyDescent="0.2">
      <c r="A828" t="s">
        <v>5487</v>
      </c>
      <c r="B828" t="str">
        <f t="shared" si="12"/>
        <v>'31-12</v>
      </c>
      <c r="C828" t="s">
        <v>5488</v>
      </c>
      <c r="D828" t="s">
        <v>5489</v>
      </c>
      <c r="E828" t="s">
        <v>5490</v>
      </c>
      <c r="F828" t="s">
        <v>1161</v>
      </c>
      <c r="G828" t="s">
        <v>39</v>
      </c>
      <c r="H828" s="1">
        <v>31667</v>
      </c>
      <c r="I828" s="1">
        <v>2958352</v>
      </c>
      <c r="J828" t="s">
        <v>5491</v>
      </c>
      <c r="K828" t="s">
        <v>5492</v>
      </c>
      <c r="L828" t="s">
        <v>5493</v>
      </c>
      <c r="M828" s="1">
        <v>31544</v>
      </c>
      <c r="P828" s="1">
        <v>43070</v>
      </c>
      <c r="R828" t="s">
        <v>43</v>
      </c>
      <c r="S828" t="s">
        <v>76</v>
      </c>
      <c r="T828" s="2">
        <v>103</v>
      </c>
      <c r="U828" s="2">
        <v>15.14</v>
      </c>
      <c r="V828" t="s">
        <v>139</v>
      </c>
      <c r="W828" s="1">
        <v>44050</v>
      </c>
      <c r="X828" s="3">
        <v>10300</v>
      </c>
      <c r="Y828" t="s">
        <v>5494</v>
      </c>
      <c r="Z828" t="s">
        <v>5495</v>
      </c>
      <c r="AA828" t="s">
        <v>5496</v>
      </c>
      <c r="AB828" t="s">
        <v>199</v>
      </c>
      <c r="AC828" s="2">
        <v>0</v>
      </c>
      <c r="AD828" s="2">
        <v>0</v>
      </c>
      <c r="AE828" s="2">
        <v>5.5</v>
      </c>
      <c r="AF828" s="1">
        <v>43628</v>
      </c>
      <c r="AG828" t="s">
        <v>1325</v>
      </c>
      <c r="AJ828" s="1">
        <v>43600</v>
      </c>
      <c r="AK828" s="1">
        <v>43966</v>
      </c>
    </row>
    <row r="829" spans="1:37" x14ac:dyDescent="0.2">
      <c r="A829" t="s">
        <v>5497</v>
      </c>
      <c r="B829" t="str">
        <f t="shared" si="12"/>
        <v>'31-20</v>
      </c>
      <c r="C829" t="s">
        <v>5498</v>
      </c>
      <c r="D829" t="s">
        <v>5499</v>
      </c>
      <c r="E829" t="s">
        <v>5490</v>
      </c>
      <c r="F829" t="s">
        <v>1161</v>
      </c>
      <c r="G829" t="s">
        <v>39</v>
      </c>
      <c r="H829" s="1">
        <v>34501</v>
      </c>
      <c r="I829" s="1">
        <v>2958352</v>
      </c>
      <c r="J829" t="s">
        <v>5498</v>
      </c>
      <c r="K829" t="s">
        <v>5500</v>
      </c>
      <c r="M829" s="1">
        <v>34451</v>
      </c>
      <c r="P829" s="1">
        <v>43070</v>
      </c>
      <c r="R829" t="s">
        <v>43</v>
      </c>
      <c r="S829" t="s">
        <v>76</v>
      </c>
      <c r="T829" s="2">
        <v>23.63</v>
      </c>
      <c r="U829" s="2">
        <v>23.63</v>
      </c>
      <c r="V829" t="s">
        <v>45</v>
      </c>
      <c r="W829" s="1">
        <v>43668</v>
      </c>
      <c r="X829" s="3">
        <v>15300</v>
      </c>
      <c r="Y829" t="s">
        <v>5501</v>
      </c>
      <c r="Z829" t="s">
        <v>5502</v>
      </c>
      <c r="AA829" t="s">
        <v>5503</v>
      </c>
      <c r="AB829" t="s">
        <v>199</v>
      </c>
      <c r="AC829" s="2">
        <v>0</v>
      </c>
      <c r="AD829" s="2">
        <v>0</v>
      </c>
      <c r="AE829" s="2">
        <v>5</v>
      </c>
      <c r="AF829" s="1">
        <v>44169</v>
      </c>
      <c r="AG829" t="s">
        <v>1325</v>
      </c>
      <c r="AJ829" s="1">
        <v>44167</v>
      </c>
      <c r="AK829" s="1">
        <v>44197</v>
      </c>
    </row>
    <row r="830" spans="1:37" x14ac:dyDescent="0.2">
      <c r="A830" t="s">
        <v>5497</v>
      </c>
      <c r="B830" t="str">
        <f t="shared" si="12"/>
        <v>'31-20</v>
      </c>
      <c r="C830" t="s">
        <v>5498</v>
      </c>
      <c r="D830" t="s">
        <v>5499</v>
      </c>
      <c r="E830" t="s">
        <v>5490</v>
      </c>
      <c r="F830" t="s">
        <v>1161</v>
      </c>
      <c r="G830" t="s">
        <v>39</v>
      </c>
      <c r="H830" s="1">
        <v>34501</v>
      </c>
      <c r="I830" s="1">
        <v>2958352</v>
      </c>
      <c r="J830" t="s">
        <v>5498</v>
      </c>
      <c r="K830" t="s">
        <v>5500</v>
      </c>
      <c r="M830" s="1">
        <v>34451</v>
      </c>
      <c r="P830" s="1">
        <v>43070</v>
      </c>
      <c r="R830" t="s">
        <v>43</v>
      </c>
      <c r="S830" t="s">
        <v>76</v>
      </c>
      <c r="T830" s="2">
        <v>23.63</v>
      </c>
      <c r="U830" s="2">
        <v>23.63</v>
      </c>
      <c r="V830" t="s">
        <v>45</v>
      </c>
      <c r="W830" s="1">
        <v>43668</v>
      </c>
      <c r="X830" s="3">
        <v>15300</v>
      </c>
      <c r="Y830" t="s">
        <v>5501</v>
      </c>
      <c r="Z830" t="s">
        <v>5502</v>
      </c>
      <c r="AA830" t="s">
        <v>5503</v>
      </c>
      <c r="AB830" t="s">
        <v>199</v>
      </c>
      <c r="AC830" s="2">
        <v>0</v>
      </c>
      <c r="AD830" s="2">
        <v>0</v>
      </c>
      <c r="AE830" s="2">
        <v>5</v>
      </c>
      <c r="AF830" s="1">
        <v>44169</v>
      </c>
      <c r="AG830" t="s">
        <v>1325</v>
      </c>
      <c r="AJ830" s="1">
        <v>44167</v>
      </c>
      <c r="AK830" s="1">
        <v>44197</v>
      </c>
    </row>
    <row r="831" spans="1:37" x14ac:dyDescent="0.2">
      <c r="A831" t="s">
        <v>5504</v>
      </c>
      <c r="B831" t="str">
        <f t="shared" si="12"/>
        <v>'31-22</v>
      </c>
      <c r="C831" t="s">
        <v>5505</v>
      </c>
      <c r="D831" t="s">
        <v>5506</v>
      </c>
      <c r="E831" t="s">
        <v>5490</v>
      </c>
      <c r="F831" t="s">
        <v>1161</v>
      </c>
      <c r="G831" t="s">
        <v>39</v>
      </c>
      <c r="H831" s="1">
        <v>39174</v>
      </c>
      <c r="I831" s="1">
        <v>41001</v>
      </c>
      <c r="J831" t="s">
        <v>5505</v>
      </c>
      <c r="K831" t="s">
        <v>5507</v>
      </c>
      <c r="M831" s="1">
        <v>38628</v>
      </c>
      <c r="R831" t="s">
        <v>43</v>
      </c>
      <c r="S831" t="s">
        <v>76</v>
      </c>
      <c r="T831" s="2">
        <v>23.5</v>
      </c>
      <c r="U831" s="2">
        <v>2.52</v>
      </c>
      <c r="V831" t="s">
        <v>178</v>
      </c>
      <c r="X831" s="3">
        <v>3500</v>
      </c>
      <c r="Y831" t="s">
        <v>5508</v>
      </c>
      <c r="Z831" t="s">
        <v>5509</v>
      </c>
      <c r="AA831" t="s">
        <v>5510</v>
      </c>
      <c r="AF831" s="1">
        <v>43601</v>
      </c>
      <c r="AG831" t="s">
        <v>1325</v>
      </c>
      <c r="AJ831" s="1">
        <v>43600</v>
      </c>
      <c r="AK831" s="1">
        <v>43966</v>
      </c>
    </row>
    <row r="832" spans="1:37" x14ac:dyDescent="0.2">
      <c r="A832" t="s">
        <v>5511</v>
      </c>
      <c r="B832" t="str">
        <f t="shared" si="12"/>
        <v>'31-23</v>
      </c>
      <c r="C832" t="s">
        <v>5512</v>
      </c>
      <c r="D832" t="s">
        <v>5513</v>
      </c>
      <c r="E832" t="s">
        <v>5490</v>
      </c>
      <c r="F832" t="s">
        <v>1161</v>
      </c>
      <c r="G832" t="s">
        <v>39</v>
      </c>
      <c r="H832" s="1">
        <v>39029</v>
      </c>
      <c r="I832" s="1">
        <v>2958352</v>
      </c>
      <c r="J832" t="s">
        <v>5512</v>
      </c>
      <c r="K832" t="s">
        <v>5514</v>
      </c>
      <c r="M832" s="1">
        <v>38887</v>
      </c>
      <c r="P832" s="1">
        <v>43070</v>
      </c>
      <c r="R832" t="s">
        <v>43</v>
      </c>
      <c r="S832" t="s">
        <v>76</v>
      </c>
      <c r="T832" s="2">
        <v>41.48</v>
      </c>
      <c r="U832" s="2">
        <v>28.17</v>
      </c>
      <c r="V832" t="s">
        <v>178</v>
      </c>
      <c r="W832" s="1">
        <v>44239</v>
      </c>
      <c r="X832" s="3">
        <v>18600</v>
      </c>
      <c r="Y832" t="s">
        <v>5515</v>
      </c>
      <c r="Z832" t="s">
        <v>5516</v>
      </c>
      <c r="AA832" t="s">
        <v>5517</v>
      </c>
      <c r="AB832" t="s">
        <v>49</v>
      </c>
      <c r="AC832" s="2">
        <v>0</v>
      </c>
      <c r="AD832" s="2">
        <v>0</v>
      </c>
      <c r="AE832" s="2">
        <v>0</v>
      </c>
      <c r="AF832" s="1">
        <v>43560</v>
      </c>
      <c r="AG832" t="s">
        <v>1325</v>
      </c>
      <c r="AJ832" s="1">
        <v>43552</v>
      </c>
      <c r="AK832" s="1">
        <v>43709</v>
      </c>
    </row>
    <row r="833" spans="1:37" x14ac:dyDescent="0.2">
      <c r="A833" t="s">
        <v>5518</v>
      </c>
      <c r="B833" t="str">
        <f t="shared" si="12"/>
        <v>'31-27</v>
      </c>
      <c r="C833" t="s">
        <v>5519</v>
      </c>
      <c r="D833" t="s">
        <v>5520</v>
      </c>
      <c r="E833" t="s">
        <v>5490</v>
      </c>
      <c r="F833" t="s">
        <v>1161</v>
      </c>
      <c r="G833" t="s">
        <v>39</v>
      </c>
      <c r="H833" s="1">
        <v>41437</v>
      </c>
      <c r="I833" s="1">
        <v>2958352</v>
      </c>
      <c r="J833" t="s">
        <v>5521</v>
      </c>
      <c r="K833" t="s">
        <v>5522</v>
      </c>
      <c r="M833" s="1">
        <v>40947</v>
      </c>
      <c r="P833" s="1">
        <v>43070</v>
      </c>
      <c r="R833" t="s">
        <v>43</v>
      </c>
      <c r="S833" t="s">
        <v>76</v>
      </c>
      <c r="T833" s="2">
        <v>6.9</v>
      </c>
      <c r="U833" s="2">
        <v>5.89</v>
      </c>
      <c r="V833" t="s">
        <v>178</v>
      </c>
      <c r="W833" s="1">
        <v>42771</v>
      </c>
      <c r="X833" s="3">
        <v>5700</v>
      </c>
      <c r="Y833" t="s">
        <v>5523</v>
      </c>
      <c r="Z833" t="s">
        <v>5524</v>
      </c>
      <c r="AA833" t="s">
        <v>5525</v>
      </c>
      <c r="AB833" t="s">
        <v>330</v>
      </c>
      <c r="AC833" s="2">
        <v>0</v>
      </c>
      <c r="AD833" s="2">
        <v>0</v>
      </c>
      <c r="AE833" s="2">
        <v>5.8</v>
      </c>
      <c r="AF833" s="1">
        <v>44327</v>
      </c>
      <c r="AG833" t="s">
        <v>14456</v>
      </c>
      <c r="AI833" s="1">
        <v>44327</v>
      </c>
      <c r="AJ833" s="1">
        <v>44327</v>
      </c>
      <c r="AK833" s="1">
        <v>44358</v>
      </c>
    </row>
    <row r="834" spans="1:37" x14ac:dyDescent="0.2">
      <c r="A834" t="s">
        <v>5526</v>
      </c>
      <c r="B834" t="str">
        <f t="shared" ref="B834:B897" si="13">"'"&amp;A834</f>
        <v>'31-28</v>
      </c>
      <c r="C834" t="s">
        <v>5527</v>
      </c>
      <c r="D834" t="s">
        <v>5528</v>
      </c>
      <c r="E834" t="s">
        <v>5490</v>
      </c>
      <c r="F834" t="s">
        <v>1161</v>
      </c>
      <c r="G834" t="s">
        <v>39</v>
      </c>
      <c r="H834" s="1">
        <v>42095</v>
      </c>
      <c r="I834" s="1">
        <v>2958352</v>
      </c>
      <c r="J834" t="s">
        <v>5527</v>
      </c>
      <c r="K834" t="s">
        <v>5529</v>
      </c>
      <c r="M834" s="1">
        <v>41996</v>
      </c>
      <c r="P834" s="1">
        <v>43070</v>
      </c>
      <c r="R834" t="s">
        <v>43</v>
      </c>
      <c r="S834" t="s">
        <v>76</v>
      </c>
      <c r="T834" s="2">
        <v>53.4</v>
      </c>
      <c r="U834" s="2">
        <v>11.89</v>
      </c>
      <c r="V834" t="s">
        <v>45</v>
      </c>
      <c r="W834" s="1">
        <v>43991</v>
      </c>
      <c r="X834" s="3">
        <v>10200</v>
      </c>
      <c r="Y834" t="s">
        <v>5530</v>
      </c>
      <c r="Z834" t="s">
        <v>5531</v>
      </c>
      <c r="AA834" t="s">
        <v>5532</v>
      </c>
      <c r="AB834" t="s">
        <v>49</v>
      </c>
      <c r="AC834" s="2">
        <v>0</v>
      </c>
      <c r="AD834" s="2">
        <v>0</v>
      </c>
      <c r="AE834" s="2">
        <v>1.5</v>
      </c>
      <c r="AF834" s="1">
        <v>43601</v>
      </c>
      <c r="AG834" t="s">
        <v>1325</v>
      </c>
      <c r="AJ834" s="1">
        <v>43600</v>
      </c>
      <c r="AK834" s="1">
        <v>43966</v>
      </c>
    </row>
    <row r="835" spans="1:37" x14ac:dyDescent="0.2">
      <c r="A835" t="s">
        <v>5533</v>
      </c>
      <c r="B835" t="str">
        <f t="shared" si="13"/>
        <v>'31-01</v>
      </c>
      <c r="C835" t="s">
        <v>4644</v>
      </c>
      <c r="D835" t="s">
        <v>5534</v>
      </c>
      <c r="E835" t="s">
        <v>5490</v>
      </c>
      <c r="F835" t="s">
        <v>1161</v>
      </c>
      <c r="H835" s="1">
        <v>26584</v>
      </c>
      <c r="I835" s="1">
        <v>33840</v>
      </c>
      <c r="J835" t="s">
        <v>4646</v>
      </c>
      <c r="K835" t="s">
        <v>4612</v>
      </c>
      <c r="L835" t="s">
        <v>4647</v>
      </c>
      <c r="M835" s="1">
        <v>26462</v>
      </c>
      <c r="P835" s="1">
        <v>30187</v>
      </c>
      <c r="Q835" s="1">
        <v>32078</v>
      </c>
      <c r="R835" t="s">
        <v>75</v>
      </c>
      <c r="S835" t="s">
        <v>76</v>
      </c>
      <c r="T835" s="2">
        <v>5</v>
      </c>
      <c r="U835" s="2">
        <v>0</v>
      </c>
      <c r="V835" t="s">
        <v>45</v>
      </c>
      <c r="W835" s="1">
        <v>31805</v>
      </c>
      <c r="X835" s="3">
        <v>25000</v>
      </c>
      <c r="Z835" t="s">
        <v>5535</v>
      </c>
      <c r="AA835" t="s">
        <v>5536</v>
      </c>
      <c r="AB835" t="s">
        <v>79</v>
      </c>
      <c r="AC835" s="2">
        <v>5</v>
      </c>
      <c r="AD835" s="2">
        <v>5</v>
      </c>
      <c r="AE835" s="2">
        <v>0</v>
      </c>
      <c r="AF835" s="1">
        <v>43804</v>
      </c>
      <c r="AG835" t="s">
        <v>5537</v>
      </c>
      <c r="AJ835" s="1">
        <v>43766</v>
      </c>
      <c r="AK835" s="1">
        <v>43804</v>
      </c>
    </row>
    <row r="836" spans="1:37" x14ac:dyDescent="0.2">
      <c r="A836" t="s">
        <v>5538</v>
      </c>
      <c r="B836" t="str">
        <f t="shared" si="13"/>
        <v>'31-02</v>
      </c>
      <c r="C836" t="s">
        <v>4644</v>
      </c>
      <c r="D836" t="s">
        <v>5539</v>
      </c>
      <c r="E836" t="s">
        <v>5490</v>
      </c>
      <c r="F836" t="s">
        <v>1161</v>
      </c>
      <c r="H836" s="1">
        <v>26584</v>
      </c>
      <c r="I836" s="1">
        <v>33840</v>
      </c>
      <c r="J836" t="s">
        <v>4646</v>
      </c>
      <c r="K836" t="s">
        <v>4612</v>
      </c>
      <c r="L836" t="s">
        <v>5540</v>
      </c>
      <c r="M836" s="1">
        <v>26462</v>
      </c>
      <c r="P836" s="1">
        <v>30187</v>
      </c>
      <c r="Q836" s="1">
        <v>30463</v>
      </c>
      <c r="R836" t="s">
        <v>75</v>
      </c>
      <c r="S836" t="s">
        <v>76</v>
      </c>
      <c r="T836" s="2">
        <v>8</v>
      </c>
      <c r="U836" s="2">
        <v>0</v>
      </c>
      <c r="V836" t="s">
        <v>45</v>
      </c>
      <c r="X836" s="3">
        <v>25000</v>
      </c>
      <c r="Z836" t="s">
        <v>5541</v>
      </c>
      <c r="AA836" t="s">
        <v>5542</v>
      </c>
      <c r="AB836" t="s">
        <v>79</v>
      </c>
      <c r="AC836" s="2">
        <v>0</v>
      </c>
      <c r="AD836" s="2">
        <v>0</v>
      </c>
      <c r="AE836" s="2">
        <v>0</v>
      </c>
    </row>
    <row r="837" spans="1:37" x14ac:dyDescent="0.2">
      <c r="A837" t="s">
        <v>5543</v>
      </c>
      <c r="B837" t="str">
        <f t="shared" si="13"/>
        <v>'31-03</v>
      </c>
      <c r="C837" t="s">
        <v>4644</v>
      </c>
      <c r="D837" t="s">
        <v>5544</v>
      </c>
      <c r="E837" t="s">
        <v>5490</v>
      </c>
      <c r="F837" t="s">
        <v>1161</v>
      </c>
      <c r="H837" s="1">
        <v>26584</v>
      </c>
      <c r="I837" s="1">
        <v>33840</v>
      </c>
      <c r="J837" t="s">
        <v>4646</v>
      </c>
      <c r="K837" t="s">
        <v>4612</v>
      </c>
      <c r="L837" t="s">
        <v>4647</v>
      </c>
      <c r="M837" s="1">
        <v>26462</v>
      </c>
      <c r="P837" s="1">
        <v>30187</v>
      </c>
      <c r="Q837" s="1">
        <v>32078</v>
      </c>
      <c r="R837" t="s">
        <v>75</v>
      </c>
      <c r="S837" t="s">
        <v>76</v>
      </c>
      <c r="T837" s="2">
        <v>2</v>
      </c>
      <c r="U837" s="2">
        <v>0</v>
      </c>
      <c r="V837" t="s">
        <v>45</v>
      </c>
      <c r="W837" s="1">
        <v>31805</v>
      </c>
      <c r="X837" s="3">
        <v>25000</v>
      </c>
      <c r="Z837" t="s">
        <v>5545</v>
      </c>
      <c r="AA837" t="s">
        <v>5546</v>
      </c>
      <c r="AB837" t="s">
        <v>79</v>
      </c>
      <c r="AC837" s="2">
        <v>2</v>
      </c>
      <c r="AD837" s="2">
        <v>2</v>
      </c>
      <c r="AE837" s="2">
        <v>0</v>
      </c>
    </row>
    <row r="838" spans="1:37" x14ac:dyDescent="0.2">
      <c r="A838" t="s">
        <v>5547</v>
      </c>
      <c r="B838" t="str">
        <f t="shared" si="13"/>
        <v>'31-05</v>
      </c>
      <c r="C838" t="s">
        <v>5548</v>
      </c>
      <c r="D838" t="s">
        <v>5549</v>
      </c>
      <c r="E838" t="s">
        <v>5490</v>
      </c>
      <c r="F838" t="s">
        <v>1161</v>
      </c>
      <c r="H838" s="1">
        <v>26517</v>
      </c>
      <c r="I838" s="1">
        <v>33885</v>
      </c>
      <c r="J838" t="s">
        <v>5550</v>
      </c>
      <c r="K838" t="s">
        <v>5551</v>
      </c>
      <c r="L838" t="s">
        <v>5552</v>
      </c>
      <c r="M838" s="1">
        <v>26395</v>
      </c>
      <c r="P838" s="1">
        <v>30232</v>
      </c>
      <c r="Q838" s="1">
        <v>34005</v>
      </c>
      <c r="R838" t="s">
        <v>75</v>
      </c>
      <c r="S838" t="s">
        <v>436</v>
      </c>
      <c r="T838" s="2">
        <v>4</v>
      </c>
      <c r="U838" s="2">
        <v>0</v>
      </c>
      <c r="V838" t="s">
        <v>45</v>
      </c>
      <c r="W838" s="1">
        <v>33624</v>
      </c>
      <c r="X838" s="3">
        <v>2500</v>
      </c>
      <c r="Y838" t="s">
        <v>5508</v>
      </c>
      <c r="Z838" t="s">
        <v>5553</v>
      </c>
      <c r="AA838" t="s">
        <v>5554</v>
      </c>
      <c r="AB838" t="s">
        <v>79</v>
      </c>
      <c r="AC838" s="2">
        <v>0</v>
      </c>
      <c r="AD838" s="2">
        <v>9.6</v>
      </c>
      <c r="AE838" s="2">
        <v>0</v>
      </c>
    </row>
    <row r="839" spans="1:37" x14ac:dyDescent="0.2">
      <c r="A839" t="s">
        <v>5555</v>
      </c>
      <c r="B839" t="str">
        <f t="shared" si="13"/>
        <v>'31-06</v>
      </c>
      <c r="C839" t="s">
        <v>5556</v>
      </c>
      <c r="D839" t="s">
        <v>5557</v>
      </c>
      <c r="E839" t="s">
        <v>5490</v>
      </c>
      <c r="F839" t="s">
        <v>1161</v>
      </c>
      <c r="G839" t="s">
        <v>39</v>
      </c>
      <c r="H839" s="1">
        <v>27669</v>
      </c>
      <c r="I839" s="1">
        <v>36976</v>
      </c>
      <c r="J839" t="s">
        <v>5558</v>
      </c>
      <c r="K839" t="s">
        <v>5559</v>
      </c>
      <c r="L839" t="s">
        <v>5560</v>
      </c>
      <c r="M839" s="1">
        <v>27547</v>
      </c>
      <c r="P839" s="1">
        <v>38069</v>
      </c>
      <c r="Q839" s="1">
        <v>38069</v>
      </c>
      <c r="R839" t="s">
        <v>75</v>
      </c>
      <c r="S839" t="s">
        <v>436</v>
      </c>
      <c r="T839" s="2">
        <v>24</v>
      </c>
      <c r="U839" s="2">
        <v>0</v>
      </c>
      <c r="V839" t="s">
        <v>178</v>
      </c>
      <c r="W839" s="1">
        <v>37642</v>
      </c>
      <c r="X839" s="3">
        <v>12500</v>
      </c>
      <c r="Y839" t="s">
        <v>5508</v>
      </c>
      <c r="Z839" t="s">
        <v>5561</v>
      </c>
      <c r="AA839" t="s">
        <v>1535</v>
      </c>
      <c r="AB839" t="s">
        <v>122</v>
      </c>
      <c r="AC839" s="2">
        <v>0</v>
      </c>
      <c r="AD839" s="2">
        <v>24</v>
      </c>
      <c r="AE839" s="2">
        <v>0</v>
      </c>
      <c r="AF839" s="1">
        <v>37902</v>
      </c>
      <c r="AG839" t="s">
        <v>90</v>
      </c>
      <c r="AJ839" s="1">
        <v>35128</v>
      </c>
      <c r="AK839" s="1">
        <v>35490</v>
      </c>
    </row>
    <row r="840" spans="1:37" x14ac:dyDescent="0.2">
      <c r="A840" t="s">
        <v>5562</v>
      </c>
      <c r="B840" t="str">
        <f t="shared" si="13"/>
        <v>'31-07</v>
      </c>
      <c r="C840" t="s">
        <v>5563</v>
      </c>
      <c r="D840" t="s">
        <v>5564</v>
      </c>
      <c r="E840" t="s">
        <v>5490</v>
      </c>
      <c r="F840" t="s">
        <v>1161</v>
      </c>
      <c r="H840" s="1">
        <v>29899</v>
      </c>
      <c r="I840" s="1">
        <v>33552</v>
      </c>
      <c r="J840" t="s">
        <v>5565</v>
      </c>
      <c r="K840" t="s">
        <v>5566</v>
      </c>
      <c r="L840" t="s">
        <v>5567</v>
      </c>
      <c r="M840" s="1">
        <v>29776</v>
      </c>
      <c r="P840" s="1">
        <v>32211</v>
      </c>
      <c r="Q840" s="1">
        <v>33560</v>
      </c>
      <c r="R840" t="s">
        <v>75</v>
      </c>
      <c r="S840" t="s">
        <v>76</v>
      </c>
      <c r="T840" s="2">
        <v>24</v>
      </c>
      <c r="U840" s="2">
        <v>0</v>
      </c>
      <c r="V840" t="s">
        <v>494</v>
      </c>
      <c r="W840" s="1">
        <v>33634</v>
      </c>
      <c r="X840" s="3">
        <v>12500</v>
      </c>
      <c r="Z840" t="s">
        <v>5568</v>
      </c>
      <c r="AA840" t="s">
        <v>5569</v>
      </c>
      <c r="AB840" t="s">
        <v>79</v>
      </c>
      <c r="AC840" s="2">
        <v>0</v>
      </c>
      <c r="AD840" s="2">
        <v>5</v>
      </c>
      <c r="AE840" s="2">
        <v>0</v>
      </c>
      <c r="AF840" s="1">
        <v>41064</v>
      </c>
      <c r="AG840" t="s">
        <v>1325</v>
      </c>
      <c r="AJ840" s="1">
        <v>40794</v>
      </c>
      <c r="AK840" s="1">
        <v>40909</v>
      </c>
    </row>
    <row r="841" spans="1:37" x14ac:dyDescent="0.2">
      <c r="A841" t="s">
        <v>5570</v>
      </c>
      <c r="B841" t="str">
        <f t="shared" si="13"/>
        <v>'31-08</v>
      </c>
      <c r="C841" t="s">
        <v>5571</v>
      </c>
      <c r="D841" t="s">
        <v>5572</v>
      </c>
      <c r="E841" t="s">
        <v>5490</v>
      </c>
      <c r="F841" t="s">
        <v>1161</v>
      </c>
      <c r="H841" s="1">
        <v>31241</v>
      </c>
      <c r="I841" s="1">
        <v>34786</v>
      </c>
      <c r="J841" t="s">
        <v>5573</v>
      </c>
      <c r="K841" t="s">
        <v>5574</v>
      </c>
      <c r="L841" t="s">
        <v>5575</v>
      </c>
      <c r="M841" s="1">
        <v>31119</v>
      </c>
      <c r="Q841" s="1">
        <v>32276</v>
      </c>
      <c r="R841" t="s">
        <v>75</v>
      </c>
      <c r="S841" t="s">
        <v>76</v>
      </c>
      <c r="T841" s="2">
        <v>240</v>
      </c>
      <c r="U841" s="2">
        <v>0</v>
      </c>
      <c r="V841" t="s">
        <v>178</v>
      </c>
      <c r="W841" s="1">
        <v>32196</v>
      </c>
      <c r="X841" s="3">
        <v>2500</v>
      </c>
      <c r="Z841" t="s">
        <v>5576</v>
      </c>
      <c r="AA841" t="s">
        <v>5577</v>
      </c>
      <c r="AB841" t="s">
        <v>79</v>
      </c>
      <c r="AC841" s="2">
        <v>0</v>
      </c>
      <c r="AD841" s="2">
        <v>0</v>
      </c>
      <c r="AE841" s="2">
        <v>0</v>
      </c>
    </row>
    <row r="842" spans="1:37" x14ac:dyDescent="0.2">
      <c r="A842" t="s">
        <v>5578</v>
      </c>
      <c r="B842" t="str">
        <f t="shared" si="13"/>
        <v>'31-09</v>
      </c>
      <c r="C842" t="s">
        <v>5579</v>
      </c>
      <c r="D842" t="s">
        <v>5580</v>
      </c>
      <c r="E842" t="s">
        <v>5490</v>
      </c>
      <c r="F842" t="s">
        <v>1161</v>
      </c>
      <c r="H842" s="1">
        <v>31696</v>
      </c>
      <c r="I842" s="1">
        <v>35246</v>
      </c>
      <c r="J842" t="s">
        <v>5581</v>
      </c>
      <c r="K842" t="s">
        <v>5500</v>
      </c>
      <c r="L842" t="s">
        <v>5582</v>
      </c>
      <c r="M842" s="1">
        <v>31574</v>
      </c>
      <c r="Q842" s="1">
        <v>37075</v>
      </c>
      <c r="R842" t="s">
        <v>75</v>
      </c>
      <c r="S842" t="s">
        <v>76</v>
      </c>
      <c r="T842" s="2">
        <v>9</v>
      </c>
      <c r="U842" s="2">
        <v>0</v>
      </c>
      <c r="V842" t="s">
        <v>45</v>
      </c>
      <c r="W842" s="1">
        <v>36447</v>
      </c>
      <c r="X842" s="3">
        <v>12500</v>
      </c>
      <c r="Z842" t="s">
        <v>5583</v>
      </c>
      <c r="AA842" t="s">
        <v>5584</v>
      </c>
      <c r="AB842" t="s">
        <v>79</v>
      </c>
      <c r="AC842" s="2">
        <v>0</v>
      </c>
      <c r="AD842" s="2">
        <v>5</v>
      </c>
      <c r="AE842" s="2">
        <v>0</v>
      </c>
      <c r="AF842" s="1">
        <v>37902</v>
      </c>
      <c r="AG842" t="s">
        <v>90</v>
      </c>
      <c r="AJ842" s="1">
        <v>35128</v>
      </c>
      <c r="AK842" s="1">
        <v>35493</v>
      </c>
    </row>
    <row r="843" spans="1:37" x14ac:dyDescent="0.2">
      <c r="A843" t="s">
        <v>5585</v>
      </c>
      <c r="B843" t="str">
        <f t="shared" si="13"/>
        <v>'31-10</v>
      </c>
      <c r="C843" t="s">
        <v>5586</v>
      </c>
      <c r="D843" t="s">
        <v>5587</v>
      </c>
      <c r="E843" t="s">
        <v>5490</v>
      </c>
      <c r="F843" t="s">
        <v>1161</v>
      </c>
      <c r="H843" s="1">
        <v>31712</v>
      </c>
      <c r="I843" s="1">
        <v>35268</v>
      </c>
      <c r="J843" t="s">
        <v>5588</v>
      </c>
      <c r="K843" t="s">
        <v>5589</v>
      </c>
      <c r="L843" t="s">
        <v>5590</v>
      </c>
      <c r="M843" s="1">
        <v>31590</v>
      </c>
      <c r="Q843" s="1">
        <v>34123</v>
      </c>
      <c r="R843" t="s">
        <v>75</v>
      </c>
      <c r="S843" t="s">
        <v>76</v>
      </c>
      <c r="T843" s="2">
        <v>5</v>
      </c>
      <c r="U843" s="2">
        <v>0</v>
      </c>
      <c r="V843" t="s">
        <v>45</v>
      </c>
      <c r="W843" s="1">
        <v>33624</v>
      </c>
      <c r="X843" s="3">
        <v>2500</v>
      </c>
      <c r="Z843" t="s">
        <v>5591</v>
      </c>
      <c r="AA843" t="s">
        <v>5592</v>
      </c>
      <c r="AB843" t="s">
        <v>79</v>
      </c>
      <c r="AC843" s="2">
        <v>0</v>
      </c>
      <c r="AD843" s="2">
        <v>4.5</v>
      </c>
      <c r="AE843" s="2">
        <v>0</v>
      </c>
    </row>
    <row r="844" spans="1:37" x14ac:dyDescent="0.2">
      <c r="A844" t="s">
        <v>5593</v>
      </c>
      <c r="B844" t="str">
        <f t="shared" si="13"/>
        <v>'31-11</v>
      </c>
      <c r="C844" t="s">
        <v>5594</v>
      </c>
      <c r="D844" t="s">
        <v>5595</v>
      </c>
      <c r="E844" t="s">
        <v>5490</v>
      </c>
      <c r="F844" t="s">
        <v>1161</v>
      </c>
      <c r="H844" s="1">
        <v>31727</v>
      </c>
      <c r="I844" s="1">
        <v>35268</v>
      </c>
      <c r="J844" t="s">
        <v>5596</v>
      </c>
      <c r="K844" t="s">
        <v>5597</v>
      </c>
      <c r="L844" t="s">
        <v>5598</v>
      </c>
      <c r="M844" s="1">
        <v>31604</v>
      </c>
      <c r="Q844" s="1">
        <v>33794</v>
      </c>
      <c r="R844" t="s">
        <v>75</v>
      </c>
      <c r="S844" t="s">
        <v>76</v>
      </c>
      <c r="T844" s="2">
        <v>7</v>
      </c>
      <c r="U844" s="2">
        <v>0</v>
      </c>
      <c r="V844" t="s">
        <v>45</v>
      </c>
      <c r="X844" s="3">
        <v>2500</v>
      </c>
      <c r="Z844" t="s">
        <v>5599</v>
      </c>
      <c r="AA844" t="s">
        <v>5600</v>
      </c>
      <c r="AB844" t="s">
        <v>79</v>
      </c>
      <c r="AC844" s="2">
        <v>0</v>
      </c>
      <c r="AD844" s="2">
        <v>0.5</v>
      </c>
      <c r="AE844" s="2">
        <v>0</v>
      </c>
    </row>
    <row r="845" spans="1:37" x14ac:dyDescent="0.2">
      <c r="A845" t="s">
        <v>5601</v>
      </c>
      <c r="B845" t="str">
        <f t="shared" si="13"/>
        <v>'31-13</v>
      </c>
      <c r="C845" t="s">
        <v>5563</v>
      </c>
      <c r="D845" t="s">
        <v>5602</v>
      </c>
      <c r="E845" t="s">
        <v>5490</v>
      </c>
      <c r="F845" t="s">
        <v>1161</v>
      </c>
      <c r="G845" t="s">
        <v>39</v>
      </c>
      <c r="H845" s="1">
        <v>32605</v>
      </c>
      <c r="I845" s="1">
        <v>37598</v>
      </c>
      <c r="J845" t="s">
        <v>5603</v>
      </c>
      <c r="K845" t="s">
        <v>5604</v>
      </c>
      <c r="L845" t="s">
        <v>5605</v>
      </c>
      <c r="M845" s="1">
        <v>32559</v>
      </c>
      <c r="P845" s="1">
        <v>36931</v>
      </c>
      <c r="Q845" s="1">
        <v>38323</v>
      </c>
      <c r="R845" t="s">
        <v>75</v>
      </c>
      <c r="S845" t="s">
        <v>76</v>
      </c>
      <c r="T845" s="2">
        <v>48</v>
      </c>
      <c r="U845" s="2">
        <v>28</v>
      </c>
      <c r="V845" t="s">
        <v>45</v>
      </c>
      <c r="W845" s="1">
        <v>37280</v>
      </c>
      <c r="X845" s="3">
        <v>15900</v>
      </c>
      <c r="Y845" t="s">
        <v>5494</v>
      </c>
      <c r="Z845" t="s">
        <v>5606</v>
      </c>
      <c r="AA845" t="s">
        <v>5607</v>
      </c>
      <c r="AB845" t="s">
        <v>79</v>
      </c>
      <c r="AC845" s="2">
        <v>0</v>
      </c>
      <c r="AD845" s="2">
        <v>20</v>
      </c>
      <c r="AE845" s="2">
        <v>32</v>
      </c>
      <c r="AF845" s="1">
        <v>37902</v>
      </c>
      <c r="AG845" t="s">
        <v>90</v>
      </c>
      <c r="AJ845" s="1">
        <v>34751</v>
      </c>
      <c r="AK845" s="1">
        <v>35125</v>
      </c>
    </row>
    <row r="846" spans="1:37" x14ac:dyDescent="0.2">
      <c r="A846" t="s">
        <v>5608</v>
      </c>
      <c r="B846" t="str">
        <f t="shared" si="13"/>
        <v>'31-14</v>
      </c>
      <c r="C846" t="s">
        <v>5609</v>
      </c>
      <c r="D846" t="s">
        <v>5610</v>
      </c>
      <c r="E846" t="s">
        <v>5490</v>
      </c>
      <c r="F846" t="s">
        <v>1161</v>
      </c>
      <c r="G846" t="s">
        <v>2393</v>
      </c>
      <c r="H846" s="1">
        <v>32920</v>
      </c>
      <c r="I846" s="1">
        <v>36554</v>
      </c>
      <c r="J846" t="s">
        <v>5611</v>
      </c>
      <c r="K846" t="s">
        <v>5612</v>
      </c>
      <c r="L846" t="s">
        <v>5613</v>
      </c>
      <c r="M846" s="1">
        <v>32797</v>
      </c>
      <c r="P846" s="1">
        <v>32973</v>
      </c>
      <c r="Q846" s="1">
        <v>36679</v>
      </c>
      <c r="R846" t="s">
        <v>75</v>
      </c>
      <c r="S846" t="s">
        <v>76</v>
      </c>
      <c r="T846" s="2">
        <v>8</v>
      </c>
      <c r="U846" s="2">
        <v>0</v>
      </c>
      <c r="V846" t="s">
        <v>178</v>
      </c>
      <c r="W846" s="1">
        <v>36433</v>
      </c>
      <c r="X846" s="3">
        <v>5000</v>
      </c>
      <c r="Z846" t="s">
        <v>5614</v>
      </c>
      <c r="AA846" t="s">
        <v>5615</v>
      </c>
      <c r="AB846" t="s">
        <v>79</v>
      </c>
      <c r="AC846" s="2">
        <v>0</v>
      </c>
      <c r="AD846" s="2">
        <v>2</v>
      </c>
      <c r="AE846" s="2">
        <v>0</v>
      </c>
      <c r="AF846" s="1">
        <v>37902</v>
      </c>
      <c r="AG846" t="s">
        <v>90</v>
      </c>
      <c r="AJ846" s="1">
        <v>36586</v>
      </c>
      <c r="AK846" s="1">
        <v>2958352</v>
      </c>
    </row>
    <row r="847" spans="1:37" x14ac:dyDescent="0.2">
      <c r="A847" t="s">
        <v>5616</v>
      </c>
      <c r="B847" t="str">
        <f t="shared" si="13"/>
        <v>'31-15</v>
      </c>
      <c r="C847" t="s">
        <v>5617</v>
      </c>
      <c r="D847" t="s">
        <v>5618</v>
      </c>
      <c r="E847" t="s">
        <v>5490</v>
      </c>
      <c r="F847" t="s">
        <v>1161</v>
      </c>
      <c r="H847" s="1">
        <v>33224</v>
      </c>
      <c r="I847" s="1">
        <v>34098</v>
      </c>
      <c r="J847" t="s">
        <v>5619</v>
      </c>
      <c r="K847" t="s">
        <v>5620</v>
      </c>
      <c r="L847" t="s">
        <v>5621</v>
      </c>
      <c r="M847" s="1">
        <v>33102</v>
      </c>
      <c r="Q847" s="1">
        <v>34729</v>
      </c>
      <c r="R847" t="s">
        <v>75</v>
      </c>
      <c r="S847" t="s">
        <v>76</v>
      </c>
      <c r="T847" s="2">
        <v>5</v>
      </c>
      <c r="U847" s="2">
        <v>0</v>
      </c>
      <c r="V847" t="s">
        <v>178</v>
      </c>
      <c r="X847" s="3">
        <v>2500</v>
      </c>
      <c r="Z847" t="s">
        <v>5622</v>
      </c>
      <c r="AA847" t="s">
        <v>5623</v>
      </c>
      <c r="AB847" t="s">
        <v>79</v>
      </c>
      <c r="AC847" s="2">
        <v>0</v>
      </c>
      <c r="AD847" s="2">
        <v>3</v>
      </c>
      <c r="AE847" s="2">
        <v>0</v>
      </c>
      <c r="AF847" s="1">
        <v>37902</v>
      </c>
      <c r="AG847" t="s">
        <v>90</v>
      </c>
      <c r="AJ847" s="1">
        <v>34004</v>
      </c>
      <c r="AK847" s="1">
        <v>2958352</v>
      </c>
    </row>
    <row r="848" spans="1:37" x14ac:dyDescent="0.2">
      <c r="A848" t="s">
        <v>5624</v>
      </c>
      <c r="B848" t="str">
        <f t="shared" si="13"/>
        <v>'31-16</v>
      </c>
      <c r="C848" t="s">
        <v>5563</v>
      </c>
      <c r="D848" t="s">
        <v>5625</v>
      </c>
      <c r="E848" t="s">
        <v>5490</v>
      </c>
      <c r="F848" t="s">
        <v>1161</v>
      </c>
      <c r="G848" t="s">
        <v>39</v>
      </c>
      <c r="H848" s="1">
        <v>33717</v>
      </c>
      <c r="I848" s="1">
        <v>37324</v>
      </c>
      <c r="J848" t="s">
        <v>5565</v>
      </c>
      <c r="K848" t="s">
        <v>5604</v>
      </c>
      <c r="L848" t="s">
        <v>5605</v>
      </c>
      <c r="M848" s="1">
        <v>33595</v>
      </c>
      <c r="Q848" s="1">
        <v>38398</v>
      </c>
      <c r="R848" t="s">
        <v>75</v>
      </c>
      <c r="S848" t="s">
        <v>76</v>
      </c>
      <c r="T848" s="2">
        <v>10</v>
      </c>
      <c r="U848" s="2">
        <v>0</v>
      </c>
      <c r="V848" t="s">
        <v>45</v>
      </c>
      <c r="W848" s="1">
        <v>36433</v>
      </c>
      <c r="X848" s="3">
        <v>8800</v>
      </c>
      <c r="Y848" t="s">
        <v>5494</v>
      </c>
      <c r="Z848" t="s">
        <v>5626</v>
      </c>
      <c r="AA848" t="s">
        <v>5627</v>
      </c>
      <c r="AB848" t="s">
        <v>1432</v>
      </c>
      <c r="AC848" s="2">
        <v>10</v>
      </c>
      <c r="AD848" s="2">
        <v>0</v>
      </c>
      <c r="AE848" s="2">
        <v>0</v>
      </c>
      <c r="AF848" s="1">
        <v>38337</v>
      </c>
      <c r="AG848" t="s">
        <v>3749</v>
      </c>
      <c r="AJ848" s="1">
        <v>38337</v>
      </c>
      <c r="AK848" s="1">
        <v>38702</v>
      </c>
    </row>
    <row r="849" spans="1:37" x14ac:dyDescent="0.2">
      <c r="A849" t="s">
        <v>5628</v>
      </c>
      <c r="B849" t="str">
        <f t="shared" si="13"/>
        <v>'31-17</v>
      </c>
      <c r="C849" t="s">
        <v>5629</v>
      </c>
      <c r="D849" t="s">
        <v>5630</v>
      </c>
      <c r="E849" t="s">
        <v>5490</v>
      </c>
      <c r="F849" t="s">
        <v>1161</v>
      </c>
      <c r="G849" t="s">
        <v>39</v>
      </c>
      <c r="H849" s="1">
        <v>33390</v>
      </c>
      <c r="I849" s="1">
        <v>41967</v>
      </c>
      <c r="J849" t="s">
        <v>5631</v>
      </c>
      <c r="K849" t="s">
        <v>5632</v>
      </c>
      <c r="L849" t="s">
        <v>5633</v>
      </c>
      <c r="M849" s="1">
        <v>33270</v>
      </c>
      <c r="P849" s="1">
        <v>38315</v>
      </c>
      <c r="Q849" s="1">
        <v>41501</v>
      </c>
      <c r="R849" t="s">
        <v>75</v>
      </c>
      <c r="S849" t="s">
        <v>44</v>
      </c>
      <c r="T849" s="2">
        <v>14.9</v>
      </c>
      <c r="U849" s="2">
        <v>10.41</v>
      </c>
      <c r="V849" t="s">
        <v>178</v>
      </c>
      <c r="W849" s="1">
        <v>39496</v>
      </c>
      <c r="X849" s="3">
        <v>10100</v>
      </c>
      <c r="Y849" t="s">
        <v>5508</v>
      </c>
      <c r="Z849" t="s">
        <v>5634</v>
      </c>
      <c r="AA849" t="s">
        <v>5635</v>
      </c>
      <c r="AB849" t="s">
        <v>156</v>
      </c>
      <c r="AC849" s="2">
        <v>0</v>
      </c>
      <c r="AD849" s="2">
        <v>14.9</v>
      </c>
      <c r="AE849" s="2">
        <v>0</v>
      </c>
      <c r="AF849" s="1">
        <v>41064</v>
      </c>
      <c r="AG849" t="s">
        <v>1325</v>
      </c>
      <c r="AJ849" s="1">
        <v>40933</v>
      </c>
      <c r="AK849" s="1">
        <v>41122</v>
      </c>
    </row>
    <row r="850" spans="1:37" x14ac:dyDescent="0.2">
      <c r="A850" t="s">
        <v>5636</v>
      </c>
      <c r="B850" t="str">
        <f t="shared" si="13"/>
        <v>'31-18</v>
      </c>
      <c r="C850" t="s">
        <v>624</v>
      </c>
      <c r="D850" t="s">
        <v>5637</v>
      </c>
      <c r="E850" t="s">
        <v>5490</v>
      </c>
      <c r="F850" t="s">
        <v>1161</v>
      </c>
      <c r="H850" s="1">
        <v>34064</v>
      </c>
      <c r="I850" s="1">
        <v>35890</v>
      </c>
      <c r="J850" t="s">
        <v>5638</v>
      </c>
      <c r="K850" t="s">
        <v>5639</v>
      </c>
      <c r="L850" t="s">
        <v>628</v>
      </c>
      <c r="M850" s="1">
        <v>33989</v>
      </c>
      <c r="Q850" s="1">
        <v>34788</v>
      </c>
      <c r="R850" t="s">
        <v>75</v>
      </c>
      <c r="S850" t="s">
        <v>76</v>
      </c>
      <c r="T850" s="2">
        <v>11.4</v>
      </c>
      <c r="U850" s="2">
        <v>0</v>
      </c>
      <c r="V850" t="s">
        <v>45</v>
      </c>
      <c r="W850" s="1">
        <v>34732</v>
      </c>
      <c r="X850" s="3">
        <v>25000</v>
      </c>
      <c r="AB850" t="s">
        <v>79</v>
      </c>
      <c r="AC850" s="2">
        <v>12.03</v>
      </c>
      <c r="AD850" s="2">
        <v>11.4</v>
      </c>
      <c r="AE850" s="2">
        <v>0</v>
      </c>
      <c r="AF850" s="1">
        <v>37902</v>
      </c>
      <c r="AG850" t="s">
        <v>90</v>
      </c>
      <c r="AJ850" s="1">
        <v>34004</v>
      </c>
      <c r="AK850" s="1">
        <v>2958352</v>
      </c>
    </row>
    <row r="851" spans="1:37" x14ac:dyDescent="0.2">
      <c r="A851" t="s">
        <v>5640</v>
      </c>
      <c r="B851" t="str">
        <f t="shared" si="13"/>
        <v>'31-19</v>
      </c>
      <c r="C851" t="s">
        <v>5563</v>
      </c>
      <c r="D851" t="s">
        <v>5641</v>
      </c>
      <c r="E851" t="s">
        <v>5490</v>
      </c>
      <c r="F851" t="s">
        <v>1161</v>
      </c>
      <c r="G851" t="s">
        <v>39</v>
      </c>
      <c r="H851" s="1">
        <v>34341</v>
      </c>
      <c r="I851" s="1">
        <v>41973</v>
      </c>
      <c r="J851" t="s">
        <v>5565</v>
      </c>
      <c r="K851" t="s">
        <v>5642</v>
      </c>
      <c r="L851" t="s">
        <v>5605</v>
      </c>
      <c r="M851" s="1">
        <v>34193</v>
      </c>
      <c r="P851" s="1">
        <v>38432</v>
      </c>
      <c r="Q851" s="1">
        <v>42706</v>
      </c>
      <c r="R851" t="s">
        <v>75</v>
      </c>
      <c r="S851" t="s">
        <v>76</v>
      </c>
      <c r="T851" s="2">
        <v>193.5</v>
      </c>
      <c r="U851" s="2">
        <v>129.19999999999999</v>
      </c>
      <c r="V851" t="s">
        <v>45</v>
      </c>
      <c r="W851" s="1">
        <v>42040</v>
      </c>
      <c r="X851" s="3">
        <v>122700</v>
      </c>
      <c r="Y851" t="s">
        <v>5494</v>
      </c>
      <c r="Z851" t="s">
        <v>5643</v>
      </c>
      <c r="AA851" t="s">
        <v>5644</v>
      </c>
      <c r="AB851" t="s">
        <v>330</v>
      </c>
      <c r="AC851" s="2">
        <v>0</v>
      </c>
      <c r="AD851" s="2">
        <v>193.5</v>
      </c>
      <c r="AE851" s="2">
        <v>0</v>
      </c>
      <c r="AF851" s="1">
        <v>42703</v>
      </c>
      <c r="AG851" t="s">
        <v>1325</v>
      </c>
      <c r="AJ851" s="1">
        <v>42619</v>
      </c>
      <c r="AK851" s="1">
        <v>401404</v>
      </c>
    </row>
    <row r="852" spans="1:37" x14ac:dyDescent="0.2">
      <c r="A852" t="s">
        <v>5645</v>
      </c>
      <c r="B852" t="str">
        <f t="shared" si="13"/>
        <v>'31-21</v>
      </c>
      <c r="C852" t="s">
        <v>5646</v>
      </c>
      <c r="D852" t="s">
        <v>5647</v>
      </c>
      <c r="E852" t="s">
        <v>5490</v>
      </c>
      <c r="F852" t="s">
        <v>1161</v>
      </c>
      <c r="G852" t="s">
        <v>39</v>
      </c>
      <c r="H852" s="1">
        <v>36231</v>
      </c>
      <c r="I852" s="1">
        <v>39884</v>
      </c>
      <c r="J852" t="s">
        <v>5648</v>
      </c>
      <c r="K852" t="s">
        <v>5649</v>
      </c>
      <c r="L852" t="s">
        <v>5650</v>
      </c>
      <c r="M852" s="1">
        <v>36188</v>
      </c>
      <c r="Q852" s="1">
        <v>41262</v>
      </c>
      <c r="R852" t="s">
        <v>75</v>
      </c>
      <c r="S852" t="s">
        <v>76</v>
      </c>
      <c r="T852" s="2">
        <v>27</v>
      </c>
      <c r="U852" s="2">
        <v>27</v>
      </c>
      <c r="V852" t="s">
        <v>45</v>
      </c>
      <c r="W852" s="1">
        <v>37257</v>
      </c>
      <c r="X852" s="3">
        <v>64800</v>
      </c>
      <c r="Y852" t="s">
        <v>5651</v>
      </c>
      <c r="Z852" t="s">
        <v>5652</v>
      </c>
      <c r="AA852" t="s">
        <v>5653</v>
      </c>
      <c r="AB852" t="s">
        <v>810</v>
      </c>
      <c r="AC852" s="2">
        <v>0</v>
      </c>
      <c r="AD852" s="2">
        <v>27</v>
      </c>
      <c r="AE852" s="2">
        <v>0</v>
      </c>
      <c r="AF852" s="1">
        <v>41256</v>
      </c>
      <c r="AG852" t="s">
        <v>1325</v>
      </c>
      <c r="AJ852" s="1">
        <v>41255</v>
      </c>
      <c r="AK852" s="1">
        <v>41275</v>
      </c>
    </row>
    <row r="853" spans="1:37" x14ac:dyDescent="0.2">
      <c r="A853" t="s">
        <v>5654</v>
      </c>
      <c r="B853" t="str">
        <f t="shared" si="13"/>
        <v>'31-25</v>
      </c>
      <c r="C853" t="s">
        <v>5655</v>
      </c>
      <c r="D853" t="s">
        <v>5656</v>
      </c>
      <c r="E853" t="s">
        <v>5490</v>
      </c>
      <c r="F853" t="s">
        <v>1161</v>
      </c>
      <c r="G853" t="s">
        <v>39</v>
      </c>
      <c r="H853" s="1">
        <v>40071</v>
      </c>
      <c r="I853" s="1">
        <v>2958352</v>
      </c>
      <c r="J853" t="s">
        <v>5655</v>
      </c>
      <c r="K853" t="s">
        <v>5642</v>
      </c>
      <c r="M853" s="1">
        <v>39738</v>
      </c>
      <c r="P853" s="1">
        <v>43070</v>
      </c>
      <c r="Q853" s="1">
        <v>43424</v>
      </c>
      <c r="R853" t="s">
        <v>75</v>
      </c>
      <c r="S853" t="s">
        <v>76</v>
      </c>
      <c r="T853" s="2">
        <v>174.62</v>
      </c>
      <c r="U853" s="2">
        <v>12.83</v>
      </c>
      <c r="V853" t="s">
        <v>45</v>
      </c>
      <c r="W853" s="1">
        <v>43269</v>
      </c>
      <c r="X853" s="3">
        <v>17000</v>
      </c>
      <c r="Y853" t="s">
        <v>5494</v>
      </c>
      <c r="Z853" t="s">
        <v>5657</v>
      </c>
      <c r="AA853" t="s">
        <v>5658</v>
      </c>
      <c r="AB853" t="s">
        <v>199</v>
      </c>
      <c r="AC853" s="2">
        <v>0</v>
      </c>
      <c r="AD853" s="2">
        <v>174.6</v>
      </c>
      <c r="AE853" s="2">
        <v>0</v>
      </c>
      <c r="AF853" s="1">
        <v>43423</v>
      </c>
      <c r="AG853" t="s">
        <v>5659</v>
      </c>
      <c r="AJ853" s="1">
        <v>43396</v>
      </c>
      <c r="AK853" s="1">
        <v>72981</v>
      </c>
    </row>
    <row r="854" spans="1:37" x14ac:dyDescent="0.2">
      <c r="A854" t="s">
        <v>5660</v>
      </c>
      <c r="B854" t="str">
        <f t="shared" si="13"/>
        <v>'31-26</v>
      </c>
      <c r="C854" t="s">
        <v>5661</v>
      </c>
      <c r="D854" t="s">
        <v>5662</v>
      </c>
      <c r="E854" t="s">
        <v>5490</v>
      </c>
      <c r="F854" t="s">
        <v>1161</v>
      </c>
      <c r="G854" t="s">
        <v>39</v>
      </c>
      <c r="H854" s="1">
        <v>40465</v>
      </c>
      <c r="I854" s="1">
        <v>2958352</v>
      </c>
      <c r="J854" t="s">
        <v>5661</v>
      </c>
      <c r="K854" t="s">
        <v>5663</v>
      </c>
      <c r="M854" s="1">
        <v>40368</v>
      </c>
      <c r="P854" s="1">
        <v>43070</v>
      </c>
      <c r="Q854" s="1">
        <v>43418</v>
      </c>
      <c r="R854" t="s">
        <v>75</v>
      </c>
      <c r="S854" t="s">
        <v>76</v>
      </c>
      <c r="T854" s="2">
        <v>17.78</v>
      </c>
      <c r="U854" s="2">
        <v>12.21</v>
      </c>
      <c r="V854" t="s">
        <v>178</v>
      </c>
      <c r="W854" s="1">
        <v>43269</v>
      </c>
      <c r="X854" s="3">
        <v>27600</v>
      </c>
      <c r="Y854" t="s">
        <v>5664</v>
      </c>
      <c r="Z854" t="s">
        <v>5665</v>
      </c>
      <c r="AA854" t="s">
        <v>5666</v>
      </c>
      <c r="AB854" t="s">
        <v>199</v>
      </c>
      <c r="AC854" s="2">
        <v>0</v>
      </c>
      <c r="AD854" s="2">
        <v>17.8</v>
      </c>
      <c r="AE854" s="2">
        <v>0</v>
      </c>
      <c r="AF854" s="1">
        <v>43601</v>
      </c>
      <c r="AG854" t="s">
        <v>1325</v>
      </c>
      <c r="AJ854" s="1">
        <v>43600</v>
      </c>
      <c r="AK854" s="1">
        <v>54923</v>
      </c>
    </row>
    <row r="855" spans="1:37" x14ac:dyDescent="0.2">
      <c r="A855" t="s">
        <v>5667</v>
      </c>
      <c r="B855" t="str">
        <f t="shared" si="13"/>
        <v>'31-24</v>
      </c>
      <c r="C855" t="s">
        <v>5668</v>
      </c>
      <c r="D855" t="s">
        <v>5669</v>
      </c>
      <c r="E855" t="s">
        <v>5490</v>
      </c>
      <c r="F855" t="s">
        <v>1161</v>
      </c>
      <c r="G855" t="s">
        <v>39</v>
      </c>
      <c r="H855" s="1">
        <v>2958352</v>
      </c>
      <c r="I855" s="1">
        <v>2958352</v>
      </c>
      <c r="J855" t="s">
        <v>5668</v>
      </c>
      <c r="K855" t="s">
        <v>5670</v>
      </c>
      <c r="M855" s="1">
        <v>39707</v>
      </c>
      <c r="Q855" s="1">
        <v>44050</v>
      </c>
      <c r="R855" t="s">
        <v>1757</v>
      </c>
      <c r="S855" t="s">
        <v>76</v>
      </c>
      <c r="T855" s="2">
        <v>15.4</v>
      </c>
      <c r="U855" s="2">
        <v>0</v>
      </c>
      <c r="V855" t="s">
        <v>178</v>
      </c>
      <c r="X855" s="3">
        <v>0</v>
      </c>
      <c r="Y855" t="s">
        <v>5671</v>
      </c>
      <c r="Z855" t="s">
        <v>5672</v>
      </c>
      <c r="AA855" t="s">
        <v>5673</v>
      </c>
      <c r="AF855" s="1">
        <v>43601</v>
      </c>
      <c r="AG855" t="s">
        <v>1325</v>
      </c>
      <c r="AJ855" s="1">
        <v>43600</v>
      </c>
      <c r="AK855" s="1">
        <v>54923</v>
      </c>
    </row>
    <row r="856" spans="1:37" x14ac:dyDescent="0.2">
      <c r="A856" t="s">
        <v>5674</v>
      </c>
      <c r="B856" t="str">
        <f t="shared" si="13"/>
        <v>'32-01</v>
      </c>
      <c r="C856" t="s">
        <v>4592</v>
      </c>
      <c r="D856" t="s">
        <v>5675</v>
      </c>
      <c r="E856" t="s">
        <v>5676</v>
      </c>
      <c r="F856" t="s">
        <v>2913</v>
      </c>
      <c r="G856" t="s">
        <v>2393</v>
      </c>
      <c r="H856" s="1">
        <v>26500</v>
      </c>
      <c r="I856" s="1">
        <v>2958352</v>
      </c>
      <c r="J856" t="s">
        <v>334</v>
      </c>
      <c r="K856" t="s">
        <v>4594</v>
      </c>
      <c r="M856" s="1">
        <v>26453</v>
      </c>
      <c r="P856" s="1">
        <v>43070</v>
      </c>
      <c r="R856" t="s">
        <v>43</v>
      </c>
      <c r="S856" t="s">
        <v>44</v>
      </c>
      <c r="T856" s="2">
        <v>327.2</v>
      </c>
      <c r="U856" s="2">
        <v>208</v>
      </c>
      <c r="V856" t="s">
        <v>55</v>
      </c>
      <c r="W856" s="1">
        <v>44008</v>
      </c>
      <c r="X856" s="3">
        <v>1000000</v>
      </c>
      <c r="Y856" t="s">
        <v>5677</v>
      </c>
      <c r="Z856" t="s">
        <v>5678</v>
      </c>
      <c r="AA856" t="s">
        <v>5679</v>
      </c>
      <c r="AB856" t="s">
        <v>49</v>
      </c>
      <c r="AC856" s="2">
        <v>0</v>
      </c>
      <c r="AD856" s="2">
        <v>0</v>
      </c>
      <c r="AE856" s="2">
        <v>208</v>
      </c>
      <c r="AF856" s="1">
        <v>37902</v>
      </c>
      <c r="AG856" t="s">
        <v>90</v>
      </c>
      <c r="AJ856" s="1">
        <v>34428</v>
      </c>
      <c r="AK856" s="1">
        <v>2958352</v>
      </c>
    </row>
    <row r="857" spans="1:37" x14ac:dyDescent="0.2">
      <c r="A857" t="s">
        <v>5680</v>
      </c>
      <c r="B857" t="str">
        <f t="shared" si="13"/>
        <v>'32-06</v>
      </c>
      <c r="C857" t="s">
        <v>5681</v>
      </c>
      <c r="D857" t="s">
        <v>5682</v>
      </c>
      <c r="E857" t="s">
        <v>5676</v>
      </c>
      <c r="F857" t="s">
        <v>2913</v>
      </c>
      <c r="G857" t="s">
        <v>2393</v>
      </c>
      <c r="H857" s="1">
        <v>32046</v>
      </c>
      <c r="I857" s="1">
        <v>35688</v>
      </c>
      <c r="J857" t="s">
        <v>5683</v>
      </c>
      <c r="K857" t="s">
        <v>5684</v>
      </c>
      <c r="L857" t="s">
        <v>5685</v>
      </c>
      <c r="M857" s="1">
        <v>31984</v>
      </c>
      <c r="R857" t="s">
        <v>43</v>
      </c>
      <c r="S857" t="s">
        <v>1900</v>
      </c>
      <c r="T857" s="2">
        <v>9</v>
      </c>
      <c r="U857" s="2">
        <v>0</v>
      </c>
      <c r="V857" t="s">
        <v>178</v>
      </c>
      <c r="W857" s="1">
        <v>39101</v>
      </c>
      <c r="X857" s="3">
        <v>5000</v>
      </c>
      <c r="Y857" t="s">
        <v>5686</v>
      </c>
      <c r="Z857" t="s">
        <v>5687</v>
      </c>
      <c r="AA857" t="s">
        <v>1113</v>
      </c>
      <c r="AB857" t="s">
        <v>1557</v>
      </c>
      <c r="AC857" s="2">
        <v>0</v>
      </c>
      <c r="AD857" s="2">
        <v>0</v>
      </c>
      <c r="AE857" s="2">
        <v>0</v>
      </c>
      <c r="AF857" s="1">
        <v>37902</v>
      </c>
      <c r="AG857" t="s">
        <v>90</v>
      </c>
      <c r="AJ857" s="1">
        <v>35173</v>
      </c>
      <c r="AK857" s="1">
        <v>35538</v>
      </c>
    </row>
    <row r="858" spans="1:37" x14ac:dyDescent="0.2">
      <c r="A858" t="s">
        <v>5688</v>
      </c>
      <c r="B858" t="str">
        <f t="shared" si="13"/>
        <v>'32-07</v>
      </c>
      <c r="C858" t="s">
        <v>4592</v>
      </c>
      <c r="D858" t="s">
        <v>5689</v>
      </c>
      <c r="E858" t="s">
        <v>5676</v>
      </c>
      <c r="F858" t="s">
        <v>2913</v>
      </c>
      <c r="G858" t="s">
        <v>2393</v>
      </c>
      <c r="H858" s="1">
        <v>32217</v>
      </c>
      <c r="I858" s="1">
        <v>2958352</v>
      </c>
      <c r="J858" t="s">
        <v>334</v>
      </c>
      <c r="K858" t="s">
        <v>4594</v>
      </c>
      <c r="M858" s="1">
        <v>32062</v>
      </c>
      <c r="P858" s="1">
        <v>43070</v>
      </c>
      <c r="R858" t="s">
        <v>43</v>
      </c>
      <c r="S858" t="s">
        <v>44</v>
      </c>
      <c r="T858" s="2">
        <v>244.82</v>
      </c>
      <c r="U858" s="2">
        <v>126.88000000000002</v>
      </c>
      <c r="V858" t="s">
        <v>55</v>
      </c>
      <c r="W858" s="1">
        <v>44011</v>
      </c>
      <c r="X858" s="3">
        <v>1000000</v>
      </c>
      <c r="Y858" t="s">
        <v>5690</v>
      </c>
      <c r="Z858" t="s">
        <v>5691</v>
      </c>
      <c r="AA858" t="s">
        <v>5692</v>
      </c>
      <c r="AB858" t="s">
        <v>49</v>
      </c>
      <c r="AC858" s="2">
        <v>0</v>
      </c>
      <c r="AD858" s="2">
        <v>0</v>
      </c>
      <c r="AE858" s="2">
        <v>111</v>
      </c>
      <c r="AF858" s="1">
        <v>39588</v>
      </c>
      <c r="AG858" t="s">
        <v>5693</v>
      </c>
      <c r="AJ858" s="1">
        <v>39583</v>
      </c>
      <c r="AK858" s="1">
        <v>39948</v>
      </c>
    </row>
    <row r="859" spans="1:37" x14ac:dyDescent="0.2">
      <c r="A859" t="s">
        <v>5694</v>
      </c>
      <c r="B859" t="str">
        <f t="shared" si="13"/>
        <v>'32-09</v>
      </c>
      <c r="C859" t="s">
        <v>5695</v>
      </c>
      <c r="D859" t="s">
        <v>5696</v>
      </c>
      <c r="E859" t="s">
        <v>5676</v>
      </c>
      <c r="F859" t="s">
        <v>2913</v>
      </c>
      <c r="G859" t="s">
        <v>2393</v>
      </c>
      <c r="H859" s="1">
        <v>34535</v>
      </c>
      <c r="I859" s="1">
        <v>2958352</v>
      </c>
      <c r="J859" t="s">
        <v>5697</v>
      </c>
      <c r="K859" t="s">
        <v>5698</v>
      </c>
      <c r="L859" t="s">
        <v>5699</v>
      </c>
      <c r="M859" s="1">
        <v>34319</v>
      </c>
      <c r="P859" s="1">
        <v>43837</v>
      </c>
      <c r="R859" t="s">
        <v>43</v>
      </c>
      <c r="S859" t="s">
        <v>76</v>
      </c>
      <c r="T859" s="2">
        <v>53.7</v>
      </c>
      <c r="U859" s="2">
        <v>53.7</v>
      </c>
      <c r="V859" t="s">
        <v>45</v>
      </c>
      <c r="W859" s="1">
        <v>44002</v>
      </c>
      <c r="X859" s="3">
        <v>350000</v>
      </c>
      <c r="Y859" t="s">
        <v>5686</v>
      </c>
      <c r="Z859" t="s">
        <v>5700</v>
      </c>
      <c r="AA859" t="s">
        <v>5701</v>
      </c>
      <c r="AB859" t="s">
        <v>49</v>
      </c>
      <c r="AC859" s="2">
        <v>0</v>
      </c>
      <c r="AD859" s="2">
        <v>0</v>
      </c>
      <c r="AE859" s="2">
        <v>0</v>
      </c>
      <c r="AF859" s="1">
        <v>42782</v>
      </c>
      <c r="AG859" t="s">
        <v>5702</v>
      </c>
      <c r="AJ859" s="1">
        <v>42775</v>
      </c>
      <c r="AK859" s="1">
        <v>42775</v>
      </c>
    </row>
    <row r="860" spans="1:37" x14ac:dyDescent="0.2">
      <c r="A860" t="s">
        <v>5703</v>
      </c>
      <c r="B860" t="str">
        <f t="shared" si="13"/>
        <v>'32-02</v>
      </c>
      <c r="C860" t="s">
        <v>246</v>
      </c>
      <c r="D860" t="s">
        <v>5704</v>
      </c>
      <c r="E860" t="s">
        <v>5676</v>
      </c>
      <c r="F860" t="s">
        <v>2913</v>
      </c>
      <c r="G860" t="s">
        <v>39</v>
      </c>
      <c r="H860" s="1">
        <v>26388</v>
      </c>
      <c r="I860" s="1">
        <v>2958352</v>
      </c>
      <c r="J860" t="s">
        <v>246</v>
      </c>
      <c r="K860" t="s">
        <v>248</v>
      </c>
      <c r="M860" s="1">
        <v>26388</v>
      </c>
      <c r="P860" s="1">
        <v>41820</v>
      </c>
      <c r="Q860" s="1">
        <v>43321</v>
      </c>
      <c r="R860" t="s">
        <v>75</v>
      </c>
      <c r="S860" t="s">
        <v>87</v>
      </c>
      <c r="T860" s="2">
        <v>267</v>
      </c>
      <c r="U860" s="2">
        <v>0</v>
      </c>
      <c r="V860" t="s">
        <v>55</v>
      </c>
      <c r="W860" s="1">
        <v>43279</v>
      </c>
      <c r="X860" s="3">
        <v>500000</v>
      </c>
      <c r="Y860" t="s">
        <v>5705</v>
      </c>
      <c r="Z860" t="s">
        <v>5706</v>
      </c>
      <c r="AA860" t="s">
        <v>5707</v>
      </c>
      <c r="AB860" t="s">
        <v>199</v>
      </c>
      <c r="AC860" s="2">
        <v>0</v>
      </c>
      <c r="AD860" s="2">
        <v>267</v>
      </c>
      <c r="AE860" s="2">
        <v>0</v>
      </c>
      <c r="AF860" s="1">
        <v>37902</v>
      </c>
      <c r="AG860" t="s">
        <v>90</v>
      </c>
      <c r="AJ860" s="1">
        <v>34453</v>
      </c>
      <c r="AK860" s="1">
        <v>2958352</v>
      </c>
    </row>
    <row r="861" spans="1:37" x14ac:dyDescent="0.2">
      <c r="A861" t="s">
        <v>5708</v>
      </c>
      <c r="B861" t="str">
        <f t="shared" si="13"/>
        <v>'32-03</v>
      </c>
      <c r="C861" t="s">
        <v>2910</v>
      </c>
      <c r="D861" t="s">
        <v>5709</v>
      </c>
      <c r="E861" t="s">
        <v>5676</v>
      </c>
      <c r="F861" t="s">
        <v>2913</v>
      </c>
      <c r="H861" s="1">
        <v>26576</v>
      </c>
      <c r="I861" s="1">
        <v>37867</v>
      </c>
      <c r="J861" t="s">
        <v>5710</v>
      </c>
      <c r="K861" t="s">
        <v>3019</v>
      </c>
      <c r="L861" t="s">
        <v>5711</v>
      </c>
      <c r="M861" s="1">
        <v>2958352</v>
      </c>
      <c r="P861" s="1">
        <v>34215</v>
      </c>
      <c r="Q861" s="1">
        <v>34432</v>
      </c>
      <c r="R861" t="s">
        <v>75</v>
      </c>
      <c r="S861" t="s">
        <v>87</v>
      </c>
      <c r="T861" s="2">
        <v>65</v>
      </c>
      <c r="U861" s="2">
        <v>0</v>
      </c>
      <c r="V861" t="s">
        <v>45</v>
      </c>
      <c r="W861" s="1">
        <v>34373</v>
      </c>
      <c r="X861" s="3">
        <v>25000</v>
      </c>
      <c r="Z861" t="s">
        <v>5712</v>
      </c>
      <c r="AA861" t="s">
        <v>1121</v>
      </c>
      <c r="AB861" t="s">
        <v>79</v>
      </c>
      <c r="AC861" s="2">
        <v>0</v>
      </c>
      <c r="AD861" s="2">
        <v>22.36</v>
      </c>
      <c r="AE861" s="2">
        <v>0</v>
      </c>
      <c r="AF861" s="1">
        <v>37902</v>
      </c>
      <c r="AG861" t="s">
        <v>90</v>
      </c>
      <c r="AJ861" s="1">
        <v>34421</v>
      </c>
      <c r="AK861" s="1">
        <v>2958352</v>
      </c>
    </row>
    <row r="862" spans="1:37" x14ac:dyDescent="0.2">
      <c r="A862" t="s">
        <v>5713</v>
      </c>
      <c r="B862" t="str">
        <f t="shared" si="13"/>
        <v>'32-04</v>
      </c>
      <c r="C862" t="s">
        <v>2910</v>
      </c>
      <c r="D862" t="s">
        <v>5714</v>
      </c>
      <c r="E862" t="s">
        <v>5676</v>
      </c>
      <c r="F862" t="s">
        <v>2913</v>
      </c>
      <c r="H862" s="1">
        <v>26576</v>
      </c>
      <c r="I862" s="1">
        <v>37865</v>
      </c>
      <c r="J862" t="s">
        <v>5710</v>
      </c>
      <c r="K862" t="s">
        <v>3019</v>
      </c>
      <c r="L862" t="s">
        <v>5711</v>
      </c>
      <c r="M862" s="1">
        <v>2958352</v>
      </c>
      <c r="P862" s="1">
        <v>34213</v>
      </c>
      <c r="Q862" s="1">
        <v>34432</v>
      </c>
      <c r="R862" t="s">
        <v>75</v>
      </c>
      <c r="S862" t="s">
        <v>87</v>
      </c>
      <c r="T862" s="2">
        <v>99.4</v>
      </c>
      <c r="U862" s="2">
        <v>0</v>
      </c>
      <c r="V862" t="s">
        <v>178</v>
      </c>
      <c r="W862" s="1">
        <v>34373</v>
      </c>
      <c r="X862" s="3">
        <v>25000</v>
      </c>
      <c r="Z862" t="s">
        <v>5715</v>
      </c>
      <c r="AA862" t="s">
        <v>5716</v>
      </c>
      <c r="AB862" t="s">
        <v>79</v>
      </c>
      <c r="AC862" s="2">
        <v>0</v>
      </c>
      <c r="AD862" s="2">
        <v>11.4</v>
      </c>
      <c r="AE862" s="2">
        <v>0</v>
      </c>
      <c r="AF862" s="1">
        <v>37902</v>
      </c>
      <c r="AG862" t="s">
        <v>90</v>
      </c>
      <c r="AJ862" s="1">
        <v>34421</v>
      </c>
      <c r="AK862" s="1">
        <v>2958352</v>
      </c>
    </row>
    <row r="863" spans="1:37" x14ac:dyDescent="0.2">
      <c r="A863" t="s">
        <v>5717</v>
      </c>
      <c r="B863" t="str">
        <f t="shared" si="13"/>
        <v>'32-05</v>
      </c>
      <c r="C863" t="s">
        <v>3047</v>
      </c>
      <c r="D863" t="s">
        <v>5718</v>
      </c>
      <c r="E863" t="s">
        <v>5676</v>
      </c>
      <c r="F863" t="s">
        <v>2913</v>
      </c>
      <c r="H863" s="1">
        <v>31339</v>
      </c>
      <c r="I863" s="1">
        <v>31960</v>
      </c>
      <c r="J863" t="s">
        <v>3049</v>
      </c>
      <c r="K863" t="s">
        <v>3050</v>
      </c>
      <c r="L863" t="s">
        <v>3051</v>
      </c>
      <c r="M863" s="1">
        <v>31217</v>
      </c>
      <c r="Q863" s="1">
        <v>32401</v>
      </c>
      <c r="R863" t="s">
        <v>75</v>
      </c>
      <c r="S863" t="s">
        <v>76</v>
      </c>
      <c r="T863" s="2">
        <v>2</v>
      </c>
      <c r="U863" s="2">
        <v>0</v>
      </c>
      <c r="V863" t="s">
        <v>45</v>
      </c>
      <c r="X863" s="3">
        <v>2500</v>
      </c>
      <c r="AB863" t="s">
        <v>79</v>
      </c>
      <c r="AC863" s="2">
        <v>0</v>
      </c>
      <c r="AD863" s="2">
        <v>0</v>
      </c>
      <c r="AE863" s="2">
        <v>0</v>
      </c>
      <c r="AF863" s="1">
        <v>37902</v>
      </c>
      <c r="AG863" t="s">
        <v>90</v>
      </c>
      <c r="AJ863" s="1">
        <v>31275</v>
      </c>
      <c r="AK863" s="1">
        <v>2958352</v>
      </c>
    </row>
    <row r="864" spans="1:37" x14ac:dyDescent="0.2">
      <c r="A864" t="s">
        <v>5719</v>
      </c>
      <c r="B864" t="str">
        <f t="shared" si="13"/>
        <v>'32-08</v>
      </c>
      <c r="C864" t="s">
        <v>5720</v>
      </c>
      <c r="D864" t="s">
        <v>5721</v>
      </c>
      <c r="E864" t="s">
        <v>5676</v>
      </c>
      <c r="F864" t="s">
        <v>2913</v>
      </c>
      <c r="H864" s="1">
        <v>34221</v>
      </c>
      <c r="I864" s="1">
        <v>34586</v>
      </c>
      <c r="J864" t="s">
        <v>5722</v>
      </c>
      <c r="K864" t="s">
        <v>5723</v>
      </c>
      <c r="L864" t="s">
        <v>5724</v>
      </c>
      <c r="M864" s="1">
        <v>34170</v>
      </c>
      <c r="Q864" s="1">
        <v>34732</v>
      </c>
      <c r="R864" t="s">
        <v>75</v>
      </c>
      <c r="S864" t="s">
        <v>436</v>
      </c>
      <c r="T864" s="2">
        <v>4.6399999999999997</v>
      </c>
      <c r="U864" s="2">
        <v>0</v>
      </c>
      <c r="V864" t="s">
        <v>45</v>
      </c>
      <c r="X864" s="3">
        <v>2500</v>
      </c>
      <c r="AB864" t="s">
        <v>79</v>
      </c>
      <c r="AC864" s="2">
        <v>0</v>
      </c>
      <c r="AD864" s="2">
        <v>4.6399999999999997</v>
      </c>
      <c r="AE864" s="2">
        <v>0</v>
      </c>
      <c r="AF864" s="1">
        <v>37902</v>
      </c>
      <c r="AG864" t="s">
        <v>90</v>
      </c>
      <c r="AJ864" s="1">
        <v>35173</v>
      </c>
      <c r="AK864" s="1">
        <v>35538</v>
      </c>
    </row>
    <row r="865" spans="1:37" x14ac:dyDescent="0.2">
      <c r="A865" t="s">
        <v>5725</v>
      </c>
      <c r="B865" t="str">
        <f t="shared" si="13"/>
        <v>'33-13</v>
      </c>
      <c r="C865" t="s">
        <v>4592</v>
      </c>
      <c r="D865" t="s">
        <v>5726</v>
      </c>
      <c r="E865" t="s">
        <v>5727</v>
      </c>
      <c r="F865" t="s">
        <v>2913</v>
      </c>
      <c r="G865" t="s">
        <v>484</v>
      </c>
      <c r="H865" s="1">
        <v>27333</v>
      </c>
      <c r="I865" s="1">
        <v>2958352</v>
      </c>
      <c r="J865" t="s">
        <v>334</v>
      </c>
      <c r="K865" t="s">
        <v>4594</v>
      </c>
      <c r="M865" s="1">
        <v>27327</v>
      </c>
      <c r="P865" s="1">
        <v>43241</v>
      </c>
      <c r="R865" t="s">
        <v>43</v>
      </c>
      <c r="S865" t="s">
        <v>44</v>
      </c>
      <c r="T865" s="2">
        <v>499.6</v>
      </c>
      <c r="U865" s="2">
        <v>348.94</v>
      </c>
      <c r="V865" t="s">
        <v>55</v>
      </c>
      <c r="W865" s="1">
        <v>44011</v>
      </c>
      <c r="X865" s="3">
        <v>1000000</v>
      </c>
      <c r="Y865" t="s">
        <v>5728</v>
      </c>
      <c r="Z865" t="s">
        <v>5729</v>
      </c>
      <c r="AA865" t="s">
        <v>5730</v>
      </c>
      <c r="AB865" t="s">
        <v>49</v>
      </c>
      <c r="AC865" s="2">
        <v>12</v>
      </c>
      <c r="AD865" s="2">
        <v>0</v>
      </c>
      <c r="AE865" s="2">
        <v>306.8</v>
      </c>
      <c r="AF865" s="1">
        <v>41114</v>
      </c>
      <c r="AG865" t="s">
        <v>5731</v>
      </c>
      <c r="AJ865" s="1">
        <v>41114</v>
      </c>
      <c r="AK865" s="1">
        <v>41479</v>
      </c>
    </row>
    <row r="866" spans="1:37" x14ac:dyDescent="0.2">
      <c r="A866" t="s">
        <v>5732</v>
      </c>
      <c r="B866" t="str">
        <f t="shared" si="13"/>
        <v>'33-15</v>
      </c>
      <c r="C866" t="s">
        <v>868</v>
      </c>
      <c r="D866" t="s">
        <v>5733</v>
      </c>
      <c r="E866" t="s">
        <v>5727</v>
      </c>
      <c r="F866" t="s">
        <v>2913</v>
      </c>
      <c r="G866" t="s">
        <v>484</v>
      </c>
      <c r="H866" s="1">
        <v>29767</v>
      </c>
      <c r="I866" s="1">
        <v>2958352</v>
      </c>
      <c r="J866" t="s">
        <v>3340</v>
      </c>
      <c r="K866" t="s">
        <v>1024</v>
      </c>
      <c r="L866" t="s">
        <v>3341</v>
      </c>
      <c r="M866" s="1">
        <v>29473</v>
      </c>
      <c r="P866" s="1">
        <v>43070</v>
      </c>
      <c r="R866" t="s">
        <v>43</v>
      </c>
      <c r="S866" t="s">
        <v>76</v>
      </c>
      <c r="T866" s="2">
        <v>114</v>
      </c>
      <c r="U866" s="2">
        <v>66.69</v>
      </c>
      <c r="V866" t="s">
        <v>55</v>
      </c>
      <c r="W866" s="1">
        <v>44001</v>
      </c>
      <c r="X866" s="3">
        <v>1000000</v>
      </c>
      <c r="Y866" t="s">
        <v>5734</v>
      </c>
      <c r="Z866" t="s">
        <v>5735</v>
      </c>
      <c r="AA866" t="s">
        <v>5736</v>
      </c>
      <c r="AB866" t="s">
        <v>49</v>
      </c>
      <c r="AC866" s="2">
        <v>0</v>
      </c>
      <c r="AD866" s="2">
        <v>0</v>
      </c>
      <c r="AE866" s="2">
        <v>0</v>
      </c>
      <c r="AF866" s="1">
        <v>43370</v>
      </c>
      <c r="AG866" t="s">
        <v>5737</v>
      </c>
      <c r="AJ866" s="1">
        <v>43348</v>
      </c>
      <c r="AK866" s="1">
        <v>43501</v>
      </c>
    </row>
    <row r="867" spans="1:37" x14ac:dyDescent="0.2">
      <c r="A867" t="s">
        <v>5738</v>
      </c>
      <c r="B867" t="str">
        <f t="shared" si="13"/>
        <v>'33-23</v>
      </c>
      <c r="C867" t="s">
        <v>5739</v>
      </c>
      <c r="D867" t="s">
        <v>5740</v>
      </c>
      <c r="E867" t="s">
        <v>5727</v>
      </c>
      <c r="F867" t="s">
        <v>2913</v>
      </c>
      <c r="G867" t="s">
        <v>484</v>
      </c>
      <c r="H867" s="1">
        <v>35037</v>
      </c>
      <c r="I867" s="1">
        <v>2958352</v>
      </c>
      <c r="J867" t="s">
        <v>5741</v>
      </c>
      <c r="K867" t="s">
        <v>14482</v>
      </c>
      <c r="M867" s="1">
        <v>34668</v>
      </c>
      <c r="P867" s="1">
        <v>43070</v>
      </c>
      <c r="R867" t="s">
        <v>43</v>
      </c>
      <c r="S867" t="s">
        <v>76</v>
      </c>
      <c r="T867" s="2">
        <v>112</v>
      </c>
      <c r="U867" s="2">
        <v>108</v>
      </c>
      <c r="V867" t="s">
        <v>178</v>
      </c>
      <c r="W867" s="1">
        <v>43838</v>
      </c>
      <c r="X867" s="3">
        <v>99300</v>
      </c>
      <c r="Y867" t="s">
        <v>5728</v>
      </c>
      <c r="Z867" t="s">
        <v>5742</v>
      </c>
      <c r="AA867" t="s">
        <v>5743</v>
      </c>
      <c r="AB867" t="s">
        <v>199</v>
      </c>
      <c r="AC867" s="2">
        <v>10</v>
      </c>
      <c r="AD867" s="2">
        <v>0</v>
      </c>
      <c r="AE867" s="2">
        <v>86</v>
      </c>
      <c r="AF867" s="1">
        <v>44215</v>
      </c>
      <c r="AG867" t="s">
        <v>5744</v>
      </c>
      <c r="AJ867" s="1">
        <v>44208</v>
      </c>
      <c r="AK867" s="1">
        <v>44576</v>
      </c>
    </row>
    <row r="868" spans="1:37" x14ac:dyDescent="0.2">
      <c r="A868" t="s">
        <v>5745</v>
      </c>
      <c r="B868" t="str">
        <f t="shared" si="13"/>
        <v>'33-24</v>
      </c>
      <c r="C868" t="s">
        <v>5746</v>
      </c>
      <c r="D868" t="s">
        <v>5747</v>
      </c>
      <c r="E868" t="s">
        <v>5727</v>
      </c>
      <c r="F868" t="s">
        <v>2913</v>
      </c>
      <c r="G868" t="s">
        <v>484</v>
      </c>
      <c r="H868" s="1">
        <v>35094</v>
      </c>
      <c r="I868" s="1">
        <v>2958352</v>
      </c>
      <c r="J868" t="s">
        <v>5746</v>
      </c>
      <c r="K868" t="s">
        <v>5748</v>
      </c>
      <c r="M868" s="1">
        <v>35016</v>
      </c>
      <c r="P868" s="1">
        <v>43902</v>
      </c>
      <c r="R868" t="s">
        <v>43</v>
      </c>
      <c r="S868" t="s">
        <v>76</v>
      </c>
      <c r="T868" s="2">
        <v>62.39</v>
      </c>
      <c r="U868" s="2">
        <v>21.2</v>
      </c>
      <c r="V868" t="s">
        <v>139</v>
      </c>
      <c r="W868" s="1">
        <v>43647</v>
      </c>
      <c r="X868" s="3">
        <v>38200</v>
      </c>
      <c r="Y868" t="s">
        <v>5734</v>
      </c>
      <c r="Z868" t="s">
        <v>5749</v>
      </c>
      <c r="AA868" t="s">
        <v>5750</v>
      </c>
      <c r="AB868" t="s">
        <v>199</v>
      </c>
      <c r="AC868" s="2">
        <v>0</v>
      </c>
      <c r="AD868" s="2">
        <v>0</v>
      </c>
      <c r="AE868" s="2">
        <v>4.4000000000000004</v>
      </c>
      <c r="AF868" s="1">
        <v>43370</v>
      </c>
      <c r="AG868" t="s">
        <v>5737</v>
      </c>
      <c r="AI868" s="1">
        <v>43370</v>
      </c>
      <c r="AJ868" s="1">
        <v>43348</v>
      </c>
      <c r="AK868" s="1">
        <v>43713</v>
      </c>
    </row>
    <row r="869" spans="1:37" x14ac:dyDescent="0.2">
      <c r="A869" t="s">
        <v>5751</v>
      </c>
      <c r="B869" t="str">
        <f t="shared" si="13"/>
        <v>'33-26</v>
      </c>
      <c r="C869" t="s">
        <v>5752</v>
      </c>
      <c r="D869" t="s">
        <v>5753</v>
      </c>
      <c r="E869" t="s">
        <v>5727</v>
      </c>
      <c r="F869" t="s">
        <v>2913</v>
      </c>
      <c r="G869" t="s">
        <v>484</v>
      </c>
      <c r="H869" s="1">
        <v>35359</v>
      </c>
      <c r="I869" s="1">
        <v>39011</v>
      </c>
      <c r="J869" t="s">
        <v>5754</v>
      </c>
      <c r="K869" t="s">
        <v>5755</v>
      </c>
      <c r="L869" t="s">
        <v>5756</v>
      </c>
      <c r="M869" s="1">
        <v>35159</v>
      </c>
      <c r="P869" s="1">
        <v>36291</v>
      </c>
      <c r="R869" t="s">
        <v>43</v>
      </c>
      <c r="S869" t="s">
        <v>76</v>
      </c>
      <c r="T869" s="2">
        <v>500</v>
      </c>
      <c r="U869" s="2">
        <v>206.05</v>
      </c>
      <c r="V869" t="s">
        <v>45</v>
      </c>
      <c r="W869" s="1">
        <v>36913</v>
      </c>
      <c r="X869" s="3">
        <v>182000</v>
      </c>
      <c r="Y869" t="s">
        <v>5757</v>
      </c>
      <c r="Z869" t="s">
        <v>5758</v>
      </c>
      <c r="AA869" t="s">
        <v>5759</v>
      </c>
      <c r="AB869" t="s">
        <v>79</v>
      </c>
      <c r="AC869" s="2">
        <v>15</v>
      </c>
      <c r="AE869" s="2">
        <v>37</v>
      </c>
      <c r="AF869" s="1">
        <v>43430</v>
      </c>
      <c r="AG869" t="s">
        <v>5737</v>
      </c>
      <c r="AJ869" s="1">
        <v>43348</v>
      </c>
      <c r="AK869" s="1">
        <v>2958352</v>
      </c>
    </row>
    <row r="870" spans="1:37" x14ac:dyDescent="0.2">
      <c r="A870" t="s">
        <v>5760</v>
      </c>
      <c r="B870" t="str">
        <f t="shared" si="13"/>
        <v>'33-30</v>
      </c>
      <c r="C870" t="s">
        <v>868</v>
      </c>
      <c r="D870" t="s">
        <v>5761</v>
      </c>
      <c r="E870" t="s">
        <v>5727</v>
      </c>
      <c r="F870" t="s">
        <v>2913</v>
      </c>
      <c r="G870" t="s">
        <v>484</v>
      </c>
      <c r="H870" s="1">
        <v>36305</v>
      </c>
      <c r="I870" s="1">
        <v>2958352</v>
      </c>
      <c r="J870" t="s">
        <v>3340</v>
      </c>
      <c r="K870" t="s">
        <v>1024</v>
      </c>
      <c r="L870" t="s">
        <v>3341</v>
      </c>
      <c r="M870" s="1">
        <v>36172</v>
      </c>
      <c r="P870" s="1">
        <v>43070</v>
      </c>
      <c r="R870" t="s">
        <v>43</v>
      </c>
      <c r="S870" t="s">
        <v>76</v>
      </c>
      <c r="T870" s="2">
        <v>68.47</v>
      </c>
      <c r="U870" s="2">
        <v>66.540000000000006</v>
      </c>
      <c r="V870" t="s">
        <v>55</v>
      </c>
      <c r="W870" s="1">
        <v>44001</v>
      </c>
      <c r="X870" s="3">
        <v>500000</v>
      </c>
      <c r="Y870" t="s">
        <v>5728</v>
      </c>
      <c r="Z870" t="s">
        <v>5762</v>
      </c>
      <c r="AA870" t="s">
        <v>5763</v>
      </c>
      <c r="AB870" t="s">
        <v>49</v>
      </c>
      <c r="AC870" s="2">
        <v>0</v>
      </c>
      <c r="AD870" s="2">
        <v>0</v>
      </c>
      <c r="AE870" s="2">
        <v>0</v>
      </c>
      <c r="AF870" s="1">
        <v>41521</v>
      </c>
      <c r="AG870" t="s">
        <v>5764</v>
      </c>
      <c r="AJ870" s="1">
        <v>41520</v>
      </c>
      <c r="AK870" s="1">
        <v>41885</v>
      </c>
    </row>
    <row r="871" spans="1:37" x14ac:dyDescent="0.2">
      <c r="A871" t="s">
        <v>5765</v>
      </c>
      <c r="B871" t="str">
        <f t="shared" si="13"/>
        <v>'33-35</v>
      </c>
      <c r="C871" t="s">
        <v>868</v>
      </c>
      <c r="D871" t="s">
        <v>5766</v>
      </c>
      <c r="E871" t="s">
        <v>5727</v>
      </c>
      <c r="F871" t="s">
        <v>2913</v>
      </c>
      <c r="G871" t="s">
        <v>484</v>
      </c>
      <c r="H871" s="1">
        <v>37868</v>
      </c>
      <c r="I871" s="1">
        <v>2958352</v>
      </c>
      <c r="J871" t="s">
        <v>870</v>
      </c>
      <c r="K871" t="s">
        <v>871</v>
      </c>
      <c r="M871" s="1">
        <v>37736</v>
      </c>
      <c r="P871" s="1">
        <v>43070</v>
      </c>
      <c r="R871" t="s">
        <v>43</v>
      </c>
      <c r="S871" t="s">
        <v>76</v>
      </c>
      <c r="T871" s="2">
        <v>168.9</v>
      </c>
      <c r="U871" s="2">
        <v>94</v>
      </c>
      <c r="V871" t="s">
        <v>55</v>
      </c>
      <c r="W871" s="1">
        <v>44001</v>
      </c>
      <c r="X871" s="3">
        <v>10500000</v>
      </c>
      <c r="Y871" t="s">
        <v>5728</v>
      </c>
      <c r="Z871" t="s">
        <v>5767</v>
      </c>
      <c r="AA871" t="s">
        <v>5768</v>
      </c>
      <c r="AB871" t="s">
        <v>49</v>
      </c>
      <c r="AC871" s="2">
        <v>0</v>
      </c>
      <c r="AD871" s="2">
        <v>0</v>
      </c>
      <c r="AE871" s="2">
        <v>0</v>
      </c>
      <c r="AF871" s="1">
        <v>43370</v>
      </c>
      <c r="AG871" t="s">
        <v>5737</v>
      </c>
      <c r="AJ871" s="1">
        <v>43348</v>
      </c>
      <c r="AK871" s="1">
        <v>43713</v>
      </c>
    </row>
    <row r="872" spans="1:37" x14ac:dyDescent="0.2">
      <c r="A872" t="s">
        <v>5769</v>
      </c>
      <c r="B872" t="str">
        <f t="shared" si="13"/>
        <v>'33-36</v>
      </c>
      <c r="C872" t="s">
        <v>868</v>
      </c>
      <c r="D872" t="s">
        <v>5770</v>
      </c>
      <c r="E872" t="s">
        <v>5727</v>
      </c>
      <c r="F872" t="s">
        <v>2913</v>
      </c>
      <c r="G872" t="s">
        <v>484</v>
      </c>
      <c r="H872" s="1">
        <v>38230</v>
      </c>
      <c r="I872" s="1">
        <v>2958352</v>
      </c>
      <c r="J872" t="s">
        <v>870</v>
      </c>
      <c r="K872" t="s">
        <v>871</v>
      </c>
      <c r="M872" s="1">
        <v>38162</v>
      </c>
      <c r="P872" s="1">
        <v>43070</v>
      </c>
      <c r="R872" t="s">
        <v>43</v>
      </c>
      <c r="S872" t="s">
        <v>76</v>
      </c>
      <c r="T872" s="2">
        <v>27.67</v>
      </c>
      <c r="U872" s="2">
        <v>24</v>
      </c>
      <c r="V872" t="s">
        <v>55</v>
      </c>
      <c r="W872" s="1">
        <v>44001</v>
      </c>
      <c r="X872" s="3">
        <v>1000000</v>
      </c>
      <c r="Y872" t="s">
        <v>5728</v>
      </c>
      <c r="Z872" t="s">
        <v>5771</v>
      </c>
      <c r="AA872" t="s">
        <v>5772</v>
      </c>
      <c r="AB872" t="s">
        <v>49</v>
      </c>
      <c r="AC872" s="2">
        <v>0</v>
      </c>
      <c r="AD872" s="2">
        <v>0</v>
      </c>
      <c r="AE872" s="2">
        <v>0</v>
      </c>
      <c r="AF872" s="1">
        <v>41521</v>
      </c>
      <c r="AG872" t="s">
        <v>5764</v>
      </c>
      <c r="AJ872" s="1">
        <v>41520</v>
      </c>
      <c r="AK872" s="1">
        <v>41885</v>
      </c>
    </row>
    <row r="873" spans="1:37" x14ac:dyDescent="0.2">
      <c r="A873" t="s">
        <v>5773</v>
      </c>
      <c r="B873" t="str">
        <f t="shared" si="13"/>
        <v>'33-37</v>
      </c>
      <c r="C873" t="s">
        <v>868</v>
      </c>
      <c r="D873" t="s">
        <v>5774</v>
      </c>
      <c r="E873" t="s">
        <v>5727</v>
      </c>
      <c r="F873" t="s">
        <v>2913</v>
      </c>
      <c r="G873" t="s">
        <v>484</v>
      </c>
      <c r="H873" s="1">
        <v>38336</v>
      </c>
      <c r="I873" s="1">
        <v>2958352</v>
      </c>
      <c r="J873" t="s">
        <v>870</v>
      </c>
      <c r="K873" t="s">
        <v>871</v>
      </c>
      <c r="M873" s="1">
        <v>38257</v>
      </c>
      <c r="P873" s="1">
        <v>45715</v>
      </c>
      <c r="R873" t="s">
        <v>43</v>
      </c>
      <c r="S873" t="s">
        <v>76</v>
      </c>
      <c r="T873" s="2">
        <v>64.33</v>
      </c>
      <c r="U873" s="2">
        <v>57.13</v>
      </c>
      <c r="V873" t="s">
        <v>55</v>
      </c>
      <c r="W873" s="1">
        <v>44001</v>
      </c>
      <c r="X873" s="3">
        <v>1000000</v>
      </c>
      <c r="Y873" t="s">
        <v>5734</v>
      </c>
      <c r="Z873" t="s">
        <v>5775</v>
      </c>
      <c r="AA873" t="s">
        <v>5776</v>
      </c>
      <c r="AB873" t="s">
        <v>49</v>
      </c>
      <c r="AC873" s="2">
        <v>0</v>
      </c>
      <c r="AD873" s="2">
        <v>0</v>
      </c>
      <c r="AE873" s="2">
        <v>0</v>
      </c>
      <c r="AF873" s="1">
        <v>43370</v>
      </c>
      <c r="AG873" t="s">
        <v>5737</v>
      </c>
      <c r="AJ873" s="1">
        <v>43348</v>
      </c>
      <c r="AK873" s="1">
        <v>43713</v>
      </c>
    </row>
    <row r="874" spans="1:37" x14ac:dyDescent="0.2">
      <c r="A874" t="s">
        <v>5777</v>
      </c>
      <c r="B874" t="str">
        <f t="shared" si="13"/>
        <v>'33-38</v>
      </c>
      <c r="C874" t="s">
        <v>5778</v>
      </c>
      <c r="D874" t="s">
        <v>5779</v>
      </c>
      <c r="E874" t="s">
        <v>5727</v>
      </c>
      <c r="F874" t="s">
        <v>2913</v>
      </c>
      <c r="G874" t="s">
        <v>484</v>
      </c>
      <c r="H874" s="1">
        <v>38527</v>
      </c>
      <c r="I874" s="1">
        <v>42179</v>
      </c>
      <c r="J874" t="s">
        <v>5778</v>
      </c>
      <c r="K874" t="s">
        <v>5780</v>
      </c>
      <c r="M874" s="1">
        <v>38441</v>
      </c>
      <c r="P874" s="1">
        <v>39316</v>
      </c>
      <c r="R874" t="s">
        <v>43</v>
      </c>
      <c r="S874" t="s">
        <v>76</v>
      </c>
      <c r="T874" s="2">
        <v>149.5</v>
      </c>
      <c r="U874" s="2">
        <v>100.9</v>
      </c>
      <c r="V874" t="s">
        <v>139</v>
      </c>
      <c r="W874" s="1">
        <v>40554</v>
      </c>
      <c r="X874" s="3">
        <v>68600</v>
      </c>
      <c r="Y874" t="s">
        <v>5728</v>
      </c>
      <c r="Z874" t="s">
        <v>5781</v>
      </c>
      <c r="AA874" t="s">
        <v>5782</v>
      </c>
      <c r="AB874" t="s">
        <v>339</v>
      </c>
      <c r="AC874" s="2">
        <v>0</v>
      </c>
      <c r="AD874" s="2">
        <v>0</v>
      </c>
      <c r="AE874" s="2">
        <v>37</v>
      </c>
      <c r="AF874" s="1">
        <v>43367</v>
      </c>
      <c r="AG874" t="s">
        <v>5737</v>
      </c>
      <c r="AJ874" s="1">
        <v>43348</v>
      </c>
      <c r="AK874" s="1">
        <v>2958352</v>
      </c>
    </row>
    <row r="875" spans="1:37" x14ac:dyDescent="0.2">
      <c r="A875" t="s">
        <v>5783</v>
      </c>
      <c r="B875" t="str">
        <f t="shared" si="13"/>
        <v>'33-40</v>
      </c>
      <c r="D875" t="s">
        <v>5784</v>
      </c>
      <c r="E875" t="s">
        <v>5727</v>
      </c>
      <c r="F875" t="s">
        <v>2913</v>
      </c>
      <c r="G875" t="s">
        <v>484</v>
      </c>
      <c r="H875" s="1">
        <v>39065</v>
      </c>
      <c r="I875" s="1">
        <v>42718</v>
      </c>
      <c r="K875" t="s">
        <v>5785</v>
      </c>
      <c r="M875" s="1">
        <v>38769</v>
      </c>
      <c r="P875" s="1">
        <v>40235</v>
      </c>
      <c r="R875" t="s">
        <v>43</v>
      </c>
      <c r="S875" t="s">
        <v>76</v>
      </c>
      <c r="T875" s="2">
        <v>17.75</v>
      </c>
      <c r="U875" s="2">
        <v>15.96</v>
      </c>
      <c r="V875" t="s">
        <v>139</v>
      </c>
      <c r="W875" s="1">
        <v>42382</v>
      </c>
      <c r="X875" s="3">
        <v>16100</v>
      </c>
      <c r="Y875" t="s">
        <v>5786</v>
      </c>
      <c r="Z875" t="s">
        <v>5787</v>
      </c>
      <c r="AA875" t="s">
        <v>5788</v>
      </c>
      <c r="AB875" t="s">
        <v>1042</v>
      </c>
      <c r="AC875" s="2">
        <v>0.2</v>
      </c>
      <c r="AD875" s="2">
        <v>0</v>
      </c>
      <c r="AE875" s="2">
        <v>5.5</v>
      </c>
      <c r="AF875" s="1">
        <v>43371</v>
      </c>
      <c r="AG875" t="s">
        <v>5737</v>
      </c>
      <c r="AJ875" s="1">
        <v>43348</v>
      </c>
      <c r="AK875" s="1">
        <v>43448</v>
      </c>
    </row>
    <row r="876" spans="1:37" x14ac:dyDescent="0.2">
      <c r="A876" t="s">
        <v>5789</v>
      </c>
      <c r="B876" t="str">
        <f t="shared" si="13"/>
        <v>'33-41</v>
      </c>
      <c r="C876" t="s">
        <v>868</v>
      </c>
      <c r="D876" t="s">
        <v>5790</v>
      </c>
      <c r="E876" t="s">
        <v>5727</v>
      </c>
      <c r="F876" t="s">
        <v>2913</v>
      </c>
      <c r="G876" t="s">
        <v>484</v>
      </c>
      <c r="H876" s="1">
        <v>39280</v>
      </c>
      <c r="I876" s="1">
        <v>2958352</v>
      </c>
      <c r="J876" t="s">
        <v>870</v>
      </c>
      <c r="K876" t="s">
        <v>871</v>
      </c>
      <c r="M876" s="1">
        <v>39216</v>
      </c>
      <c r="P876" s="1">
        <v>43070</v>
      </c>
      <c r="R876" t="s">
        <v>43</v>
      </c>
      <c r="S876" t="s">
        <v>76</v>
      </c>
      <c r="T876" s="2">
        <v>248</v>
      </c>
      <c r="U876" s="2">
        <v>183.11</v>
      </c>
      <c r="V876" t="s">
        <v>55</v>
      </c>
      <c r="W876" s="1">
        <v>44001</v>
      </c>
      <c r="X876" s="3">
        <v>1000000</v>
      </c>
      <c r="Y876" t="s">
        <v>5734</v>
      </c>
      <c r="Z876" t="s">
        <v>5791</v>
      </c>
      <c r="AA876" t="s">
        <v>5792</v>
      </c>
      <c r="AB876" t="s">
        <v>49</v>
      </c>
      <c r="AC876" s="2">
        <v>0.8</v>
      </c>
      <c r="AD876" s="2">
        <v>0</v>
      </c>
      <c r="AE876" s="2">
        <v>0.5</v>
      </c>
      <c r="AF876" s="1">
        <v>42961</v>
      </c>
      <c r="AG876" t="s">
        <v>5793</v>
      </c>
      <c r="AJ876" s="1">
        <v>42932</v>
      </c>
      <c r="AK876" s="1">
        <v>43297</v>
      </c>
    </row>
    <row r="877" spans="1:37" x14ac:dyDescent="0.2">
      <c r="A877" t="s">
        <v>5794</v>
      </c>
      <c r="B877" t="str">
        <f t="shared" si="13"/>
        <v>'33-42</v>
      </c>
      <c r="C877" t="s">
        <v>868</v>
      </c>
      <c r="D877" t="s">
        <v>5795</v>
      </c>
      <c r="E877" t="s">
        <v>5727</v>
      </c>
      <c r="F877" t="s">
        <v>2913</v>
      </c>
      <c r="G877" t="s">
        <v>484</v>
      </c>
      <c r="H877" s="1">
        <v>39680</v>
      </c>
      <c r="I877" s="1">
        <v>2958352</v>
      </c>
      <c r="J877" t="s">
        <v>870</v>
      </c>
      <c r="K877" t="s">
        <v>871</v>
      </c>
      <c r="M877" s="1">
        <v>39525</v>
      </c>
      <c r="P877" s="1">
        <v>43538</v>
      </c>
      <c r="R877" t="s">
        <v>43</v>
      </c>
      <c r="S877" t="s">
        <v>76</v>
      </c>
      <c r="T877" s="2">
        <v>47.8</v>
      </c>
      <c r="U877" s="2">
        <v>41</v>
      </c>
      <c r="V877" t="s">
        <v>55</v>
      </c>
      <c r="W877" s="1">
        <v>44001</v>
      </c>
      <c r="X877" s="3">
        <v>1000000</v>
      </c>
      <c r="Y877" t="s">
        <v>5796</v>
      </c>
      <c r="Z877" t="s">
        <v>5797</v>
      </c>
      <c r="AA877" t="s">
        <v>5798</v>
      </c>
      <c r="AB877" t="s">
        <v>49</v>
      </c>
      <c r="AC877" s="2">
        <v>0</v>
      </c>
      <c r="AD877" s="2">
        <v>0</v>
      </c>
      <c r="AE877" s="2">
        <v>0</v>
      </c>
      <c r="AF877" s="1">
        <v>43370</v>
      </c>
      <c r="AG877" t="s">
        <v>5737</v>
      </c>
      <c r="AJ877" s="1">
        <v>43348</v>
      </c>
      <c r="AK877" s="1">
        <v>43713</v>
      </c>
    </row>
    <row r="878" spans="1:37" x14ac:dyDescent="0.2">
      <c r="A878" t="s">
        <v>5799</v>
      </c>
      <c r="B878" t="str">
        <f t="shared" si="13"/>
        <v>'33-44</v>
      </c>
      <c r="C878" t="s">
        <v>5800</v>
      </c>
      <c r="D878" t="s">
        <v>5801</v>
      </c>
      <c r="E878" t="s">
        <v>5727</v>
      </c>
      <c r="F878" t="s">
        <v>2913</v>
      </c>
      <c r="G878" t="s">
        <v>484</v>
      </c>
      <c r="H878" s="1">
        <v>41585</v>
      </c>
      <c r="I878" s="1">
        <v>2958352</v>
      </c>
      <c r="J878" t="s">
        <v>5800</v>
      </c>
      <c r="K878" t="s">
        <v>5802</v>
      </c>
      <c r="M878" s="1">
        <v>41107</v>
      </c>
      <c r="P878" s="1">
        <v>43070</v>
      </c>
      <c r="R878" t="s">
        <v>43</v>
      </c>
      <c r="S878" t="s">
        <v>76</v>
      </c>
      <c r="T878" s="2">
        <v>40</v>
      </c>
      <c r="U878" s="2">
        <v>21.43</v>
      </c>
      <c r="V878" t="s">
        <v>45</v>
      </c>
      <c r="W878" s="1">
        <v>43678</v>
      </c>
      <c r="X878" s="3">
        <v>89300</v>
      </c>
      <c r="Y878" t="s">
        <v>5796</v>
      </c>
      <c r="Z878" t="s">
        <v>5803</v>
      </c>
      <c r="AA878" t="s">
        <v>5804</v>
      </c>
      <c r="AB878" t="s">
        <v>199</v>
      </c>
      <c r="AC878" s="2">
        <v>0</v>
      </c>
      <c r="AD878" s="2">
        <v>0</v>
      </c>
      <c r="AE878" s="2">
        <v>5.8</v>
      </c>
      <c r="AF878" s="1">
        <v>43367</v>
      </c>
      <c r="AG878" t="s">
        <v>5737</v>
      </c>
      <c r="AJ878" s="1">
        <v>43348</v>
      </c>
      <c r="AK878" s="1">
        <v>43348</v>
      </c>
    </row>
    <row r="879" spans="1:37" x14ac:dyDescent="0.2">
      <c r="A879" t="s">
        <v>5805</v>
      </c>
      <c r="B879" t="str">
        <f t="shared" si="13"/>
        <v>'33-45</v>
      </c>
      <c r="C879" t="s">
        <v>868</v>
      </c>
      <c r="D879" t="s">
        <v>5806</v>
      </c>
      <c r="E879" t="s">
        <v>5727</v>
      </c>
      <c r="F879" t="s">
        <v>2913</v>
      </c>
      <c r="G879" t="s">
        <v>484</v>
      </c>
      <c r="H879" s="1">
        <v>2958352</v>
      </c>
      <c r="I879" s="1">
        <v>2958352</v>
      </c>
      <c r="J879" t="s">
        <v>870</v>
      </c>
      <c r="K879" t="s">
        <v>871</v>
      </c>
      <c r="M879" s="1">
        <v>43255</v>
      </c>
      <c r="P879" s="1">
        <v>43525</v>
      </c>
      <c r="R879" t="s">
        <v>43</v>
      </c>
      <c r="S879" t="s">
        <v>76</v>
      </c>
      <c r="T879" s="2">
        <v>34.4</v>
      </c>
      <c r="U879" s="2">
        <v>34.4</v>
      </c>
      <c r="V879" t="s">
        <v>55</v>
      </c>
      <c r="W879" s="1">
        <v>44001</v>
      </c>
      <c r="X879" s="3">
        <v>1000000</v>
      </c>
      <c r="Y879" t="s">
        <v>5728</v>
      </c>
      <c r="Z879" t="s">
        <v>5807</v>
      </c>
      <c r="AA879" t="s">
        <v>5808</v>
      </c>
      <c r="AB879" t="s">
        <v>49</v>
      </c>
      <c r="AC879" s="2">
        <v>2</v>
      </c>
      <c r="AD879" s="2">
        <v>0</v>
      </c>
      <c r="AE879" s="2">
        <v>14</v>
      </c>
      <c r="AF879" s="1">
        <v>43277</v>
      </c>
      <c r="AG879" t="s">
        <v>5809</v>
      </c>
      <c r="AJ879" s="1">
        <v>43271</v>
      </c>
      <c r="AK879" s="1">
        <v>43271</v>
      </c>
    </row>
    <row r="880" spans="1:37" x14ac:dyDescent="0.2">
      <c r="A880" t="s">
        <v>5810</v>
      </c>
      <c r="B880" t="str">
        <f t="shared" si="13"/>
        <v>'33-46</v>
      </c>
      <c r="C880" t="s">
        <v>5811</v>
      </c>
      <c r="D880" t="s">
        <v>5812</v>
      </c>
      <c r="E880" t="s">
        <v>5727</v>
      </c>
      <c r="F880" t="s">
        <v>2913</v>
      </c>
      <c r="G880" t="s">
        <v>484</v>
      </c>
      <c r="H880" s="1">
        <v>43794</v>
      </c>
      <c r="I880" s="1">
        <v>2958352</v>
      </c>
      <c r="J880" t="s">
        <v>5811</v>
      </c>
      <c r="K880" t="s">
        <v>5813</v>
      </c>
      <c r="M880" s="1">
        <v>43593</v>
      </c>
      <c r="R880" t="s">
        <v>43</v>
      </c>
      <c r="S880" t="s">
        <v>76</v>
      </c>
      <c r="T880" s="2">
        <v>60.6</v>
      </c>
      <c r="U880" s="2">
        <v>52.7</v>
      </c>
      <c r="V880" t="s">
        <v>45</v>
      </c>
      <c r="W880" s="1">
        <v>44046</v>
      </c>
      <c r="X880" s="3">
        <v>41200</v>
      </c>
      <c r="Y880" t="s">
        <v>5728</v>
      </c>
      <c r="Z880" t="s">
        <v>5814</v>
      </c>
      <c r="AA880" t="s">
        <v>5815</v>
      </c>
      <c r="AB880" t="s">
        <v>49</v>
      </c>
      <c r="AC880" s="2">
        <v>0</v>
      </c>
      <c r="AD880" s="2">
        <v>0</v>
      </c>
      <c r="AE880" s="2">
        <v>0</v>
      </c>
    </row>
    <row r="881" spans="1:37" x14ac:dyDescent="0.2">
      <c r="A881" t="s">
        <v>5816</v>
      </c>
      <c r="B881" t="str">
        <f t="shared" si="13"/>
        <v>'33-01</v>
      </c>
      <c r="C881" t="s">
        <v>5028</v>
      </c>
      <c r="D881" t="s">
        <v>5817</v>
      </c>
      <c r="E881" t="s">
        <v>5727</v>
      </c>
      <c r="F881" t="s">
        <v>2913</v>
      </c>
      <c r="H881" s="1">
        <v>26564</v>
      </c>
      <c r="I881" s="1">
        <v>30177</v>
      </c>
      <c r="J881" t="s">
        <v>5818</v>
      </c>
      <c r="K881" t="s">
        <v>5819</v>
      </c>
      <c r="L881" t="s">
        <v>5820</v>
      </c>
      <c r="M881" s="1">
        <v>26441</v>
      </c>
      <c r="Q881" s="1">
        <v>30193</v>
      </c>
      <c r="R881" t="s">
        <v>75</v>
      </c>
      <c r="S881" t="s">
        <v>76</v>
      </c>
      <c r="T881" s="2">
        <v>8</v>
      </c>
      <c r="U881" s="2">
        <v>0</v>
      </c>
      <c r="V881" t="s">
        <v>45</v>
      </c>
      <c r="X881" s="3">
        <v>25000</v>
      </c>
      <c r="Z881" t="s">
        <v>5821</v>
      </c>
      <c r="AA881" t="s">
        <v>5822</v>
      </c>
      <c r="AB881" t="s">
        <v>79</v>
      </c>
      <c r="AC881" s="2">
        <v>0</v>
      </c>
      <c r="AD881" s="2">
        <v>0</v>
      </c>
      <c r="AE881" s="2">
        <v>0</v>
      </c>
    </row>
    <row r="882" spans="1:37" x14ac:dyDescent="0.2">
      <c r="A882" t="s">
        <v>5823</v>
      </c>
      <c r="B882" t="str">
        <f t="shared" si="13"/>
        <v>'33-02</v>
      </c>
      <c r="C882" t="s">
        <v>5028</v>
      </c>
      <c r="D882" t="s">
        <v>5747</v>
      </c>
      <c r="E882" t="s">
        <v>5727</v>
      </c>
      <c r="F882" t="s">
        <v>2913</v>
      </c>
      <c r="H882" s="1">
        <v>26564</v>
      </c>
      <c r="I882" s="1">
        <v>30177</v>
      </c>
      <c r="J882" t="s">
        <v>5818</v>
      </c>
      <c r="K882" t="s">
        <v>5819</v>
      </c>
      <c r="L882" t="s">
        <v>5820</v>
      </c>
      <c r="M882" s="1">
        <v>26441</v>
      </c>
      <c r="Q882" s="1">
        <v>30193</v>
      </c>
      <c r="R882" t="s">
        <v>75</v>
      </c>
      <c r="S882" t="s">
        <v>76</v>
      </c>
      <c r="T882" s="2">
        <v>5</v>
      </c>
      <c r="U882" s="2">
        <v>0</v>
      </c>
      <c r="V882" t="s">
        <v>45</v>
      </c>
      <c r="X882" s="3">
        <v>12500</v>
      </c>
      <c r="Z882" t="s">
        <v>5824</v>
      </c>
      <c r="AA882" t="s">
        <v>5825</v>
      </c>
      <c r="AB882" t="s">
        <v>79</v>
      </c>
      <c r="AC882" s="2">
        <v>0</v>
      </c>
      <c r="AD882" s="2">
        <v>0</v>
      </c>
      <c r="AE882" s="2">
        <v>0</v>
      </c>
    </row>
    <row r="883" spans="1:37" x14ac:dyDescent="0.2">
      <c r="A883" t="s">
        <v>5826</v>
      </c>
      <c r="B883" t="str">
        <f t="shared" si="13"/>
        <v>'33-03</v>
      </c>
      <c r="C883" t="s">
        <v>2027</v>
      </c>
      <c r="D883" t="s">
        <v>5827</v>
      </c>
      <c r="E883" t="s">
        <v>5727</v>
      </c>
      <c r="F883" t="s">
        <v>2913</v>
      </c>
      <c r="H883" s="1">
        <v>26341</v>
      </c>
      <c r="I883" s="1">
        <v>26963</v>
      </c>
      <c r="J883" t="s">
        <v>5828</v>
      </c>
      <c r="K883" t="s">
        <v>2871</v>
      </c>
      <c r="L883" t="s">
        <v>5829</v>
      </c>
      <c r="M883" s="1">
        <v>26584</v>
      </c>
      <c r="Q883" s="1">
        <v>26973</v>
      </c>
      <c r="R883" t="s">
        <v>75</v>
      </c>
      <c r="S883" t="s">
        <v>76</v>
      </c>
      <c r="T883" s="2">
        <v>8</v>
      </c>
      <c r="U883" s="2">
        <v>0</v>
      </c>
      <c r="V883" t="s">
        <v>45</v>
      </c>
      <c r="X883" s="3">
        <v>25000</v>
      </c>
      <c r="Z883" t="s">
        <v>5830</v>
      </c>
      <c r="AA883" t="s">
        <v>5831</v>
      </c>
      <c r="AB883" t="s">
        <v>79</v>
      </c>
      <c r="AC883" s="2">
        <v>0</v>
      </c>
      <c r="AD883" s="2">
        <v>0</v>
      </c>
      <c r="AE883" s="2">
        <v>0</v>
      </c>
    </row>
    <row r="884" spans="1:37" x14ac:dyDescent="0.2">
      <c r="A884" t="s">
        <v>5832</v>
      </c>
      <c r="B884" t="str">
        <f t="shared" si="13"/>
        <v>'33-04</v>
      </c>
      <c r="C884" t="s">
        <v>2027</v>
      </c>
      <c r="D884" t="s">
        <v>5833</v>
      </c>
      <c r="E884" t="s">
        <v>5727</v>
      </c>
      <c r="F884" t="s">
        <v>2913</v>
      </c>
      <c r="H884" s="1">
        <v>26341</v>
      </c>
      <c r="I884" s="1">
        <v>27693</v>
      </c>
      <c r="J884" t="s">
        <v>5828</v>
      </c>
      <c r="K884" t="s">
        <v>2030</v>
      </c>
      <c r="L884" t="s">
        <v>5829</v>
      </c>
      <c r="M884" s="1">
        <v>26584</v>
      </c>
      <c r="Q884" s="1">
        <v>28212</v>
      </c>
      <c r="R884" t="s">
        <v>75</v>
      </c>
      <c r="S884" t="s">
        <v>76</v>
      </c>
      <c r="T884" s="2">
        <v>3</v>
      </c>
      <c r="U884" s="2">
        <v>0</v>
      </c>
      <c r="V884" t="s">
        <v>45</v>
      </c>
      <c r="X884" s="3">
        <v>25000</v>
      </c>
      <c r="Z884" t="s">
        <v>5834</v>
      </c>
      <c r="AA884" t="s">
        <v>5835</v>
      </c>
      <c r="AB884" t="s">
        <v>79</v>
      </c>
      <c r="AC884" s="2">
        <v>0</v>
      </c>
      <c r="AD884" s="2">
        <v>0</v>
      </c>
      <c r="AE884" s="2">
        <v>0</v>
      </c>
    </row>
    <row r="885" spans="1:37" x14ac:dyDescent="0.2">
      <c r="A885" t="s">
        <v>5836</v>
      </c>
      <c r="B885" t="str">
        <f t="shared" si="13"/>
        <v>'33-05</v>
      </c>
      <c r="C885" t="s">
        <v>2027</v>
      </c>
      <c r="D885" t="s">
        <v>5837</v>
      </c>
      <c r="E885" t="s">
        <v>5727</v>
      </c>
      <c r="F885" t="s">
        <v>2913</v>
      </c>
      <c r="H885" s="1">
        <v>26341</v>
      </c>
      <c r="I885" s="1">
        <v>27328</v>
      </c>
      <c r="J885" t="s">
        <v>5828</v>
      </c>
      <c r="K885" t="s">
        <v>2030</v>
      </c>
      <c r="L885" t="s">
        <v>5829</v>
      </c>
      <c r="M885" s="1">
        <v>26584</v>
      </c>
      <c r="Q885" s="1">
        <v>27563</v>
      </c>
      <c r="R885" t="s">
        <v>75</v>
      </c>
      <c r="S885" t="s">
        <v>76</v>
      </c>
      <c r="T885" s="2">
        <v>10</v>
      </c>
      <c r="U885" s="2">
        <v>0</v>
      </c>
      <c r="V885" t="s">
        <v>45</v>
      </c>
      <c r="X885" s="3">
        <v>25000</v>
      </c>
      <c r="Z885" t="s">
        <v>5834</v>
      </c>
      <c r="AA885" t="s">
        <v>5838</v>
      </c>
      <c r="AB885" t="s">
        <v>339</v>
      </c>
      <c r="AC885" s="2">
        <v>8</v>
      </c>
      <c r="AD885" s="2">
        <v>0</v>
      </c>
      <c r="AE885" s="2">
        <v>13.3</v>
      </c>
    </row>
    <row r="886" spans="1:37" x14ac:dyDescent="0.2">
      <c r="A886" t="s">
        <v>5839</v>
      </c>
      <c r="B886" t="str">
        <f t="shared" si="13"/>
        <v>'33-06</v>
      </c>
      <c r="C886" t="s">
        <v>2027</v>
      </c>
      <c r="D886" t="s">
        <v>5840</v>
      </c>
      <c r="E886" t="s">
        <v>5727</v>
      </c>
      <c r="F886" t="s">
        <v>2913</v>
      </c>
      <c r="H886" s="1">
        <v>26341</v>
      </c>
      <c r="I886" s="1">
        <v>27693</v>
      </c>
      <c r="J886" t="s">
        <v>5828</v>
      </c>
      <c r="K886" t="s">
        <v>2030</v>
      </c>
      <c r="L886" t="s">
        <v>5829</v>
      </c>
      <c r="M886" s="1">
        <v>26584</v>
      </c>
      <c r="Q886" s="1">
        <v>27355</v>
      </c>
      <c r="R886" t="s">
        <v>75</v>
      </c>
      <c r="S886" t="s">
        <v>76</v>
      </c>
      <c r="T886" s="2">
        <v>12</v>
      </c>
      <c r="U886" s="2">
        <v>0</v>
      </c>
      <c r="V886" t="s">
        <v>45</v>
      </c>
      <c r="X886" s="3">
        <v>25000</v>
      </c>
      <c r="Z886" t="s">
        <v>5841</v>
      </c>
      <c r="AA886" t="s">
        <v>5842</v>
      </c>
      <c r="AB886" t="s">
        <v>79</v>
      </c>
      <c r="AC886" s="2">
        <v>0</v>
      </c>
      <c r="AD886" s="2">
        <v>0</v>
      </c>
      <c r="AE886" s="2">
        <v>0</v>
      </c>
    </row>
    <row r="887" spans="1:37" x14ac:dyDescent="0.2">
      <c r="A887" t="s">
        <v>5843</v>
      </c>
      <c r="B887" t="str">
        <f t="shared" si="13"/>
        <v>'33-07</v>
      </c>
      <c r="C887" t="s">
        <v>5028</v>
      </c>
      <c r="D887" t="s">
        <v>5844</v>
      </c>
      <c r="E887" t="s">
        <v>5727</v>
      </c>
      <c r="F887" t="s">
        <v>2913</v>
      </c>
      <c r="H887" s="1">
        <v>26404</v>
      </c>
      <c r="I887" s="1">
        <v>29574</v>
      </c>
      <c r="J887" t="s">
        <v>5818</v>
      </c>
      <c r="K887" t="s">
        <v>5819</v>
      </c>
      <c r="L887" t="s">
        <v>5820</v>
      </c>
      <c r="M887" s="1">
        <v>26648</v>
      </c>
      <c r="Q887" s="1">
        <v>30369</v>
      </c>
      <c r="R887" t="s">
        <v>75</v>
      </c>
      <c r="S887" t="s">
        <v>76</v>
      </c>
      <c r="T887" s="2">
        <v>3</v>
      </c>
      <c r="U887" s="2">
        <v>0</v>
      </c>
      <c r="V887" t="s">
        <v>45</v>
      </c>
      <c r="X887" s="3">
        <v>12500</v>
      </c>
      <c r="Z887" t="s">
        <v>926</v>
      </c>
      <c r="AA887" t="s">
        <v>5845</v>
      </c>
      <c r="AB887" t="s">
        <v>79</v>
      </c>
      <c r="AC887" s="2">
        <v>0</v>
      </c>
      <c r="AD887" s="2">
        <v>0</v>
      </c>
      <c r="AE887" s="2">
        <v>0</v>
      </c>
    </row>
    <row r="888" spans="1:37" x14ac:dyDescent="0.2">
      <c r="A888" t="s">
        <v>5846</v>
      </c>
      <c r="B888" t="str">
        <f t="shared" si="13"/>
        <v>'33-08</v>
      </c>
      <c r="C888" t="s">
        <v>5847</v>
      </c>
      <c r="D888" t="s">
        <v>5848</v>
      </c>
      <c r="E888" t="s">
        <v>5727</v>
      </c>
      <c r="F888" t="s">
        <v>2913</v>
      </c>
      <c r="H888" s="1">
        <v>26552</v>
      </c>
      <c r="I888" s="1">
        <v>30548</v>
      </c>
      <c r="J888" t="s">
        <v>5849</v>
      </c>
      <c r="K888" t="s">
        <v>5850</v>
      </c>
      <c r="L888" t="s">
        <v>5851</v>
      </c>
      <c r="M888" s="1">
        <v>26429</v>
      </c>
      <c r="Q888" s="1">
        <v>31394</v>
      </c>
      <c r="R888" t="s">
        <v>75</v>
      </c>
      <c r="S888" t="s">
        <v>76</v>
      </c>
      <c r="T888" s="2">
        <v>43</v>
      </c>
      <c r="U888" s="2">
        <v>0</v>
      </c>
      <c r="V888" t="s">
        <v>45</v>
      </c>
      <c r="X888" s="3">
        <v>25000</v>
      </c>
      <c r="Z888" t="s">
        <v>5852</v>
      </c>
      <c r="AA888" t="s">
        <v>5853</v>
      </c>
      <c r="AB888" t="s">
        <v>79</v>
      </c>
      <c r="AC888" s="2">
        <v>0</v>
      </c>
      <c r="AD888" s="2">
        <v>0</v>
      </c>
      <c r="AE888" s="2">
        <v>0</v>
      </c>
      <c r="AF888" s="1">
        <v>37902</v>
      </c>
      <c r="AG888" t="s">
        <v>90</v>
      </c>
      <c r="AJ888" s="1">
        <v>30424</v>
      </c>
      <c r="AK888" s="1">
        <v>2958352</v>
      </c>
    </row>
    <row r="889" spans="1:37" x14ac:dyDescent="0.2">
      <c r="A889" t="s">
        <v>5854</v>
      </c>
      <c r="B889" t="str">
        <f t="shared" si="13"/>
        <v>'33-10</v>
      </c>
      <c r="C889" t="s">
        <v>2027</v>
      </c>
      <c r="D889" t="s">
        <v>5855</v>
      </c>
      <c r="E889" t="s">
        <v>5727</v>
      </c>
      <c r="F889" t="s">
        <v>2913</v>
      </c>
      <c r="H889" s="1">
        <v>27156</v>
      </c>
      <c r="I889" s="1">
        <v>34372</v>
      </c>
      <c r="J889" t="s">
        <v>2029</v>
      </c>
      <c r="K889" t="s">
        <v>2036</v>
      </c>
      <c r="L889" t="s">
        <v>2031</v>
      </c>
      <c r="M889" s="1">
        <v>27036</v>
      </c>
      <c r="P889" s="1">
        <v>30719</v>
      </c>
      <c r="Q889" s="1">
        <v>33252</v>
      </c>
      <c r="R889" t="s">
        <v>75</v>
      </c>
      <c r="S889" t="s">
        <v>76</v>
      </c>
      <c r="T889" s="2">
        <v>27</v>
      </c>
      <c r="U889" s="2">
        <v>0</v>
      </c>
      <c r="V889" t="s">
        <v>45</v>
      </c>
      <c r="W889" s="1">
        <v>33263</v>
      </c>
      <c r="X889" s="3">
        <v>25000</v>
      </c>
      <c r="Z889" t="s">
        <v>5856</v>
      </c>
      <c r="AA889" t="s">
        <v>5857</v>
      </c>
      <c r="AB889" t="s">
        <v>79</v>
      </c>
      <c r="AC889" s="2">
        <v>0</v>
      </c>
      <c r="AD889" s="2">
        <v>7</v>
      </c>
      <c r="AE889" s="2">
        <v>0</v>
      </c>
      <c r="AF889" s="1">
        <v>37902</v>
      </c>
      <c r="AG889" t="s">
        <v>90</v>
      </c>
      <c r="AJ889" s="1">
        <v>32960</v>
      </c>
      <c r="AK889" s="1">
        <v>2958352</v>
      </c>
    </row>
    <row r="890" spans="1:37" x14ac:dyDescent="0.2">
      <c r="A890" t="s">
        <v>5858</v>
      </c>
      <c r="B890" t="str">
        <f t="shared" si="13"/>
        <v>'33-11</v>
      </c>
      <c r="C890" t="s">
        <v>2027</v>
      </c>
      <c r="D890" t="s">
        <v>5859</v>
      </c>
      <c r="E890" t="s">
        <v>5727</v>
      </c>
      <c r="F890" t="s">
        <v>2913</v>
      </c>
      <c r="H890" s="1">
        <v>27159</v>
      </c>
      <c r="I890" s="1">
        <v>28171</v>
      </c>
      <c r="J890" t="s">
        <v>5828</v>
      </c>
      <c r="K890" t="s">
        <v>2030</v>
      </c>
      <c r="L890" t="s">
        <v>5829</v>
      </c>
      <c r="M890" s="1">
        <v>27039</v>
      </c>
      <c r="Q890" s="1">
        <v>27845</v>
      </c>
      <c r="R890" t="s">
        <v>75</v>
      </c>
      <c r="S890" t="s">
        <v>76</v>
      </c>
      <c r="T890" s="2">
        <v>4</v>
      </c>
      <c r="U890" s="2">
        <v>0</v>
      </c>
      <c r="V890" t="s">
        <v>45</v>
      </c>
      <c r="X890" s="3">
        <v>25000</v>
      </c>
      <c r="Z890" t="s">
        <v>5860</v>
      </c>
      <c r="AA890" t="s">
        <v>5861</v>
      </c>
      <c r="AB890" t="s">
        <v>79</v>
      </c>
      <c r="AC890" s="2">
        <v>0</v>
      </c>
      <c r="AD890" s="2">
        <v>0</v>
      </c>
      <c r="AE890" s="2">
        <v>0</v>
      </c>
    </row>
    <row r="891" spans="1:37" x14ac:dyDescent="0.2">
      <c r="A891" t="s">
        <v>5862</v>
      </c>
      <c r="B891" t="str">
        <f t="shared" si="13"/>
        <v>'33-12</v>
      </c>
      <c r="C891" t="s">
        <v>5863</v>
      </c>
      <c r="D891" t="s">
        <v>5864</v>
      </c>
      <c r="E891" t="s">
        <v>5727</v>
      </c>
      <c r="F891" t="s">
        <v>2913</v>
      </c>
      <c r="H891" s="1">
        <v>27314</v>
      </c>
      <c r="I891" s="1">
        <v>30133</v>
      </c>
      <c r="J891" t="s">
        <v>5865</v>
      </c>
      <c r="K891" t="s">
        <v>5866</v>
      </c>
      <c r="L891" t="s">
        <v>5867</v>
      </c>
      <c r="M891" s="1">
        <v>27192</v>
      </c>
      <c r="P891" s="1">
        <v>28307</v>
      </c>
      <c r="Q891" s="1">
        <v>29776</v>
      </c>
      <c r="R891" t="s">
        <v>75</v>
      </c>
      <c r="S891" t="s">
        <v>76</v>
      </c>
      <c r="T891" s="2">
        <v>2</v>
      </c>
      <c r="U891" s="2">
        <v>0</v>
      </c>
      <c r="V891" t="s">
        <v>45</v>
      </c>
      <c r="X891" s="3">
        <v>2500</v>
      </c>
      <c r="Z891" t="s">
        <v>5852</v>
      </c>
      <c r="AA891" t="s">
        <v>5868</v>
      </c>
      <c r="AB891" t="s">
        <v>79</v>
      </c>
      <c r="AC891" s="2">
        <v>0</v>
      </c>
      <c r="AD891" s="2">
        <v>0</v>
      </c>
      <c r="AE891" s="2">
        <v>0</v>
      </c>
    </row>
    <row r="892" spans="1:37" x14ac:dyDescent="0.2">
      <c r="A892" t="s">
        <v>5869</v>
      </c>
      <c r="B892" t="str">
        <f t="shared" si="13"/>
        <v>'33-14</v>
      </c>
      <c r="C892" t="s">
        <v>5870</v>
      </c>
      <c r="D892" t="s">
        <v>5870</v>
      </c>
      <c r="E892" t="s">
        <v>5727</v>
      </c>
      <c r="F892" t="s">
        <v>2913</v>
      </c>
      <c r="H892" s="1">
        <v>27279</v>
      </c>
      <c r="I892" s="1">
        <v>33862</v>
      </c>
      <c r="J892" t="s">
        <v>5871</v>
      </c>
      <c r="K892" t="s">
        <v>5872</v>
      </c>
      <c r="L892" t="s">
        <v>5873</v>
      </c>
      <c r="M892" s="1">
        <v>27156</v>
      </c>
      <c r="P892" s="1">
        <v>33093</v>
      </c>
      <c r="Q892" s="1">
        <v>33669</v>
      </c>
      <c r="R892" t="s">
        <v>75</v>
      </c>
      <c r="S892" t="s">
        <v>76</v>
      </c>
      <c r="T892" s="2">
        <v>5</v>
      </c>
      <c r="U892" s="2">
        <v>0</v>
      </c>
      <c r="V892" t="s">
        <v>178</v>
      </c>
      <c r="W892" s="1">
        <v>33638</v>
      </c>
      <c r="X892" s="3">
        <v>5000</v>
      </c>
      <c r="Z892" t="s">
        <v>2893</v>
      </c>
      <c r="AA892" t="s">
        <v>5874</v>
      </c>
      <c r="AB892" t="s">
        <v>79</v>
      </c>
      <c r="AC892" s="2">
        <v>0</v>
      </c>
      <c r="AD892" s="2">
        <v>3.5</v>
      </c>
      <c r="AE892" s="2">
        <v>0</v>
      </c>
      <c r="AF892" s="1">
        <v>37902</v>
      </c>
      <c r="AG892" t="s">
        <v>90</v>
      </c>
      <c r="AJ892" s="1">
        <v>33648</v>
      </c>
      <c r="AK892" s="1">
        <v>2958352</v>
      </c>
    </row>
    <row r="893" spans="1:37" x14ac:dyDescent="0.2">
      <c r="A893" t="s">
        <v>5875</v>
      </c>
      <c r="B893" t="str">
        <f t="shared" si="13"/>
        <v>'33-16</v>
      </c>
      <c r="C893" t="s">
        <v>5876</v>
      </c>
      <c r="D893" t="s">
        <v>5877</v>
      </c>
      <c r="E893" t="s">
        <v>5727</v>
      </c>
      <c r="F893" t="s">
        <v>2913</v>
      </c>
      <c r="H893" s="1">
        <v>27777</v>
      </c>
      <c r="I893" s="1">
        <v>33751</v>
      </c>
      <c r="J893" t="s">
        <v>5878</v>
      </c>
      <c r="K893" t="s">
        <v>5879</v>
      </c>
      <c r="L893" t="s">
        <v>5880</v>
      </c>
      <c r="M893" s="1">
        <v>27655</v>
      </c>
      <c r="Q893" s="1">
        <v>31800</v>
      </c>
      <c r="R893" t="s">
        <v>75</v>
      </c>
      <c r="S893" t="s">
        <v>76</v>
      </c>
      <c r="T893" s="2">
        <v>5</v>
      </c>
      <c r="U893" s="2">
        <v>0</v>
      </c>
      <c r="V893" t="s">
        <v>45</v>
      </c>
      <c r="W893" s="1">
        <v>31810</v>
      </c>
      <c r="X893" s="3">
        <v>2500</v>
      </c>
      <c r="Z893" t="s">
        <v>5860</v>
      </c>
      <c r="AA893" t="s">
        <v>5881</v>
      </c>
      <c r="AB893" t="s">
        <v>79</v>
      </c>
      <c r="AC893" s="2">
        <v>0</v>
      </c>
      <c r="AD893" s="2">
        <v>4</v>
      </c>
      <c r="AE893" s="2">
        <v>0</v>
      </c>
      <c r="AF893" s="1">
        <v>37902</v>
      </c>
      <c r="AG893" t="s">
        <v>90</v>
      </c>
      <c r="AJ893" s="1">
        <v>31800</v>
      </c>
      <c r="AK893" s="1">
        <v>2958352</v>
      </c>
    </row>
    <row r="894" spans="1:37" x14ac:dyDescent="0.2">
      <c r="A894" t="s">
        <v>5882</v>
      </c>
      <c r="B894" t="str">
        <f t="shared" si="13"/>
        <v>'33-17</v>
      </c>
      <c r="C894" t="s">
        <v>5028</v>
      </c>
      <c r="D894" t="s">
        <v>5883</v>
      </c>
      <c r="E894" t="s">
        <v>5727</v>
      </c>
      <c r="F894" t="s">
        <v>2913</v>
      </c>
      <c r="H894" s="1">
        <v>30868</v>
      </c>
      <c r="I894" s="1">
        <v>34422</v>
      </c>
      <c r="J894" t="s">
        <v>5028</v>
      </c>
      <c r="K894" t="s">
        <v>5819</v>
      </c>
      <c r="M894" s="1">
        <v>30746</v>
      </c>
      <c r="Q894" s="1">
        <v>34624</v>
      </c>
      <c r="R894" t="s">
        <v>75</v>
      </c>
      <c r="S894" t="s">
        <v>76</v>
      </c>
      <c r="T894" s="2">
        <v>26</v>
      </c>
      <c r="U894" s="2">
        <v>0</v>
      </c>
      <c r="V894" t="s">
        <v>45</v>
      </c>
      <c r="W894" s="1">
        <v>34396</v>
      </c>
      <c r="X894" s="3">
        <v>25000</v>
      </c>
      <c r="Z894" t="s">
        <v>5834</v>
      </c>
      <c r="AA894" t="s">
        <v>5884</v>
      </c>
      <c r="AB894" t="s">
        <v>79</v>
      </c>
      <c r="AC894" s="2">
        <v>0</v>
      </c>
      <c r="AD894" s="2">
        <v>0</v>
      </c>
      <c r="AE894" s="2">
        <v>15</v>
      </c>
      <c r="AF894" s="1">
        <v>37902</v>
      </c>
      <c r="AG894" t="s">
        <v>90</v>
      </c>
      <c r="AJ894" s="1">
        <v>34457</v>
      </c>
      <c r="AK894" s="1">
        <v>34822</v>
      </c>
    </row>
    <row r="895" spans="1:37" x14ac:dyDescent="0.2">
      <c r="A895" t="s">
        <v>5885</v>
      </c>
      <c r="B895" t="str">
        <f t="shared" si="13"/>
        <v>'33-18</v>
      </c>
      <c r="C895" t="s">
        <v>5886</v>
      </c>
      <c r="D895" t="s">
        <v>5887</v>
      </c>
      <c r="E895" t="s">
        <v>5727</v>
      </c>
      <c r="F895" t="s">
        <v>2913</v>
      </c>
      <c r="G895" t="s">
        <v>484</v>
      </c>
      <c r="H895" s="1">
        <v>32382</v>
      </c>
      <c r="I895" s="1">
        <v>35949</v>
      </c>
      <c r="J895" t="s">
        <v>5888</v>
      </c>
      <c r="K895" t="s">
        <v>5889</v>
      </c>
      <c r="L895" t="s">
        <v>5890</v>
      </c>
      <c r="M895" s="1">
        <v>32260</v>
      </c>
      <c r="P895" s="1">
        <v>34198</v>
      </c>
      <c r="Q895" s="1">
        <v>36822</v>
      </c>
      <c r="R895" t="s">
        <v>75</v>
      </c>
      <c r="S895" t="s">
        <v>76</v>
      </c>
      <c r="T895" s="2">
        <v>140</v>
      </c>
      <c r="U895" s="2">
        <v>0</v>
      </c>
      <c r="V895" t="s">
        <v>178</v>
      </c>
      <c r="W895" s="1">
        <v>36558</v>
      </c>
      <c r="X895" s="3">
        <v>25000</v>
      </c>
      <c r="Z895" t="s">
        <v>5891</v>
      </c>
      <c r="AA895" t="s">
        <v>5892</v>
      </c>
      <c r="AB895" t="s">
        <v>79</v>
      </c>
      <c r="AC895" s="2">
        <v>0</v>
      </c>
      <c r="AD895" s="2">
        <v>1</v>
      </c>
      <c r="AE895" s="2">
        <v>0</v>
      </c>
      <c r="AF895" s="1">
        <v>37902</v>
      </c>
      <c r="AG895" t="s">
        <v>90</v>
      </c>
      <c r="AJ895" s="1">
        <v>35186</v>
      </c>
      <c r="AK895" s="1">
        <v>34820</v>
      </c>
    </row>
    <row r="896" spans="1:37" x14ac:dyDescent="0.2">
      <c r="A896" t="s">
        <v>5893</v>
      </c>
      <c r="B896" t="str">
        <f t="shared" si="13"/>
        <v>'33-19</v>
      </c>
      <c r="C896" t="s">
        <v>5894</v>
      </c>
      <c r="D896" t="s">
        <v>5895</v>
      </c>
      <c r="E896" t="s">
        <v>5727</v>
      </c>
      <c r="F896" t="s">
        <v>2913</v>
      </c>
      <c r="H896" s="1">
        <v>32461</v>
      </c>
      <c r="I896" s="1">
        <v>36085</v>
      </c>
      <c r="J896" t="s">
        <v>5896</v>
      </c>
      <c r="K896" t="s">
        <v>5897</v>
      </c>
      <c r="L896" t="s">
        <v>5898</v>
      </c>
      <c r="M896" s="1">
        <v>32338</v>
      </c>
      <c r="Q896" s="1">
        <v>36819</v>
      </c>
      <c r="R896" t="s">
        <v>75</v>
      </c>
      <c r="S896" t="s">
        <v>76</v>
      </c>
      <c r="T896" s="2">
        <v>10</v>
      </c>
      <c r="U896" s="2">
        <v>0</v>
      </c>
      <c r="V896" t="s">
        <v>178</v>
      </c>
      <c r="W896" s="1">
        <v>36035</v>
      </c>
      <c r="X896" s="3">
        <v>5000</v>
      </c>
      <c r="Z896" t="s">
        <v>5899</v>
      </c>
      <c r="AA896" t="s">
        <v>5900</v>
      </c>
      <c r="AB896" t="s">
        <v>79</v>
      </c>
      <c r="AC896" s="2">
        <v>0</v>
      </c>
      <c r="AD896" s="2">
        <v>10</v>
      </c>
      <c r="AE896" s="2">
        <v>0</v>
      </c>
      <c r="AF896" s="1">
        <v>37902</v>
      </c>
      <c r="AG896" t="s">
        <v>90</v>
      </c>
      <c r="AH896" s="1">
        <v>34460</v>
      </c>
      <c r="AJ896" s="1">
        <v>35178</v>
      </c>
      <c r="AK896" s="1">
        <v>35543</v>
      </c>
    </row>
    <row r="897" spans="1:37" x14ac:dyDescent="0.2">
      <c r="A897" t="s">
        <v>5901</v>
      </c>
      <c r="B897" t="str">
        <f t="shared" si="13"/>
        <v>'33-20</v>
      </c>
      <c r="C897" t="s">
        <v>868</v>
      </c>
      <c r="D897" t="s">
        <v>5902</v>
      </c>
      <c r="E897" t="s">
        <v>5727</v>
      </c>
      <c r="F897" t="s">
        <v>2913</v>
      </c>
      <c r="G897" t="s">
        <v>484</v>
      </c>
      <c r="H897" s="1">
        <v>32938</v>
      </c>
      <c r="I897" s="1">
        <v>40343</v>
      </c>
      <c r="J897" t="s">
        <v>1023</v>
      </c>
      <c r="K897" t="s">
        <v>1024</v>
      </c>
      <c r="L897" t="s">
        <v>1025</v>
      </c>
      <c r="M897" s="1">
        <v>32898</v>
      </c>
      <c r="P897" s="1">
        <v>36691</v>
      </c>
      <c r="Q897" s="1">
        <v>40239</v>
      </c>
      <c r="R897" t="s">
        <v>75</v>
      </c>
      <c r="S897" t="s">
        <v>76</v>
      </c>
      <c r="T897" s="2">
        <v>401</v>
      </c>
      <c r="U897" s="2">
        <v>348</v>
      </c>
      <c r="V897" t="s">
        <v>45</v>
      </c>
      <c r="W897" s="1">
        <v>39454</v>
      </c>
      <c r="X897" s="3">
        <v>500000</v>
      </c>
      <c r="Y897" t="s">
        <v>5728</v>
      </c>
      <c r="Z897" t="s">
        <v>5903</v>
      </c>
      <c r="AA897" t="s">
        <v>5904</v>
      </c>
      <c r="AB897" t="s">
        <v>1208</v>
      </c>
      <c r="AC897" s="2">
        <v>0</v>
      </c>
      <c r="AD897" s="2">
        <v>0</v>
      </c>
      <c r="AE897" s="2">
        <v>0</v>
      </c>
      <c r="AF897" s="1">
        <v>41081</v>
      </c>
      <c r="AG897" t="s">
        <v>5731</v>
      </c>
      <c r="AJ897" s="1">
        <v>41079</v>
      </c>
      <c r="AK897" s="1">
        <v>41079</v>
      </c>
    </row>
    <row r="898" spans="1:37" x14ac:dyDescent="0.2">
      <c r="A898" t="s">
        <v>5905</v>
      </c>
      <c r="B898" t="str">
        <f t="shared" ref="B898:B961" si="14">"'"&amp;A898</f>
        <v>'33-21</v>
      </c>
      <c r="C898" t="s">
        <v>868</v>
      </c>
      <c r="D898" t="s">
        <v>5906</v>
      </c>
      <c r="E898" t="s">
        <v>5727</v>
      </c>
      <c r="F898" t="s">
        <v>2913</v>
      </c>
      <c r="G898" t="s">
        <v>484</v>
      </c>
      <c r="H898" s="1">
        <v>34600</v>
      </c>
      <c r="I898" s="1">
        <v>41961</v>
      </c>
      <c r="J898" t="s">
        <v>870</v>
      </c>
      <c r="K898" t="s">
        <v>871</v>
      </c>
      <c r="M898" s="1">
        <v>34487</v>
      </c>
      <c r="P898" s="1">
        <v>38309</v>
      </c>
      <c r="Q898" s="1">
        <v>41983</v>
      </c>
      <c r="R898" t="s">
        <v>75</v>
      </c>
      <c r="S898" t="s">
        <v>76</v>
      </c>
      <c r="T898" s="2">
        <v>71.400000000000006</v>
      </c>
      <c r="U898" s="2">
        <v>56.1</v>
      </c>
      <c r="V898" t="s">
        <v>45</v>
      </c>
      <c r="W898" s="1">
        <v>41674</v>
      </c>
      <c r="X898" s="3">
        <v>94600</v>
      </c>
      <c r="Y898" t="s">
        <v>5728</v>
      </c>
      <c r="Z898" t="s">
        <v>5907</v>
      </c>
      <c r="AA898" t="s">
        <v>5908</v>
      </c>
      <c r="AB898" t="s">
        <v>754</v>
      </c>
      <c r="AC898" s="2">
        <v>0</v>
      </c>
      <c r="AD898" s="2">
        <v>71.400000000000006</v>
      </c>
      <c r="AE898" s="2">
        <v>0</v>
      </c>
      <c r="AF898" s="1">
        <v>41522</v>
      </c>
      <c r="AG898" t="s">
        <v>5764</v>
      </c>
      <c r="AJ898" s="1">
        <v>41520</v>
      </c>
      <c r="AK898" s="1">
        <v>41593</v>
      </c>
    </row>
    <row r="899" spans="1:37" x14ac:dyDescent="0.2">
      <c r="A899" t="s">
        <v>5909</v>
      </c>
      <c r="B899" t="str">
        <f t="shared" si="14"/>
        <v>'33-22</v>
      </c>
      <c r="C899" t="s">
        <v>868</v>
      </c>
      <c r="D899" t="s">
        <v>5910</v>
      </c>
      <c r="E899" t="s">
        <v>5727</v>
      </c>
      <c r="F899" t="s">
        <v>2913</v>
      </c>
      <c r="G899" t="s">
        <v>484</v>
      </c>
      <c r="H899" s="1">
        <v>34625</v>
      </c>
      <c r="I899" s="1">
        <v>42308</v>
      </c>
      <c r="J899" t="s">
        <v>870</v>
      </c>
      <c r="K899" t="s">
        <v>871</v>
      </c>
      <c r="M899" s="1">
        <v>34568</v>
      </c>
      <c r="P899" s="1">
        <v>38656</v>
      </c>
      <c r="Q899" s="1">
        <v>40015</v>
      </c>
      <c r="R899" t="s">
        <v>75</v>
      </c>
      <c r="S899" t="s">
        <v>76</v>
      </c>
      <c r="T899" s="2">
        <v>20.9</v>
      </c>
      <c r="U899" s="2">
        <v>18.8</v>
      </c>
      <c r="V899" t="s">
        <v>55</v>
      </c>
      <c r="W899" s="1">
        <v>39454</v>
      </c>
      <c r="X899" s="3">
        <v>500000</v>
      </c>
      <c r="Y899" t="s">
        <v>5796</v>
      </c>
      <c r="Z899" t="s">
        <v>5907</v>
      </c>
      <c r="AA899" t="s">
        <v>5911</v>
      </c>
      <c r="AB899" t="s">
        <v>1208</v>
      </c>
      <c r="AC899" s="2">
        <v>0</v>
      </c>
      <c r="AD899" s="2">
        <v>20.9</v>
      </c>
      <c r="AE899" s="2">
        <v>0</v>
      </c>
      <c r="AF899" s="1">
        <v>40478</v>
      </c>
      <c r="AG899" t="s">
        <v>5731</v>
      </c>
      <c r="AJ899" s="1">
        <v>40478</v>
      </c>
      <c r="AK899" s="1">
        <v>40843</v>
      </c>
    </row>
    <row r="900" spans="1:37" x14ac:dyDescent="0.2">
      <c r="A900" t="s">
        <v>5912</v>
      </c>
      <c r="B900" t="str">
        <f t="shared" si="14"/>
        <v>'33-25</v>
      </c>
      <c r="D900" t="s">
        <v>5913</v>
      </c>
      <c r="E900" t="s">
        <v>5727</v>
      </c>
      <c r="F900" t="s">
        <v>2913</v>
      </c>
      <c r="G900" t="s">
        <v>484</v>
      </c>
      <c r="H900" s="1">
        <v>35157</v>
      </c>
      <c r="I900" s="1">
        <v>42856</v>
      </c>
      <c r="J900" t="s">
        <v>5914</v>
      </c>
      <c r="K900" t="s">
        <v>5915</v>
      </c>
      <c r="L900" t="s">
        <v>5916</v>
      </c>
      <c r="M900" s="1">
        <v>35121</v>
      </c>
      <c r="P900" s="1">
        <v>39203</v>
      </c>
      <c r="Q900" s="1">
        <v>41543</v>
      </c>
      <c r="R900" t="s">
        <v>75</v>
      </c>
      <c r="S900" t="s">
        <v>76</v>
      </c>
      <c r="T900" s="2">
        <v>21.65</v>
      </c>
      <c r="U900" s="2">
        <v>21.65</v>
      </c>
      <c r="V900" t="s">
        <v>178</v>
      </c>
      <c r="W900" s="1">
        <v>39475</v>
      </c>
      <c r="X900" s="3">
        <v>16100</v>
      </c>
      <c r="Y900" t="s">
        <v>5728</v>
      </c>
      <c r="Z900" t="s">
        <v>5917</v>
      </c>
      <c r="AA900" t="s">
        <v>5918</v>
      </c>
      <c r="AB900" t="s">
        <v>156</v>
      </c>
      <c r="AC900" s="2">
        <v>0</v>
      </c>
      <c r="AD900" s="2">
        <v>21.7</v>
      </c>
      <c r="AE900" s="2">
        <v>0</v>
      </c>
      <c r="AF900" s="1">
        <v>41086</v>
      </c>
      <c r="AG900" t="s">
        <v>5731</v>
      </c>
      <c r="AJ900" s="1">
        <v>41079</v>
      </c>
      <c r="AK900" s="1">
        <v>41444</v>
      </c>
    </row>
    <row r="901" spans="1:37" x14ac:dyDescent="0.2">
      <c r="A901" t="s">
        <v>5919</v>
      </c>
      <c r="B901" t="str">
        <f t="shared" si="14"/>
        <v>'33-27</v>
      </c>
      <c r="C901" t="s">
        <v>868</v>
      </c>
      <c r="D901" t="s">
        <v>5920</v>
      </c>
      <c r="E901" t="s">
        <v>5727</v>
      </c>
      <c r="F901" t="s">
        <v>2913</v>
      </c>
      <c r="G901" t="s">
        <v>484</v>
      </c>
      <c r="H901" s="1">
        <v>35556</v>
      </c>
      <c r="I901" s="1">
        <v>43150</v>
      </c>
      <c r="J901" t="s">
        <v>870</v>
      </c>
      <c r="K901" t="s">
        <v>871</v>
      </c>
      <c r="M901" s="1">
        <v>35453</v>
      </c>
      <c r="P901" s="1">
        <v>39497</v>
      </c>
      <c r="Q901" s="1">
        <v>42060</v>
      </c>
      <c r="R901" t="s">
        <v>75</v>
      </c>
      <c r="S901" t="s">
        <v>76</v>
      </c>
      <c r="T901" s="2">
        <v>85</v>
      </c>
      <c r="U901" s="2">
        <v>39.5</v>
      </c>
      <c r="V901" t="s">
        <v>55</v>
      </c>
      <c r="W901" s="1">
        <v>41674</v>
      </c>
      <c r="X901" s="3">
        <v>500000</v>
      </c>
      <c r="Y901" t="s">
        <v>5728</v>
      </c>
      <c r="Z901" t="s">
        <v>5903</v>
      </c>
      <c r="AA901" t="s">
        <v>5921</v>
      </c>
      <c r="AB901" t="s">
        <v>1042</v>
      </c>
      <c r="AC901" s="2">
        <v>0</v>
      </c>
      <c r="AD901" s="2">
        <v>85</v>
      </c>
      <c r="AE901" s="2">
        <v>0</v>
      </c>
      <c r="AF901" s="1">
        <v>41521</v>
      </c>
      <c r="AG901" t="s">
        <v>5764</v>
      </c>
      <c r="AJ901" s="1">
        <v>41520</v>
      </c>
      <c r="AK901" s="1">
        <v>41885</v>
      </c>
    </row>
    <row r="902" spans="1:37" x14ac:dyDescent="0.2">
      <c r="A902" t="s">
        <v>5922</v>
      </c>
      <c r="B902" t="str">
        <f t="shared" si="14"/>
        <v>'33-28</v>
      </c>
      <c r="C902" t="s">
        <v>868</v>
      </c>
      <c r="D902" t="s">
        <v>5923</v>
      </c>
      <c r="E902" t="s">
        <v>5727</v>
      </c>
      <c r="F902" t="s">
        <v>2913</v>
      </c>
      <c r="G902" t="s">
        <v>484</v>
      </c>
      <c r="H902" s="1">
        <v>35556</v>
      </c>
      <c r="I902" s="1">
        <v>42898</v>
      </c>
      <c r="J902" t="s">
        <v>870</v>
      </c>
      <c r="K902" t="s">
        <v>871</v>
      </c>
      <c r="M902" s="1">
        <v>35510</v>
      </c>
      <c r="P902" s="1">
        <v>39245</v>
      </c>
      <c r="Q902" s="1">
        <v>41743</v>
      </c>
      <c r="R902" t="s">
        <v>75</v>
      </c>
      <c r="S902" t="s">
        <v>76</v>
      </c>
      <c r="T902" s="2">
        <v>119.38</v>
      </c>
      <c r="U902" s="2">
        <v>81.64</v>
      </c>
      <c r="V902" t="s">
        <v>55</v>
      </c>
      <c r="W902" s="1">
        <v>41674</v>
      </c>
      <c r="X902" s="3">
        <v>500000</v>
      </c>
      <c r="Y902" t="s">
        <v>5734</v>
      </c>
      <c r="Z902" t="s">
        <v>5924</v>
      </c>
      <c r="AA902" t="s">
        <v>5925</v>
      </c>
      <c r="AB902" t="s">
        <v>156</v>
      </c>
      <c r="AC902" s="2">
        <v>0</v>
      </c>
      <c r="AD902" s="2">
        <v>0</v>
      </c>
      <c r="AE902" s="2">
        <v>0</v>
      </c>
      <c r="AF902" s="1">
        <v>41739</v>
      </c>
      <c r="AG902" t="s">
        <v>5926</v>
      </c>
      <c r="AJ902" s="1">
        <v>41738</v>
      </c>
      <c r="AK902" s="1">
        <v>42103</v>
      </c>
    </row>
    <row r="903" spans="1:37" x14ac:dyDescent="0.2">
      <c r="A903" t="s">
        <v>5927</v>
      </c>
      <c r="B903" t="str">
        <f t="shared" si="14"/>
        <v>'33-29</v>
      </c>
      <c r="C903" t="s">
        <v>5928</v>
      </c>
      <c r="D903" t="s">
        <v>5929</v>
      </c>
      <c r="E903" t="s">
        <v>5727</v>
      </c>
      <c r="F903" t="s">
        <v>2913</v>
      </c>
      <c r="G903" t="s">
        <v>484</v>
      </c>
      <c r="H903" s="1">
        <v>36318</v>
      </c>
      <c r="I903" s="1">
        <v>39971</v>
      </c>
      <c r="J903" t="s">
        <v>5930</v>
      </c>
      <c r="K903" t="s">
        <v>5931</v>
      </c>
      <c r="L903" t="s">
        <v>5932</v>
      </c>
      <c r="M903" s="1">
        <v>36108</v>
      </c>
      <c r="Q903" s="1">
        <v>43383</v>
      </c>
      <c r="R903" t="s">
        <v>75</v>
      </c>
      <c r="S903" t="s">
        <v>76</v>
      </c>
      <c r="T903" s="2">
        <v>22.7</v>
      </c>
      <c r="U903" s="2">
        <v>21.4</v>
      </c>
      <c r="V903" t="s">
        <v>178</v>
      </c>
      <c r="W903" s="1">
        <v>38750</v>
      </c>
      <c r="X903" s="3">
        <v>13400</v>
      </c>
      <c r="Y903" t="s">
        <v>5786</v>
      </c>
      <c r="Z903" t="s">
        <v>5933</v>
      </c>
      <c r="AA903" t="s">
        <v>5934</v>
      </c>
      <c r="AB903" t="s">
        <v>1432</v>
      </c>
      <c r="AC903" s="2">
        <v>0</v>
      </c>
      <c r="AD903" s="2">
        <v>0</v>
      </c>
      <c r="AE903" s="2">
        <v>0</v>
      </c>
      <c r="AF903" s="1">
        <v>43370</v>
      </c>
      <c r="AG903" t="s">
        <v>5737</v>
      </c>
      <c r="AJ903" s="1">
        <v>43348</v>
      </c>
      <c r="AK903" s="1">
        <v>2958352</v>
      </c>
    </row>
    <row r="904" spans="1:37" x14ac:dyDescent="0.2">
      <c r="A904" t="s">
        <v>5935</v>
      </c>
      <c r="B904" t="str">
        <f t="shared" si="14"/>
        <v>'33-31</v>
      </c>
      <c r="C904" t="s">
        <v>5936</v>
      </c>
      <c r="D904" t="s">
        <v>5937</v>
      </c>
      <c r="E904" t="s">
        <v>5727</v>
      </c>
      <c r="F904" t="s">
        <v>2913</v>
      </c>
      <c r="G904" t="s">
        <v>484</v>
      </c>
      <c r="H904" s="1">
        <v>37083</v>
      </c>
      <c r="I904" s="1">
        <v>40735</v>
      </c>
      <c r="J904" t="s">
        <v>5938</v>
      </c>
      <c r="K904" t="s">
        <v>5939</v>
      </c>
      <c r="L904" t="s">
        <v>5898</v>
      </c>
      <c r="M904" s="1">
        <v>36893</v>
      </c>
      <c r="Q904" s="1">
        <v>41107</v>
      </c>
      <c r="R904" t="s">
        <v>75</v>
      </c>
      <c r="S904" t="s">
        <v>76</v>
      </c>
      <c r="T904" s="2">
        <v>40</v>
      </c>
      <c r="U904" s="2">
        <v>21.12</v>
      </c>
      <c r="V904" t="s">
        <v>45</v>
      </c>
      <c r="X904" s="3">
        <v>21900</v>
      </c>
      <c r="Y904" t="s">
        <v>5796</v>
      </c>
      <c r="Z904" t="s">
        <v>5940</v>
      </c>
      <c r="AA904" t="s">
        <v>5941</v>
      </c>
      <c r="AB904" t="s">
        <v>79</v>
      </c>
      <c r="AE904" s="2">
        <v>0</v>
      </c>
      <c r="AF904" s="1">
        <v>41087</v>
      </c>
      <c r="AG904" t="s">
        <v>5942</v>
      </c>
      <c r="AJ904" s="1">
        <v>41086</v>
      </c>
      <c r="AK904" s="1">
        <v>41086</v>
      </c>
    </row>
    <row r="905" spans="1:37" x14ac:dyDescent="0.2">
      <c r="A905" t="s">
        <v>5943</v>
      </c>
      <c r="B905" t="str">
        <f t="shared" si="14"/>
        <v>'33-32</v>
      </c>
      <c r="C905" t="s">
        <v>868</v>
      </c>
      <c r="D905" t="s">
        <v>5944</v>
      </c>
      <c r="E905" t="s">
        <v>5727</v>
      </c>
      <c r="F905" t="s">
        <v>2913</v>
      </c>
      <c r="G905" t="s">
        <v>484</v>
      </c>
      <c r="H905" s="1">
        <v>37096</v>
      </c>
      <c r="I905" s="1">
        <v>40748</v>
      </c>
      <c r="J905" t="s">
        <v>870</v>
      </c>
      <c r="K905" t="s">
        <v>871</v>
      </c>
      <c r="M905" s="1">
        <v>37014</v>
      </c>
      <c r="P905" s="1">
        <v>39274</v>
      </c>
      <c r="Q905" s="1">
        <v>40003</v>
      </c>
      <c r="R905" t="s">
        <v>75</v>
      </c>
      <c r="S905" t="s">
        <v>76</v>
      </c>
      <c r="T905" s="2">
        <v>43.97</v>
      </c>
      <c r="U905" s="2">
        <v>35.840000000000003</v>
      </c>
      <c r="V905" t="s">
        <v>45</v>
      </c>
      <c r="W905" s="1">
        <v>40577</v>
      </c>
      <c r="X905" s="3">
        <v>500000</v>
      </c>
      <c r="Y905" t="s">
        <v>5786</v>
      </c>
      <c r="Z905" t="s">
        <v>5945</v>
      </c>
      <c r="AA905" t="s">
        <v>5946</v>
      </c>
      <c r="AB905" t="s">
        <v>339</v>
      </c>
      <c r="AC905" s="2">
        <v>0</v>
      </c>
      <c r="AD905" s="2">
        <v>0</v>
      </c>
      <c r="AE905" s="2">
        <v>16.2</v>
      </c>
      <c r="AF905" s="1">
        <v>40007</v>
      </c>
      <c r="AG905" t="s">
        <v>5731</v>
      </c>
      <c r="AJ905" s="1">
        <v>40002</v>
      </c>
      <c r="AK905" s="1">
        <v>40367</v>
      </c>
    </row>
    <row r="906" spans="1:37" x14ac:dyDescent="0.2">
      <c r="A906" t="s">
        <v>5947</v>
      </c>
      <c r="B906" t="str">
        <f t="shared" si="14"/>
        <v>'33-33</v>
      </c>
      <c r="C906" t="s">
        <v>868</v>
      </c>
      <c r="D906" t="s">
        <v>5948</v>
      </c>
      <c r="E906" t="s">
        <v>5727</v>
      </c>
      <c r="F906" t="s">
        <v>2913</v>
      </c>
      <c r="G906" t="s">
        <v>484</v>
      </c>
      <c r="H906" s="1">
        <v>37539</v>
      </c>
      <c r="I906" s="1">
        <v>42310</v>
      </c>
      <c r="J906" t="s">
        <v>5949</v>
      </c>
      <c r="K906" t="s">
        <v>5950</v>
      </c>
      <c r="L906" t="s">
        <v>3341</v>
      </c>
      <c r="M906" s="1">
        <v>37463</v>
      </c>
      <c r="P906" s="1">
        <v>38658</v>
      </c>
      <c r="Q906" s="1">
        <v>39023</v>
      </c>
      <c r="R906" t="s">
        <v>75</v>
      </c>
      <c r="S906" t="s">
        <v>76</v>
      </c>
      <c r="T906" s="2">
        <v>24.23</v>
      </c>
      <c r="U906" s="2">
        <v>24.23</v>
      </c>
      <c r="V906" t="s">
        <v>45</v>
      </c>
      <c r="W906" s="1">
        <v>37651</v>
      </c>
      <c r="X906" s="3">
        <v>500000</v>
      </c>
      <c r="Y906" t="s">
        <v>5728</v>
      </c>
      <c r="Z906" t="s">
        <v>5951</v>
      </c>
      <c r="AA906" t="s">
        <v>5952</v>
      </c>
      <c r="AB906" t="s">
        <v>1557</v>
      </c>
      <c r="AC906" s="2">
        <v>0</v>
      </c>
      <c r="AD906" s="2">
        <v>24.2</v>
      </c>
      <c r="AE906" s="2">
        <v>0</v>
      </c>
      <c r="AF906" s="1">
        <v>38196</v>
      </c>
      <c r="AG906" t="s">
        <v>5953</v>
      </c>
      <c r="AJ906" s="1">
        <v>38091</v>
      </c>
      <c r="AK906" s="1">
        <v>38121</v>
      </c>
    </row>
    <row r="907" spans="1:37" x14ac:dyDescent="0.2">
      <c r="A907" t="s">
        <v>5954</v>
      </c>
      <c r="B907" t="str">
        <f t="shared" si="14"/>
        <v>'33-34</v>
      </c>
      <c r="C907" t="s">
        <v>868</v>
      </c>
      <c r="D907" t="s">
        <v>5766</v>
      </c>
      <c r="E907" t="s">
        <v>5727</v>
      </c>
      <c r="F907" t="s">
        <v>2913</v>
      </c>
      <c r="G907" t="s">
        <v>484</v>
      </c>
      <c r="H907" s="1">
        <v>37861</v>
      </c>
      <c r="I907" s="1">
        <v>41514</v>
      </c>
      <c r="J907" t="s">
        <v>5955</v>
      </c>
      <c r="K907" t="s">
        <v>5956</v>
      </c>
      <c r="L907" t="s">
        <v>3341</v>
      </c>
      <c r="M907" s="1">
        <v>37736</v>
      </c>
      <c r="Q907" s="1">
        <v>40035</v>
      </c>
      <c r="R907" t="s">
        <v>75</v>
      </c>
      <c r="S907" t="s">
        <v>76</v>
      </c>
      <c r="T907" s="2">
        <v>24</v>
      </c>
      <c r="U907" s="2">
        <v>19.61</v>
      </c>
      <c r="V907" t="s">
        <v>45</v>
      </c>
      <c r="W907" s="1">
        <v>42761</v>
      </c>
      <c r="X907" s="3">
        <v>500000</v>
      </c>
      <c r="Y907" t="s">
        <v>5728</v>
      </c>
      <c r="Z907" t="s">
        <v>5957</v>
      </c>
      <c r="AA907" t="s">
        <v>5958</v>
      </c>
      <c r="AB907" t="s">
        <v>330</v>
      </c>
      <c r="AC907" s="2">
        <v>0</v>
      </c>
      <c r="AD907" s="2">
        <v>0</v>
      </c>
      <c r="AE907" s="2">
        <v>20</v>
      </c>
      <c r="AF907" s="1">
        <v>40024</v>
      </c>
      <c r="AG907" t="s">
        <v>5731</v>
      </c>
      <c r="AJ907" s="1">
        <v>40023</v>
      </c>
      <c r="AK907" s="1">
        <v>40388</v>
      </c>
    </row>
    <row r="908" spans="1:37" x14ac:dyDescent="0.2">
      <c r="A908" t="s">
        <v>5959</v>
      </c>
      <c r="B908" t="str">
        <f t="shared" si="14"/>
        <v>'33-39</v>
      </c>
      <c r="C908" t="s">
        <v>868</v>
      </c>
      <c r="D908" t="s">
        <v>5960</v>
      </c>
      <c r="E908" t="s">
        <v>5727</v>
      </c>
      <c r="F908" t="s">
        <v>2913</v>
      </c>
      <c r="G908" t="s">
        <v>484</v>
      </c>
      <c r="H908" s="1">
        <v>38512</v>
      </c>
      <c r="I908" s="1">
        <v>42164</v>
      </c>
      <c r="J908" t="s">
        <v>870</v>
      </c>
      <c r="K908" t="s">
        <v>871</v>
      </c>
      <c r="M908" s="1">
        <v>38468</v>
      </c>
      <c r="Q908" s="1">
        <v>40009</v>
      </c>
      <c r="R908" t="s">
        <v>75</v>
      </c>
      <c r="S908" t="s">
        <v>76</v>
      </c>
      <c r="T908" s="2">
        <v>26</v>
      </c>
      <c r="U908" s="2">
        <v>13.23</v>
      </c>
      <c r="V908" t="s">
        <v>55</v>
      </c>
      <c r="W908" s="1">
        <v>39454</v>
      </c>
      <c r="X908" s="3">
        <v>500000</v>
      </c>
      <c r="Y908" t="s">
        <v>5961</v>
      </c>
      <c r="Z908" t="s">
        <v>5962</v>
      </c>
      <c r="AA908" t="s">
        <v>5963</v>
      </c>
      <c r="AB908" t="s">
        <v>1208</v>
      </c>
      <c r="AC908" s="2">
        <v>0</v>
      </c>
      <c r="AD908" s="2">
        <v>26</v>
      </c>
      <c r="AE908" s="2">
        <v>0</v>
      </c>
      <c r="AF908" s="1">
        <v>40007</v>
      </c>
      <c r="AG908" t="s">
        <v>5731</v>
      </c>
      <c r="AJ908" s="1">
        <v>40002</v>
      </c>
      <c r="AK908" s="1">
        <v>40367</v>
      </c>
    </row>
    <row r="909" spans="1:37" x14ac:dyDescent="0.2">
      <c r="A909" t="s">
        <v>5964</v>
      </c>
      <c r="B909" t="str">
        <f t="shared" si="14"/>
        <v>'33-43</v>
      </c>
      <c r="C909" t="s">
        <v>5778</v>
      </c>
      <c r="D909" t="s">
        <v>5965</v>
      </c>
      <c r="E909" t="s">
        <v>5727</v>
      </c>
      <c r="F909" t="s">
        <v>2913</v>
      </c>
      <c r="G909" t="s">
        <v>484</v>
      </c>
      <c r="H909" s="1">
        <v>40576</v>
      </c>
      <c r="I909" s="1">
        <v>44229</v>
      </c>
      <c r="J909" t="s">
        <v>5778</v>
      </c>
      <c r="K909" t="s">
        <v>5780</v>
      </c>
      <c r="M909" s="1">
        <v>40274</v>
      </c>
      <c r="R909" t="s">
        <v>473</v>
      </c>
      <c r="S909" t="s">
        <v>76</v>
      </c>
      <c r="T909" s="2">
        <v>129.80000000000001</v>
      </c>
      <c r="U909" s="2">
        <v>64.3</v>
      </c>
      <c r="V909" t="s">
        <v>139</v>
      </c>
      <c r="X909" s="3">
        <v>44000</v>
      </c>
      <c r="Y909" t="s">
        <v>5796</v>
      </c>
      <c r="Z909" t="s">
        <v>5966</v>
      </c>
      <c r="AA909" t="s">
        <v>5967</v>
      </c>
      <c r="AF909" s="1">
        <v>41290</v>
      </c>
      <c r="AG909" t="s">
        <v>5731</v>
      </c>
      <c r="AJ909" s="1">
        <v>41289</v>
      </c>
      <c r="AK909" s="1">
        <v>41289</v>
      </c>
    </row>
    <row r="910" spans="1:37" x14ac:dyDescent="0.2">
      <c r="A910" t="s">
        <v>5968</v>
      </c>
      <c r="B910" t="str">
        <f t="shared" si="14"/>
        <v>'34-02</v>
      </c>
      <c r="C910" t="s">
        <v>1781</v>
      </c>
      <c r="D910" t="s">
        <v>5969</v>
      </c>
      <c r="E910" t="s">
        <v>5970</v>
      </c>
      <c r="F910" t="s">
        <v>38</v>
      </c>
      <c r="G910" t="s">
        <v>134</v>
      </c>
      <c r="H910" s="1">
        <v>26554</v>
      </c>
      <c r="I910" s="1">
        <v>2958352</v>
      </c>
      <c r="J910" t="s">
        <v>1781</v>
      </c>
      <c r="K910" t="s">
        <v>1783</v>
      </c>
      <c r="M910" s="1">
        <v>26479</v>
      </c>
      <c r="P910" s="1">
        <v>43740</v>
      </c>
      <c r="R910" t="s">
        <v>43</v>
      </c>
      <c r="S910" t="s">
        <v>44</v>
      </c>
      <c r="T910" s="2">
        <v>313.90000000000003</v>
      </c>
      <c r="U910" s="2">
        <v>214.6</v>
      </c>
      <c r="V910" t="s">
        <v>55</v>
      </c>
      <c r="W910" s="1">
        <v>44013</v>
      </c>
      <c r="X910" s="3">
        <v>1000000</v>
      </c>
      <c r="Y910" t="s">
        <v>5971</v>
      </c>
      <c r="Z910" t="s">
        <v>5972</v>
      </c>
      <c r="AA910" t="s">
        <v>5973</v>
      </c>
      <c r="AB910" t="s">
        <v>49</v>
      </c>
      <c r="AC910" s="2">
        <v>0</v>
      </c>
      <c r="AD910" s="2">
        <v>0</v>
      </c>
      <c r="AE910" s="2">
        <v>152</v>
      </c>
      <c r="AF910" s="1">
        <v>43677</v>
      </c>
      <c r="AG910" t="s">
        <v>2819</v>
      </c>
      <c r="AJ910" s="1">
        <v>43677</v>
      </c>
      <c r="AK910" s="1">
        <v>44408</v>
      </c>
    </row>
    <row r="911" spans="1:37" x14ac:dyDescent="0.2">
      <c r="A911" t="s">
        <v>5974</v>
      </c>
      <c r="B911" t="str">
        <f t="shared" si="14"/>
        <v>'34-04</v>
      </c>
      <c r="C911" t="s">
        <v>1781</v>
      </c>
      <c r="D911" t="s">
        <v>5975</v>
      </c>
      <c r="E911" t="s">
        <v>5970</v>
      </c>
      <c r="F911" t="s">
        <v>38</v>
      </c>
      <c r="G911" t="s">
        <v>134</v>
      </c>
      <c r="H911" s="1">
        <v>26554</v>
      </c>
      <c r="I911" s="1">
        <v>2958352</v>
      </c>
      <c r="J911" t="s">
        <v>1781</v>
      </c>
      <c r="K911" t="s">
        <v>1783</v>
      </c>
      <c r="M911" s="1">
        <v>26479</v>
      </c>
      <c r="P911" s="1">
        <v>43179</v>
      </c>
      <c r="R911" t="s">
        <v>43</v>
      </c>
      <c r="S911" t="s">
        <v>44</v>
      </c>
      <c r="T911" s="2">
        <v>273.10000000000002</v>
      </c>
      <c r="U911" s="2">
        <v>31.6</v>
      </c>
      <c r="V911" t="s">
        <v>55</v>
      </c>
      <c r="W911" s="1">
        <v>44013</v>
      </c>
      <c r="X911" s="3">
        <v>1000000</v>
      </c>
      <c r="Y911" t="s">
        <v>5976</v>
      </c>
      <c r="Z911" t="s">
        <v>5977</v>
      </c>
      <c r="AA911" t="s">
        <v>5978</v>
      </c>
      <c r="AB911" t="s">
        <v>49</v>
      </c>
      <c r="AC911" s="2">
        <v>0</v>
      </c>
      <c r="AD911" s="2">
        <v>0</v>
      </c>
      <c r="AE911" s="2">
        <v>15</v>
      </c>
      <c r="AF911" s="1">
        <v>43808</v>
      </c>
      <c r="AG911" t="s">
        <v>5537</v>
      </c>
      <c r="AJ911" s="1">
        <v>43808</v>
      </c>
      <c r="AK911" s="1">
        <v>44174</v>
      </c>
    </row>
    <row r="912" spans="1:37" x14ac:dyDescent="0.2">
      <c r="A912" t="s">
        <v>5979</v>
      </c>
      <c r="B912" t="str">
        <f t="shared" si="14"/>
        <v>'34-05</v>
      </c>
      <c r="C912" t="s">
        <v>1781</v>
      </c>
      <c r="D912" t="s">
        <v>5980</v>
      </c>
      <c r="E912" t="s">
        <v>5970</v>
      </c>
      <c r="F912" t="s">
        <v>38</v>
      </c>
      <c r="G912" t="s">
        <v>134</v>
      </c>
      <c r="H912" s="1">
        <v>29476</v>
      </c>
      <c r="I912" s="1">
        <v>2958352</v>
      </c>
      <c r="J912" t="s">
        <v>1781</v>
      </c>
      <c r="K912" t="s">
        <v>1783</v>
      </c>
      <c r="M912" s="1">
        <v>29396</v>
      </c>
      <c r="P912" s="1">
        <v>43894</v>
      </c>
      <c r="R912" t="s">
        <v>43</v>
      </c>
      <c r="S912" t="s">
        <v>44</v>
      </c>
      <c r="T912" s="2">
        <v>247.5</v>
      </c>
      <c r="U912" s="2">
        <v>198.4</v>
      </c>
      <c r="V912" t="s">
        <v>55</v>
      </c>
      <c r="W912" s="1">
        <v>43642</v>
      </c>
      <c r="X912" s="3">
        <v>1000000</v>
      </c>
      <c r="Y912" t="s">
        <v>5981</v>
      </c>
      <c r="Z912" t="s">
        <v>5982</v>
      </c>
      <c r="AA912" t="s">
        <v>5983</v>
      </c>
      <c r="AB912" t="s">
        <v>199</v>
      </c>
      <c r="AC912" s="2">
        <v>0</v>
      </c>
      <c r="AD912" s="2">
        <v>0</v>
      </c>
      <c r="AE912" s="2">
        <v>167</v>
      </c>
      <c r="AF912" s="1">
        <v>40455</v>
      </c>
      <c r="AG912" t="s">
        <v>5984</v>
      </c>
      <c r="AJ912" s="1">
        <v>40058</v>
      </c>
      <c r="AK912" s="1">
        <v>40788</v>
      </c>
    </row>
    <row r="913" spans="1:37" x14ac:dyDescent="0.2">
      <c r="A913" t="s">
        <v>5985</v>
      </c>
      <c r="B913" t="str">
        <f t="shared" si="14"/>
        <v>'34-09</v>
      </c>
      <c r="C913" t="s">
        <v>35</v>
      </c>
      <c r="D913" t="s">
        <v>5986</v>
      </c>
      <c r="E913" t="s">
        <v>5970</v>
      </c>
      <c r="F913" t="s">
        <v>38</v>
      </c>
      <c r="G913" t="s">
        <v>134</v>
      </c>
      <c r="H913" s="1">
        <v>31960</v>
      </c>
      <c r="I913" s="1">
        <v>2958352</v>
      </c>
      <c r="J913" t="s">
        <v>51</v>
      </c>
      <c r="K913" t="s">
        <v>52</v>
      </c>
      <c r="L913" t="s">
        <v>42</v>
      </c>
      <c r="M913" s="1">
        <v>31694</v>
      </c>
      <c r="P913" s="1">
        <v>43371</v>
      </c>
      <c r="R913" t="s">
        <v>43</v>
      </c>
      <c r="S913" t="s">
        <v>44</v>
      </c>
      <c r="T913" s="2">
        <v>424.6</v>
      </c>
      <c r="U913" s="2">
        <v>368</v>
      </c>
      <c r="V913" t="s">
        <v>55</v>
      </c>
      <c r="W913" s="1">
        <v>44018</v>
      </c>
      <c r="X913" s="3">
        <v>1000000</v>
      </c>
      <c r="Y913" t="s">
        <v>5981</v>
      </c>
      <c r="Z913" t="s">
        <v>5987</v>
      </c>
      <c r="AA913" t="s">
        <v>5988</v>
      </c>
      <c r="AB913" t="s">
        <v>49</v>
      </c>
      <c r="AC913" s="2">
        <v>15</v>
      </c>
      <c r="AD913" s="2">
        <v>0</v>
      </c>
      <c r="AE913" s="2">
        <v>130.19999999999999</v>
      </c>
      <c r="AF913" s="1">
        <v>42073</v>
      </c>
      <c r="AG913" t="s">
        <v>5989</v>
      </c>
      <c r="AJ913" s="1">
        <v>42073</v>
      </c>
      <c r="AK913" s="1">
        <v>42439</v>
      </c>
    </row>
    <row r="914" spans="1:37" x14ac:dyDescent="0.2">
      <c r="A914" t="s">
        <v>5990</v>
      </c>
      <c r="B914" t="str">
        <f t="shared" si="14"/>
        <v>'34-01</v>
      </c>
      <c r="C914" t="s">
        <v>1781</v>
      </c>
      <c r="D914" t="s">
        <v>5991</v>
      </c>
      <c r="E914" t="s">
        <v>5970</v>
      </c>
      <c r="F914" t="s">
        <v>38</v>
      </c>
      <c r="G914" t="s">
        <v>134</v>
      </c>
      <c r="H914" s="1">
        <v>26554</v>
      </c>
      <c r="I914" s="1">
        <v>2958352</v>
      </c>
      <c r="J914" t="s">
        <v>1781</v>
      </c>
      <c r="K914" t="s">
        <v>1783</v>
      </c>
      <c r="M914" s="1">
        <v>26479</v>
      </c>
      <c r="P914" s="1">
        <v>43070</v>
      </c>
      <c r="R914" t="s">
        <v>260</v>
      </c>
      <c r="S914" t="s">
        <v>44</v>
      </c>
      <c r="T914" s="2">
        <v>33.29</v>
      </c>
      <c r="U914" s="2">
        <v>0</v>
      </c>
      <c r="V914" t="s">
        <v>55</v>
      </c>
      <c r="W914" s="1">
        <v>44013</v>
      </c>
      <c r="X914" s="3">
        <v>100000</v>
      </c>
      <c r="Y914" t="s">
        <v>5976</v>
      </c>
      <c r="Z914" t="s">
        <v>5992</v>
      </c>
      <c r="AA914" t="s">
        <v>5993</v>
      </c>
      <c r="AB914" t="s">
        <v>49</v>
      </c>
      <c r="AC914" s="2">
        <v>0</v>
      </c>
      <c r="AD914" s="2">
        <v>0</v>
      </c>
      <c r="AE914" s="2">
        <v>13.8</v>
      </c>
      <c r="AF914" s="1">
        <v>40967</v>
      </c>
      <c r="AG914" t="s">
        <v>5994</v>
      </c>
      <c r="AJ914" s="1">
        <v>40967</v>
      </c>
      <c r="AK914" s="1">
        <v>41333</v>
      </c>
    </row>
    <row r="915" spans="1:37" x14ac:dyDescent="0.2">
      <c r="A915" t="s">
        <v>5995</v>
      </c>
      <c r="B915" t="str">
        <f t="shared" si="14"/>
        <v>'34-12</v>
      </c>
      <c r="D915" t="s">
        <v>5996</v>
      </c>
      <c r="E915" t="s">
        <v>5970</v>
      </c>
      <c r="F915" t="s">
        <v>38</v>
      </c>
      <c r="G915" t="s">
        <v>134</v>
      </c>
      <c r="H915" s="1">
        <v>2958352</v>
      </c>
      <c r="I915" s="1">
        <v>2958352</v>
      </c>
      <c r="K915" t="s">
        <v>5997</v>
      </c>
      <c r="M915" s="1">
        <v>37727</v>
      </c>
      <c r="R915" t="s">
        <v>604</v>
      </c>
      <c r="S915" t="s">
        <v>76</v>
      </c>
      <c r="T915" s="2">
        <v>4.3600000000000003</v>
      </c>
      <c r="U915" s="2">
        <v>0</v>
      </c>
      <c r="V915" t="s">
        <v>178</v>
      </c>
      <c r="W915" s="1">
        <v>44050</v>
      </c>
      <c r="X915" s="3">
        <v>1</v>
      </c>
      <c r="Y915" t="s">
        <v>5998</v>
      </c>
      <c r="Z915" t="s">
        <v>5999</v>
      </c>
      <c r="AA915" t="s">
        <v>6000</v>
      </c>
    </row>
    <row r="916" spans="1:37" x14ac:dyDescent="0.2">
      <c r="A916" t="s">
        <v>5995</v>
      </c>
      <c r="B916" t="str">
        <f t="shared" si="14"/>
        <v>'34-12</v>
      </c>
      <c r="D916" t="s">
        <v>5996</v>
      </c>
      <c r="E916" t="s">
        <v>5970</v>
      </c>
      <c r="F916" t="s">
        <v>38</v>
      </c>
      <c r="G916" t="s">
        <v>134</v>
      </c>
      <c r="H916" s="1">
        <v>2958352</v>
      </c>
      <c r="I916" s="1">
        <v>2958352</v>
      </c>
      <c r="K916" t="s">
        <v>5997</v>
      </c>
      <c r="M916" s="1">
        <v>37727</v>
      </c>
      <c r="R916" t="s">
        <v>604</v>
      </c>
      <c r="S916" t="s">
        <v>76</v>
      </c>
      <c r="T916" s="2">
        <v>4.3600000000000003</v>
      </c>
      <c r="U916" s="2">
        <v>0</v>
      </c>
      <c r="V916" t="s">
        <v>178</v>
      </c>
      <c r="W916" s="1">
        <v>44050</v>
      </c>
      <c r="X916" s="3">
        <v>1</v>
      </c>
      <c r="Y916" t="s">
        <v>5998</v>
      </c>
      <c r="Z916" t="s">
        <v>5999</v>
      </c>
      <c r="AA916" t="s">
        <v>6000</v>
      </c>
    </row>
    <row r="917" spans="1:37" x14ac:dyDescent="0.2">
      <c r="A917" t="s">
        <v>6001</v>
      </c>
      <c r="B917" t="str">
        <f t="shared" si="14"/>
        <v>'34-16</v>
      </c>
      <c r="C917" t="s">
        <v>6002</v>
      </c>
      <c r="D917" t="s">
        <v>6003</v>
      </c>
      <c r="E917" t="s">
        <v>5970</v>
      </c>
      <c r="F917" t="s">
        <v>38</v>
      </c>
      <c r="G917" t="s">
        <v>134</v>
      </c>
      <c r="H917" s="1">
        <v>2958352</v>
      </c>
      <c r="I917" s="1">
        <v>2958352</v>
      </c>
      <c r="J917" t="s">
        <v>6004</v>
      </c>
      <c r="K917" t="s">
        <v>6005</v>
      </c>
      <c r="M917" s="1">
        <v>41128</v>
      </c>
      <c r="R917" t="s">
        <v>604</v>
      </c>
      <c r="S917" t="s">
        <v>1842</v>
      </c>
      <c r="T917" s="2">
        <v>13.44</v>
      </c>
      <c r="U917" s="2">
        <v>0</v>
      </c>
      <c r="V917" t="s">
        <v>178</v>
      </c>
      <c r="X917" s="3">
        <v>0</v>
      </c>
      <c r="Y917" t="s">
        <v>6006</v>
      </c>
      <c r="Z917" t="s">
        <v>6007</v>
      </c>
      <c r="AA917" t="s">
        <v>6008</v>
      </c>
    </row>
    <row r="918" spans="1:37" x14ac:dyDescent="0.2">
      <c r="A918" t="s">
        <v>6009</v>
      </c>
      <c r="B918" t="str">
        <f t="shared" si="14"/>
        <v>'34-03</v>
      </c>
      <c r="C918" t="s">
        <v>1812</v>
      </c>
      <c r="D918" t="s">
        <v>6010</v>
      </c>
      <c r="E918" t="s">
        <v>5970</v>
      </c>
      <c r="F918" t="s">
        <v>38</v>
      </c>
      <c r="H918" s="1">
        <v>26601</v>
      </c>
      <c r="I918" s="1">
        <v>33874</v>
      </c>
      <c r="J918" t="s">
        <v>1814</v>
      </c>
      <c r="K918" t="s">
        <v>1815</v>
      </c>
      <c r="L918" t="s">
        <v>6011</v>
      </c>
      <c r="M918" s="1">
        <v>26479</v>
      </c>
      <c r="P918" s="1">
        <v>30221</v>
      </c>
      <c r="Q918" s="1">
        <v>34929</v>
      </c>
      <c r="R918" t="s">
        <v>75</v>
      </c>
      <c r="S918" t="s">
        <v>44</v>
      </c>
      <c r="T918" s="2">
        <v>101</v>
      </c>
      <c r="U918" s="2">
        <v>0</v>
      </c>
      <c r="V918" t="s">
        <v>45</v>
      </c>
      <c r="W918" s="1">
        <v>34733</v>
      </c>
      <c r="X918" s="3">
        <v>25000</v>
      </c>
      <c r="Y918" t="s">
        <v>6012</v>
      </c>
      <c r="Z918" t="s">
        <v>6013</v>
      </c>
      <c r="AA918" t="s">
        <v>6014</v>
      </c>
      <c r="AB918" t="s">
        <v>79</v>
      </c>
      <c r="AC918" s="2">
        <v>0</v>
      </c>
      <c r="AD918" s="2">
        <v>101</v>
      </c>
      <c r="AE918" s="2">
        <v>0</v>
      </c>
      <c r="AF918" s="1">
        <v>37902</v>
      </c>
      <c r="AG918" t="s">
        <v>90</v>
      </c>
      <c r="AJ918" s="1">
        <v>34905</v>
      </c>
      <c r="AK918" s="1">
        <v>2958352</v>
      </c>
    </row>
    <row r="919" spans="1:37" x14ac:dyDescent="0.2">
      <c r="A919" t="s">
        <v>6015</v>
      </c>
      <c r="B919" t="str">
        <f t="shared" si="14"/>
        <v>'34-06</v>
      </c>
      <c r="C919" t="s">
        <v>6016</v>
      </c>
      <c r="D919" t="s">
        <v>6017</v>
      </c>
      <c r="E919" t="s">
        <v>5970</v>
      </c>
      <c r="F919" t="s">
        <v>38</v>
      </c>
      <c r="H919" s="1">
        <v>30303</v>
      </c>
      <c r="I919" s="1">
        <v>33749</v>
      </c>
      <c r="J919" t="s">
        <v>6018</v>
      </c>
      <c r="K919" t="s">
        <v>6019</v>
      </c>
      <c r="L919" t="s">
        <v>6020</v>
      </c>
      <c r="M919" s="1">
        <v>30181</v>
      </c>
      <c r="Q919" s="1">
        <v>31457</v>
      </c>
      <c r="R919" t="s">
        <v>75</v>
      </c>
      <c r="S919" t="s">
        <v>76</v>
      </c>
      <c r="T919" s="2">
        <v>5</v>
      </c>
      <c r="U919" s="2">
        <v>0</v>
      </c>
      <c r="V919" t="s">
        <v>45</v>
      </c>
      <c r="X919" s="3">
        <v>2500</v>
      </c>
      <c r="Z919" t="s">
        <v>6021</v>
      </c>
      <c r="AA919" t="s">
        <v>6022</v>
      </c>
      <c r="AB919" t="s">
        <v>79</v>
      </c>
      <c r="AC919" s="2">
        <v>4</v>
      </c>
      <c r="AD919" s="2">
        <v>4</v>
      </c>
      <c r="AE919" s="2">
        <v>0</v>
      </c>
    </row>
    <row r="920" spans="1:37" x14ac:dyDescent="0.2">
      <c r="A920" t="s">
        <v>6023</v>
      </c>
      <c r="B920" t="str">
        <f t="shared" si="14"/>
        <v>'34-07</v>
      </c>
      <c r="C920" t="s">
        <v>6024</v>
      </c>
      <c r="D920" t="s">
        <v>6025</v>
      </c>
      <c r="E920" t="s">
        <v>5970</v>
      </c>
      <c r="F920" t="s">
        <v>38</v>
      </c>
      <c r="H920" s="1">
        <v>31588</v>
      </c>
      <c r="I920" s="1">
        <v>35145</v>
      </c>
      <c r="J920" t="s">
        <v>6026</v>
      </c>
      <c r="K920" t="s">
        <v>6027</v>
      </c>
      <c r="L920" t="s">
        <v>6028</v>
      </c>
      <c r="M920" s="1">
        <v>31468</v>
      </c>
      <c r="Q920" s="1">
        <v>34178</v>
      </c>
      <c r="R920" t="s">
        <v>75</v>
      </c>
      <c r="S920" t="s">
        <v>76</v>
      </c>
      <c r="T920" s="2">
        <v>4</v>
      </c>
      <c r="U920" s="2">
        <v>0</v>
      </c>
      <c r="V920" t="s">
        <v>178</v>
      </c>
      <c r="W920" s="1">
        <v>33274</v>
      </c>
      <c r="X920" s="3">
        <v>2500</v>
      </c>
      <c r="Y920" t="s">
        <v>5998</v>
      </c>
      <c r="Z920" t="s">
        <v>6029</v>
      </c>
      <c r="AA920" t="s">
        <v>6030</v>
      </c>
      <c r="AB920" t="s">
        <v>79</v>
      </c>
      <c r="AD920" s="2">
        <v>2</v>
      </c>
      <c r="AE920" s="2">
        <v>0</v>
      </c>
      <c r="AF920" s="1">
        <v>37902</v>
      </c>
      <c r="AG920" t="s">
        <v>90</v>
      </c>
      <c r="AJ920" s="1">
        <v>34142</v>
      </c>
      <c r="AK920" s="1">
        <v>2958352</v>
      </c>
    </row>
    <row r="921" spans="1:37" x14ac:dyDescent="0.2">
      <c r="A921" t="s">
        <v>6031</v>
      </c>
      <c r="B921" t="str">
        <f t="shared" si="14"/>
        <v>'34-08</v>
      </c>
      <c r="C921" t="s">
        <v>6032</v>
      </c>
      <c r="D921" t="s">
        <v>6033</v>
      </c>
      <c r="E921" t="s">
        <v>5970</v>
      </c>
      <c r="F921" t="s">
        <v>38</v>
      </c>
      <c r="H921" s="1">
        <v>31726</v>
      </c>
      <c r="I921" s="1">
        <v>35375</v>
      </c>
      <c r="J921" t="s">
        <v>6034</v>
      </c>
      <c r="K921" t="s">
        <v>6035</v>
      </c>
      <c r="L921" t="s">
        <v>6036</v>
      </c>
      <c r="M921" s="1">
        <v>31603</v>
      </c>
      <c r="Q921" s="1">
        <v>31842</v>
      </c>
      <c r="R921" t="s">
        <v>75</v>
      </c>
      <c r="S921" t="s">
        <v>76</v>
      </c>
      <c r="T921" s="2">
        <v>5</v>
      </c>
      <c r="U921" s="2">
        <v>0</v>
      </c>
      <c r="V921" t="s">
        <v>45</v>
      </c>
      <c r="X921" s="3">
        <v>2500</v>
      </c>
      <c r="Z921" t="s">
        <v>6037</v>
      </c>
      <c r="AA921" t="s">
        <v>6038</v>
      </c>
      <c r="AB921" t="s">
        <v>79</v>
      </c>
      <c r="AC921" s="2">
        <v>0</v>
      </c>
      <c r="AD921" s="2">
        <v>0</v>
      </c>
      <c r="AE921" s="2">
        <v>0</v>
      </c>
    </row>
    <row r="922" spans="1:37" x14ac:dyDescent="0.2">
      <c r="A922" t="s">
        <v>6039</v>
      </c>
      <c r="B922" t="str">
        <f t="shared" si="14"/>
        <v>'34-10</v>
      </c>
      <c r="C922" t="s">
        <v>1837</v>
      </c>
      <c r="D922" t="s">
        <v>6040</v>
      </c>
      <c r="E922" t="s">
        <v>5970</v>
      </c>
      <c r="F922" t="s">
        <v>38</v>
      </c>
      <c r="G922" t="s">
        <v>134</v>
      </c>
      <c r="H922" s="1">
        <v>36761</v>
      </c>
      <c r="I922" s="1">
        <v>40413</v>
      </c>
      <c r="J922" t="s">
        <v>6041</v>
      </c>
      <c r="K922" t="s">
        <v>1840</v>
      </c>
      <c r="L922" t="s">
        <v>6042</v>
      </c>
      <c r="M922" s="1">
        <v>36669</v>
      </c>
      <c r="P922" s="1">
        <v>37781</v>
      </c>
      <c r="Q922" s="1">
        <v>39273</v>
      </c>
      <c r="R922" t="s">
        <v>75</v>
      </c>
      <c r="S922" t="s">
        <v>1842</v>
      </c>
      <c r="T922" s="2">
        <v>16.420000000000002</v>
      </c>
      <c r="U922" s="2">
        <v>16.420000000000002</v>
      </c>
      <c r="V922" t="s">
        <v>45</v>
      </c>
      <c r="W922" s="1">
        <v>39115</v>
      </c>
      <c r="X922" s="3">
        <v>7600</v>
      </c>
      <c r="Y922" t="s">
        <v>6006</v>
      </c>
      <c r="Z922" t="s">
        <v>6043</v>
      </c>
      <c r="AA922" t="s">
        <v>6044</v>
      </c>
      <c r="AB922" t="s">
        <v>1557</v>
      </c>
      <c r="AC922" s="2">
        <v>0</v>
      </c>
      <c r="AD922" s="2">
        <v>0</v>
      </c>
      <c r="AE922" s="2">
        <v>0</v>
      </c>
      <c r="AF922" s="1">
        <v>43777</v>
      </c>
      <c r="AG922" t="s">
        <v>6045</v>
      </c>
      <c r="AJ922" s="1">
        <v>37077</v>
      </c>
      <c r="AK922" s="1">
        <v>2958352</v>
      </c>
    </row>
    <row r="923" spans="1:37" x14ac:dyDescent="0.2">
      <c r="A923" t="s">
        <v>6046</v>
      </c>
      <c r="B923" t="str">
        <f t="shared" si="14"/>
        <v>'34-11</v>
      </c>
      <c r="C923" t="s">
        <v>6047</v>
      </c>
      <c r="D923" t="s">
        <v>6048</v>
      </c>
      <c r="E923" t="s">
        <v>5970</v>
      </c>
      <c r="F923" t="s">
        <v>38</v>
      </c>
      <c r="G923" t="s">
        <v>134</v>
      </c>
      <c r="H923" s="1">
        <v>36880</v>
      </c>
      <c r="I923" s="1">
        <v>40532</v>
      </c>
      <c r="J923" t="s">
        <v>6049</v>
      </c>
      <c r="K923" t="s">
        <v>6050</v>
      </c>
      <c r="M923" s="1">
        <v>36696</v>
      </c>
      <c r="Q923" s="1">
        <v>41152</v>
      </c>
      <c r="R923" t="s">
        <v>75</v>
      </c>
      <c r="S923" t="s">
        <v>1842</v>
      </c>
      <c r="T923" s="2">
        <v>7.7</v>
      </c>
      <c r="U923" s="2">
        <v>7.7</v>
      </c>
      <c r="V923" t="s">
        <v>45</v>
      </c>
      <c r="W923" s="1">
        <v>40542</v>
      </c>
      <c r="X923" s="3">
        <v>3400</v>
      </c>
      <c r="Y923" t="s">
        <v>6006</v>
      </c>
      <c r="Z923" t="s">
        <v>6051</v>
      </c>
      <c r="AA923" t="s">
        <v>6052</v>
      </c>
      <c r="AB923" t="s">
        <v>810</v>
      </c>
      <c r="AC923" s="2">
        <v>0</v>
      </c>
      <c r="AD923" s="2">
        <v>7.7</v>
      </c>
      <c r="AE923" s="2">
        <v>0</v>
      </c>
      <c r="AF923" s="1">
        <v>43777</v>
      </c>
      <c r="AG923" t="s">
        <v>359</v>
      </c>
      <c r="AJ923" s="1">
        <v>41151</v>
      </c>
      <c r="AK923" s="1">
        <v>2958352</v>
      </c>
    </row>
    <row r="924" spans="1:37" x14ac:dyDescent="0.2">
      <c r="A924" t="s">
        <v>6053</v>
      </c>
      <c r="B924" t="str">
        <f t="shared" si="14"/>
        <v>'34-13</v>
      </c>
      <c r="C924" t="s">
        <v>6054</v>
      </c>
      <c r="D924" t="s">
        <v>6055</v>
      </c>
      <c r="E924" t="s">
        <v>5970</v>
      </c>
      <c r="F924" t="s">
        <v>38</v>
      </c>
      <c r="G924" t="s">
        <v>134</v>
      </c>
      <c r="H924" s="1">
        <v>37930</v>
      </c>
      <c r="I924" s="1">
        <v>41583</v>
      </c>
      <c r="J924" t="s">
        <v>6054</v>
      </c>
      <c r="K924" t="s">
        <v>6056</v>
      </c>
      <c r="M924" s="1">
        <v>37775</v>
      </c>
      <c r="Q924" s="1">
        <v>40616</v>
      </c>
      <c r="R924" t="s">
        <v>75</v>
      </c>
      <c r="S924" t="s">
        <v>76</v>
      </c>
      <c r="T924" s="2">
        <v>67.3</v>
      </c>
      <c r="U924" s="2">
        <v>43.8</v>
      </c>
      <c r="V924" t="s">
        <v>178</v>
      </c>
      <c r="W924" s="1">
        <v>40582</v>
      </c>
      <c r="X924" s="3">
        <v>175400</v>
      </c>
      <c r="Y924" t="s">
        <v>5397</v>
      </c>
      <c r="Z924" t="s">
        <v>6057</v>
      </c>
      <c r="AA924" t="s">
        <v>6058</v>
      </c>
      <c r="AB924" t="s">
        <v>339</v>
      </c>
      <c r="AC924" s="2">
        <v>9</v>
      </c>
      <c r="AD924" s="2">
        <v>0</v>
      </c>
      <c r="AE924" s="2">
        <v>28.8</v>
      </c>
      <c r="AF924" s="1">
        <v>43777</v>
      </c>
      <c r="AG924" t="s">
        <v>5989</v>
      </c>
      <c r="AJ924" s="1">
        <v>40534</v>
      </c>
      <c r="AK924" s="1">
        <v>2958352</v>
      </c>
    </row>
    <row r="925" spans="1:37" x14ac:dyDescent="0.2">
      <c r="A925" t="s">
        <v>6059</v>
      </c>
      <c r="B925" t="str">
        <f t="shared" si="14"/>
        <v>'34-14</v>
      </c>
      <c r="C925" t="s">
        <v>6060</v>
      </c>
      <c r="D925" t="s">
        <v>6061</v>
      </c>
      <c r="E925" t="s">
        <v>5970</v>
      </c>
      <c r="F925" t="s">
        <v>38</v>
      </c>
      <c r="G925" t="s">
        <v>134</v>
      </c>
      <c r="H925" s="1">
        <v>39052</v>
      </c>
      <c r="I925" s="1">
        <v>39783</v>
      </c>
      <c r="J925" t="s">
        <v>6060</v>
      </c>
      <c r="K925" t="s">
        <v>6062</v>
      </c>
      <c r="M925" s="1">
        <v>38775</v>
      </c>
      <c r="Q925" s="1">
        <v>40249</v>
      </c>
      <c r="R925" t="s">
        <v>75</v>
      </c>
      <c r="S925" t="s">
        <v>1842</v>
      </c>
      <c r="T925" s="2">
        <v>2.57</v>
      </c>
      <c r="U925" s="2">
        <v>2.57</v>
      </c>
      <c r="V925" t="s">
        <v>178</v>
      </c>
      <c r="W925" s="1">
        <v>39477</v>
      </c>
      <c r="X925" s="3">
        <v>8700</v>
      </c>
      <c r="Y925" t="s">
        <v>5976</v>
      </c>
      <c r="Z925" t="s">
        <v>6063</v>
      </c>
      <c r="AA925" t="s">
        <v>6064</v>
      </c>
      <c r="AB925" t="s">
        <v>339</v>
      </c>
      <c r="AC925" s="2">
        <v>0</v>
      </c>
      <c r="AD925" s="2">
        <v>5.7</v>
      </c>
      <c r="AE925" s="2">
        <v>0</v>
      </c>
      <c r="AF925" s="1">
        <v>43777</v>
      </c>
      <c r="AG925" t="s">
        <v>6065</v>
      </c>
      <c r="AJ925" s="1">
        <v>39826</v>
      </c>
      <c r="AK925" s="1">
        <v>2958352</v>
      </c>
    </row>
    <row r="926" spans="1:37" x14ac:dyDescent="0.2">
      <c r="A926" t="s">
        <v>6066</v>
      </c>
      <c r="B926" t="str">
        <f t="shared" si="14"/>
        <v>'34-15</v>
      </c>
      <c r="C926" t="s">
        <v>6067</v>
      </c>
      <c r="D926" t="s">
        <v>6068</v>
      </c>
      <c r="E926" t="s">
        <v>5970</v>
      </c>
      <c r="F926" t="s">
        <v>38</v>
      </c>
      <c r="G926" t="s">
        <v>134</v>
      </c>
      <c r="H926" s="1">
        <v>39332</v>
      </c>
      <c r="I926" s="1">
        <v>40063</v>
      </c>
      <c r="J926" t="s">
        <v>6067</v>
      </c>
      <c r="K926" t="s">
        <v>6069</v>
      </c>
      <c r="M926" s="1">
        <v>39190</v>
      </c>
      <c r="Q926" s="1">
        <v>41022</v>
      </c>
      <c r="R926" t="s">
        <v>75</v>
      </c>
      <c r="S926" t="s">
        <v>76</v>
      </c>
      <c r="T926" s="2">
        <v>2</v>
      </c>
      <c r="U926" s="2">
        <v>1</v>
      </c>
      <c r="V926" t="s">
        <v>139</v>
      </c>
      <c r="W926" s="1">
        <v>40540</v>
      </c>
      <c r="X926" s="3">
        <v>2700</v>
      </c>
      <c r="Y926" t="s">
        <v>5976</v>
      </c>
      <c r="Z926" t="s">
        <v>6070</v>
      </c>
      <c r="AA926" t="s">
        <v>6071</v>
      </c>
      <c r="AB926" t="s">
        <v>810</v>
      </c>
      <c r="AC926" s="2">
        <v>0</v>
      </c>
      <c r="AD926" s="2">
        <v>2</v>
      </c>
      <c r="AE926" s="2">
        <v>0</v>
      </c>
      <c r="AF926" s="1">
        <v>43777</v>
      </c>
      <c r="AG926" t="s">
        <v>6072</v>
      </c>
      <c r="AH926" s="1">
        <v>40400</v>
      </c>
      <c r="AJ926" s="1">
        <v>40975</v>
      </c>
      <c r="AK926" s="1">
        <v>2958352</v>
      </c>
    </row>
    <row r="927" spans="1:37" x14ac:dyDescent="0.2">
      <c r="A927" t="s">
        <v>6073</v>
      </c>
      <c r="B927" t="str">
        <f t="shared" si="14"/>
        <v>'35-01</v>
      </c>
      <c r="C927" t="s">
        <v>6074</v>
      </c>
      <c r="D927" t="s">
        <v>6075</v>
      </c>
      <c r="E927" t="s">
        <v>6076</v>
      </c>
      <c r="F927" t="s">
        <v>2913</v>
      </c>
      <c r="G927" t="s">
        <v>484</v>
      </c>
      <c r="H927" s="1">
        <v>26695</v>
      </c>
      <c r="I927" s="1">
        <v>2958352</v>
      </c>
      <c r="J927" t="s">
        <v>6077</v>
      </c>
      <c r="K927" t="s">
        <v>6078</v>
      </c>
      <c r="L927" t="s">
        <v>6079</v>
      </c>
      <c r="M927" s="1">
        <v>26478</v>
      </c>
      <c r="P927" s="1">
        <v>43070</v>
      </c>
      <c r="R927" t="s">
        <v>43</v>
      </c>
      <c r="S927" t="s">
        <v>76</v>
      </c>
      <c r="T927" s="2">
        <v>175</v>
      </c>
      <c r="U927" s="2">
        <v>45</v>
      </c>
      <c r="V927" t="s">
        <v>139</v>
      </c>
      <c r="W927" s="1">
        <v>44005</v>
      </c>
      <c r="X927" s="3">
        <v>167700</v>
      </c>
      <c r="Y927" t="s">
        <v>6080</v>
      </c>
      <c r="Z927" t="s">
        <v>6081</v>
      </c>
      <c r="AA927" t="s">
        <v>6082</v>
      </c>
      <c r="AB927" t="s">
        <v>199</v>
      </c>
      <c r="AC927" s="2">
        <v>0</v>
      </c>
      <c r="AD927" s="2">
        <v>0</v>
      </c>
      <c r="AE927" s="2">
        <v>38.1</v>
      </c>
      <c r="AF927" s="1">
        <v>43565</v>
      </c>
      <c r="AG927" t="s">
        <v>6083</v>
      </c>
      <c r="AJ927" s="1">
        <v>43545</v>
      </c>
      <c r="AK927" s="1">
        <v>43911</v>
      </c>
    </row>
    <row r="928" spans="1:37" x14ac:dyDescent="0.2">
      <c r="A928" t="s">
        <v>6084</v>
      </c>
      <c r="B928" t="str">
        <f t="shared" si="14"/>
        <v>'35-08</v>
      </c>
      <c r="C928" t="s">
        <v>35</v>
      </c>
      <c r="D928" t="s">
        <v>6085</v>
      </c>
      <c r="E928" t="s">
        <v>6076</v>
      </c>
      <c r="F928" t="s">
        <v>2913</v>
      </c>
      <c r="G928" t="s">
        <v>484</v>
      </c>
      <c r="H928" s="1">
        <v>38538</v>
      </c>
      <c r="I928" s="1">
        <v>2958352</v>
      </c>
      <c r="J928" t="s">
        <v>51</v>
      </c>
      <c r="K928" t="s">
        <v>52</v>
      </c>
      <c r="L928" t="s">
        <v>42</v>
      </c>
      <c r="M928" s="1">
        <v>32339</v>
      </c>
      <c r="N928" s="1">
        <v>32398</v>
      </c>
      <c r="P928" s="1">
        <v>43070</v>
      </c>
      <c r="R928" t="s">
        <v>43</v>
      </c>
      <c r="S928" t="s">
        <v>44</v>
      </c>
      <c r="T928" s="2">
        <v>236.09</v>
      </c>
      <c r="U928" s="2">
        <v>118.7</v>
      </c>
      <c r="V928" t="s">
        <v>45</v>
      </c>
      <c r="W928" s="1">
        <v>44012</v>
      </c>
      <c r="X928" s="3">
        <v>1000000</v>
      </c>
      <c r="Y928" t="s">
        <v>6086</v>
      </c>
      <c r="Z928" t="s">
        <v>6087</v>
      </c>
      <c r="AA928" t="s">
        <v>6088</v>
      </c>
      <c r="AB928" t="s">
        <v>49</v>
      </c>
      <c r="AC928" s="2">
        <v>0</v>
      </c>
      <c r="AD928" s="2">
        <v>0</v>
      </c>
      <c r="AE928" s="2">
        <v>80</v>
      </c>
      <c r="AF928" s="1">
        <v>38211</v>
      </c>
      <c r="AG928" t="s">
        <v>6089</v>
      </c>
      <c r="AJ928" s="1">
        <v>38168</v>
      </c>
      <c r="AK928" s="1">
        <v>38533</v>
      </c>
    </row>
    <row r="929" spans="1:37" x14ac:dyDescent="0.2">
      <c r="A929" t="s">
        <v>6090</v>
      </c>
      <c r="B929" t="str">
        <f t="shared" si="14"/>
        <v>'35-10</v>
      </c>
      <c r="C929" t="s">
        <v>6091</v>
      </c>
      <c r="D929" t="s">
        <v>6092</v>
      </c>
      <c r="E929" t="s">
        <v>6076</v>
      </c>
      <c r="F929" t="s">
        <v>2913</v>
      </c>
      <c r="G929" t="s">
        <v>484</v>
      </c>
      <c r="H929" s="1">
        <v>36091</v>
      </c>
      <c r="I929" s="1">
        <v>37187</v>
      </c>
      <c r="J929" t="s">
        <v>6093</v>
      </c>
      <c r="K929" t="s">
        <v>6094</v>
      </c>
      <c r="L929" t="s">
        <v>6095</v>
      </c>
      <c r="M929" s="1">
        <v>2958352</v>
      </c>
      <c r="R929" t="s">
        <v>43</v>
      </c>
      <c r="S929" t="s">
        <v>1842</v>
      </c>
      <c r="T929" s="2">
        <v>10</v>
      </c>
      <c r="U929" s="2">
        <v>2</v>
      </c>
      <c r="V929" t="s">
        <v>178</v>
      </c>
      <c r="X929" s="3">
        <v>1500</v>
      </c>
      <c r="Y929" t="s">
        <v>6080</v>
      </c>
      <c r="Z929" t="s">
        <v>6096</v>
      </c>
      <c r="AA929" t="s">
        <v>6097</v>
      </c>
      <c r="AB929" t="s">
        <v>79</v>
      </c>
      <c r="AE929" s="2">
        <v>0</v>
      </c>
    </row>
    <row r="930" spans="1:37" x14ac:dyDescent="0.2">
      <c r="A930" t="s">
        <v>6098</v>
      </c>
      <c r="B930" t="str">
        <f t="shared" si="14"/>
        <v>'35-09</v>
      </c>
      <c r="C930" t="s">
        <v>6099</v>
      </c>
      <c r="D930" t="s">
        <v>6099</v>
      </c>
      <c r="E930" t="s">
        <v>6076</v>
      </c>
      <c r="F930" t="s">
        <v>2913</v>
      </c>
      <c r="G930" t="s">
        <v>484</v>
      </c>
      <c r="H930" s="1">
        <v>32913</v>
      </c>
      <c r="I930" s="1">
        <v>36507</v>
      </c>
      <c r="J930" t="s">
        <v>6100</v>
      </c>
      <c r="K930" t="s">
        <v>6101</v>
      </c>
      <c r="L930" t="s">
        <v>6102</v>
      </c>
      <c r="M930" s="1">
        <v>32790</v>
      </c>
      <c r="R930" t="s">
        <v>260</v>
      </c>
      <c r="S930" t="s">
        <v>76</v>
      </c>
      <c r="T930" s="2">
        <v>7</v>
      </c>
      <c r="U930" s="2">
        <v>0</v>
      </c>
      <c r="V930" t="s">
        <v>178</v>
      </c>
      <c r="W930" s="1">
        <v>37636</v>
      </c>
      <c r="X930" s="3">
        <v>5000</v>
      </c>
      <c r="Y930" t="s">
        <v>6080</v>
      </c>
      <c r="Z930" t="s">
        <v>6103</v>
      </c>
      <c r="AA930" t="s">
        <v>6104</v>
      </c>
      <c r="AB930" t="s">
        <v>325</v>
      </c>
      <c r="AC930" s="2">
        <v>0</v>
      </c>
      <c r="AD930" s="2">
        <v>0</v>
      </c>
      <c r="AE930" s="2">
        <v>0</v>
      </c>
      <c r="AF930" s="1">
        <v>43714</v>
      </c>
      <c r="AG930" t="s">
        <v>6105</v>
      </c>
      <c r="AJ930" s="1">
        <v>43712</v>
      </c>
      <c r="AK930" s="1">
        <v>43773</v>
      </c>
    </row>
    <row r="931" spans="1:37" x14ac:dyDescent="0.2">
      <c r="A931" t="s">
        <v>6106</v>
      </c>
      <c r="B931" t="str">
        <f t="shared" si="14"/>
        <v>'35-02</v>
      </c>
      <c r="C931" t="s">
        <v>6107</v>
      </c>
      <c r="D931" t="s">
        <v>6108</v>
      </c>
      <c r="E931" t="s">
        <v>6076</v>
      </c>
      <c r="F931" t="s">
        <v>2913</v>
      </c>
      <c r="H931" s="1">
        <v>27163</v>
      </c>
      <c r="I931" s="1">
        <v>34395</v>
      </c>
      <c r="J931" t="s">
        <v>6077</v>
      </c>
      <c r="K931" t="s">
        <v>6078</v>
      </c>
      <c r="L931" t="s">
        <v>6079</v>
      </c>
      <c r="M931" s="1">
        <v>27043</v>
      </c>
      <c r="P931" s="1">
        <v>32799</v>
      </c>
      <c r="Q931" s="1">
        <v>34180</v>
      </c>
      <c r="R931" t="s">
        <v>75</v>
      </c>
      <c r="S931" t="s">
        <v>76</v>
      </c>
      <c r="T931" s="2">
        <v>90</v>
      </c>
      <c r="U931" s="2">
        <v>0</v>
      </c>
      <c r="V931" t="s">
        <v>45</v>
      </c>
      <c r="W931" s="1">
        <v>33996</v>
      </c>
      <c r="X931" s="3">
        <v>25000</v>
      </c>
      <c r="Z931" t="s">
        <v>6109</v>
      </c>
      <c r="AA931" t="s">
        <v>6110</v>
      </c>
      <c r="AB931" t="s">
        <v>79</v>
      </c>
      <c r="AC931" s="2">
        <v>0</v>
      </c>
      <c r="AD931" s="2">
        <v>17</v>
      </c>
      <c r="AE931" s="2">
        <v>0</v>
      </c>
      <c r="AF931" s="1">
        <v>37902</v>
      </c>
      <c r="AG931" t="s">
        <v>90</v>
      </c>
      <c r="AJ931" s="1">
        <v>33395</v>
      </c>
      <c r="AK931" s="1">
        <v>2958352</v>
      </c>
    </row>
    <row r="932" spans="1:37" x14ac:dyDescent="0.2">
      <c r="A932" t="s">
        <v>6111</v>
      </c>
      <c r="B932" t="str">
        <f t="shared" si="14"/>
        <v>'35-03</v>
      </c>
      <c r="C932" t="s">
        <v>6107</v>
      </c>
      <c r="D932" t="s">
        <v>6112</v>
      </c>
      <c r="E932" t="s">
        <v>6076</v>
      </c>
      <c r="F932" t="s">
        <v>2913</v>
      </c>
      <c r="H932" s="1">
        <v>27775</v>
      </c>
      <c r="I932" s="1">
        <v>32547</v>
      </c>
      <c r="J932" t="s">
        <v>6077</v>
      </c>
      <c r="K932" t="s">
        <v>6113</v>
      </c>
      <c r="L932" t="s">
        <v>6114</v>
      </c>
      <c r="M932" s="1">
        <v>27653</v>
      </c>
      <c r="P932" s="1">
        <v>29248</v>
      </c>
      <c r="Q932" s="1">
        <v>32541</v>
      </c>
      <c r="R932" t="s">
        <v>75</v>
      </c>
      <c r="S932" t="s">
        <v>76</v>
      </c>
      <c r="T932" s="2">
        <v>1</v>
      </c>
      <c r="U932" s="2">
        <v>0</v>
      </c>
      <c r="V932" t="s">
        <v>45</v>
      </c>
      <c r="W932" s="1">
        <v>32176</v>
      </c>
      <c r="X932" s="3">
        <v>25000</v>
      </c>
      <c r="AB932" t="s">
        <v>79</v>
      </c>
      <c r="AC932" s="2">
        <v>0</v>
      </c>
      <c r="AD932" s="2">
        <v>0</v>
      </c>
      <c r="AE932" s="2">
        <v>0</v>
      </c>
      <c r="AF932" s="1">
        <v>37902</v>
      </c>
      <c r="AG932" t="s">
        <v>90</v>
      </c>
      <c r="AJ932" s="1">
        <v>31930</v>
      </c>
      <c r="AK932" s="1">
        <v>2958352</v>
      </c>
    </row>
    <row r="933" spans="1:37" x14ac:dyDescent="0.2">
      <c r="A933" t="s">
        <v>6115</v>
      </c>
      <c r="B933" t="str">
        <f t="shared" si="14"/>
        <v>'35-04</v>
      </c>
      <c r="C933" t="s">
        <v>6107</v>
      </c>
      <c r="D933" t="s">
        <v>6116</v>
      </c>
      <c r="E933" t="s">
        <v>6076</v>
      </c>
      <c r="F933" t="s">
        <v>2913</v>
      </c>
      <c r="G933" t="s">
        <v>484</v>
      </c>
      <c r="H933" s="1">
        <v>28163</v>
      </c>
      <c r="I933" s="1">
        <v>36460</v>
      </c>
      <c r="J933" t="s">
        <v>6077</v>
      </c>
      <c r="K933" t="s">
        <v>6078</v>
      </c>
      <c r="L933" t="s">
        <v>6079</v>
      </c>
      <c r="M933" s="1">
        <v>28102</v>
      </c>
      <c r="P933" s="1">
        <v>34957</v>
      </c>
      <c r="Q933" s="1">
        <v>36356</v>
      </c>
      <c r="R933" t="s">
        <v>75</v>
      </c>
      <c r="S933" t="s">
        <v>1900</v>
      </c>
      <c r="T933" s="2">
        <v>28</v>
      </c>
      <c r="U933" s="2">
        <v>0</v>
      </c>
      <c r="V933" t="s">
        <v>178</v>
      </c>
      <c r="W933" s="1">
        <v>36179</v>
      </c>
      <c r="X933" s="3">
        <v>9600</v>
      </c>
      <c r="Z933" t="s">
        <v>6117</v>
      </c>
      <c r="AA933" t="s">
        <v>6118</v>
      </c>
      <c r="AB933" t="s">
        <v>79</v>
      </c>
      <c r="AC933" s="2">
        <v>0</v>
      </c>
      <c r="AD933" s="2">
        <v>1.8</v>
      </c>
      <c r="AE933" s="2">
        <v>0</v>
      </c>
      <c r="AF933" s="1">
        <v>37902</v>
      </c>
      <c r="AG933" t="s">
        <v>90</v>
      </c>
      <c r="AJ933" s="1">
        <v>35198</v>
      </c>
      <c r="AK933" s="1">
        <v>35563</v>
      </c>
    </row>
    <row r="934" spans="1:37" x14ac:dyDescent="0.2">
      <c r="A934" t="s">
        <v>6119</v>
      </c>
      <c r="B934" t="str">
        <f t="shared" si="14"/>
        <v>'35-05</v>
      </c>
      <c r="C934" t="s">
        <v>6107</v>
      </c>
      <c r="D934" t="s">
        <v>6120</v>
      </c>
      <c r="E934" t="s">
        <v>6076</v>
      </c>
      <c r="F934" t="s">
        <v>2913</v>
      </c>
      <c r="H934" s="1">
        <v>28164</v>
      </c>
      <c r="I934" s="1">
        <v>32548</v>
      </c>
      <c r="J934" t="s">
        <v>6077</v>
      </c>
      <c r="K934" t="s">
        <v>6121</v>
      </c>
      <c r="L934" t="s">
        <v>6114</v>
      </c>
      <c r="M934" s="1">
        <v>28102</v>
      </c>
      <c r="Q934" s="1">
        <v>32268</v>
      </c>
      <c r="R934" t="s">
        <v>75</v>
      </c>
      <c r="S934" t="s">
        <v>76</v>
      </c>
      <c r="T934" s="2">
        <v>10</v>
      </c>
      <c r="U934" s="2">
        <v>0</v>
      </c>
      <c r="V934" t="s">
        <v>45</v>
      </c>
      <c r="X934" s="3">
        <v>25000</v>
      </c>
      <c r="AB934" t="s">
        <v>79</v>
      </c>
      <c r="AC934" s="2">
        <v>0</v>
      </c>
      <c r="AD934" s="2">
        <v>0</v>
      </c>
      <c r="AE934" s="2">
        <v>0</v>
      </c>
      <c r="AF934" s="1">
        <v>37902</v>
      </c>
      <c r="AG934" t="s">
        <v>90</v>
      </c>
      <c r="AJ934" s="1">
        <v>32268</v>
      </c>
      <c r="AK934" s="1">
        <v>2958352</v>
      </c>
    </row>
    <row r="935" spans="1:37" x14ac:dyDescent="0.2">
      <c r="A935" t="s">
        <v>6122</v>
      </c>
      <c r="B935" t="str">
        <f t="shared" si="14"/>
        <v>'35-06</v>
      </c>
      <c r="C935" t="s">
        <v>2027</v>
      </c>
      <c r="D935" t="s">
        <v>6123</v>
      </c>
      <c r="E935" t="s">
        <v>6076</v>
      </c>
      <c r="F935" t="s">
        <v>2913</v>
      </c>
      <c r="H935" s="1">
        <v>27466</v>
      </c>
      <c r="I935" s="1">
        <v>28894</v>
      </c>
      <c r="J935" t="s">
        <v>2027</v>
      </c>
      <c r="K935" t="s">
        <v>2030</v>
      </c>
      <c r="M935" s="1">
        <v>27711</v>
      </c>
      <c r="Q935" s="1">
        <v>29927</v>
      </c>
      <c r="R935" t="s">
        <v>75</v>
      </c>
      <c r="S935" t="s">
        <v>76</v>
      </c>
      <c r="T935" s="2">
        <v>1</v>
      </c>
      <c r="U935" s="2">
        <v>0</v>
      </c>
      <c r="V935" t="s">
        <v>45</v>
      </c>
      <c r="X935" s="3">
        <v>25000</v>
      </c>
      <c r="Z935" t="s">
        <v>6124</v>
      </c>
      <c r="AA935" t="s">
        <v>6125</v>
      </c>
      <c r="AB935" t="s">
        <v>79</v>
      </c>
      <c r="AC935" s="2">
        <v>0</v>
      </c>
      <c r="AD935" s="2">
        <v>0</v>
      </c>
      <c r="AE935" s="2">
        <v>0</v>
      </c>
    </row>
    <row r="936" spans="1:37" x14ac:dyDescent="0.2">
      <c r="A936" t="s">
        <v>6126</v>
      </c>
      <c r="B936" t="str">
        <f t="shared" si="14"/>
        <v>'35-07</v>
      </c>
      <c r="C936" t="s">
        <v>6127</v>
      </c>
      <c r="D936" t="s">
        <v>6128</v>
      </c>
      <c r="E936" t="s">
        <v>6076</v>
      </c>
      <c r="F936" t="s">
        <v>2913</v>
      </c>
      <c r="G936" t="s">
        <v>484</v>
      </c>
      <c r="H936" s="1">
        <v>29997</v>
      </c>
      <c r="I936" s="1">
        <v>37903</v>
      </c>
      <c r="J936" t="s">
        <v>6077</v>
      </c>
      <c r="K936" t="s">
        <v>6078</v>
      </c>
      <c r="L936" t="s">
        <v>6079</v>
      </c>
      <c r="M936" s="1">
        <v>29914</v>
      </c>
      <c r="P936" s="1">
        <v>36077</v>
      </c>
      <c r="Q936" s="1">
        <v>37456</v>
      </c>
      <c r="R936" t="s">
        <v>75</v>
      </c>
      <c r="S936" t="s">
        <v>1900</v>
      </c>
      <c r="T936" s="2">
        <v>15</v>
      </c>
      <c r="U936" s="2">
        <v>1.6</v>
      </c>
      <c r="V936" t="s">
        <v>178</v>
      </c>
      <c r="W936" s="1">
        <v>37281</v>
      </c>
      <c r="X936" s="3">
        <v>3300</v>
      </c>
      <c r="Z936" t="s">
        <v>6129</v>
      </c>
      <c r="AA936" t="s">
        <v>6130</v>
      </c>
      <c r="AB936" t="s">
        <v>79</v>
      </c>
      <c r="AC936" s="2">
        <v>0</v>
      </c>
      <c r="AD936" s="2">
        <v>1.53</v>
      </c>
      <c r="AE936" s="2">
        <v>0</v>
      </c>
      <c r="AF936" s="1">
        <v>37902</v>
      </c>
      <c r="AG936" t="s">
        <v>90</v>
      </c>
      <c r="AJ936" s="1">
        <v>35173</v>
      </c>
      <c r="AK936" s="1">
        <v>35538</v>
      </c>
    </row>
    <row r="937" spans="1:37" x14ac:dyDescent="0.2">
      <c r="A937" t="s">
        <v>6131</v>
      </c>
      <c r="B937" t="str">
        <f t="shared" si="14"/>
        <v>'36-12</v>
      </c>
      <c r="C937" t="s">
        <v>35</v>
      </c>
      <c r="D937" t="s">
        <v>6132</v>
      </c>
      <c r="E937" t="s">
        <v>6133</v>
      </c>
      <c r="F937" t="s">
        <v>133</v>
      </c>
      <c r="G937" t="s">
        <v>459</v>
      </c>
      <c r="H937" s="1">
        <v>27502</v>
      </c>
      <c r="I937" s="1">
        <v>2958352</v>
      </c>
      <c r="J937" t="s">
        <v>51</v>
      </c>
      <c r="K937" t="s">
        <v>52</v>
      </c>
      <c r="L937" t="s">
        <v>42</v>
      </c>
      <c r="M937" s="1">
        <v>27340</v>
      </c>
      <c r="P937" s="1">
        <v>43070</v>
      </c>
      <c r="R937" t="s">
        <v>43</v>
      </c>
      <c r="S937" t="s">
        <v>44</v>
      </c>
      <c r="T937" s="2">
        <v>894.61</v>
      </c>
      <c r="U937" s="2">
        <v>568.57000000000005</v>
      </c>
      <c r="V937" t="s">
        <v>55</v>
      </c>
      <c r="W937" s="1">
        <v>44019</v>
      </c>
      <c r="X937" s="3">
        <v>1000000</v>
      </c>
      <c r="Y937" t="s">
        <v>6134</v>
      </c>
      <c r="Z937" t="s">
        <v>6135</v>
      </c>
      <c r="AA937" t="s">
        <v>6136</v>
      </c>
      <c r="AB937" t="s">
        <v>49</v>
      </c>
      <c r="AC937" s="2">
        <v>0</v>
      </c>
      <c r="AD937" s="2">
        <v>0</v>
      </c>
      <c r="AE937" s="2">
        <v>496.2</v>
      </c>
      <c r="AF937" s="1">
        <v>44351</v>
      </c>
      <c r="AG937" t="s">
        <v>3431</v>
      </c>
      <c r="AJ937" s="1">
        <v>44342</v>
      </c>
      <c r="AK937" s="1">
        <v>44707</v>
      </c>
    </row>
    <row r="938" spans="1:37" x14ac:dyDescent="0.2">
      <c r="A938" t="s">
        <v>6137</v>
      </c>
      <c r="B938" t="str">
        <f t="shared" si="14"/>
        <v>'36-13</v>
      </c>
      <c r="C938" t="s">
        <v>6138</v>
      </c>
      <c r="D938" t="s">
        <v>6139</v>
      </c>
      <c r="E938" t="s">
        <v>6133</v>
      </c>
      <c r="F938" t="s">
        <v>133</v>
      </c>
      <c r="G938" t="s">
        <v>459</v>
      </c>
      <c r="H938" s="1">
        <v>31593</v>
      </c>
      <c r="I938" s="1">
        <v>2958352</v>
      </c>
      <c r="J938" t="s">
        <v>6138</v>
      </c>
      <c r="K938" t="s">
        <v>6140</v>
      </c>
      <c r="M938" s="1">
        <v>27802</v>
      </c>
      <c r="P938" s="1">
        <v>44084</v>
      </c>
      <c r="R938" t="s">
        <v>43</v>
      </c>
      <c r="S938" t="s">
        <v>1900</v>
      </c>
      <c r="T938" s="2">
        <v>3.83</v>
      </c>
      <c r="U938" s="2">
        <v>3.47</v>
      </c>
      <c r="V938" t="s">
        <v>55</v>
      </c>
      <c r="W938" s="1">
        <v>41670</v>
      </c>
      <c r="X938" s="3">
        <v>40400</v>
      </c>
      <c r="Y938" t="s">
        <v>6141</v>
      </c>
      <c r="Z938" t="s">
        <v>6142</v>
      </c>
      <c r="AA938" t="s">
        <v>6143</v>
      </c>
      <c r="AB938" t="s">
        <v>156</v>
      </c>
      <c r="AC938" s="2">
        <v>0</v>
      </c>
      <c r="AD938" s="2">
        <v>0</v>
      </c>
      <c r="AE938" s="2">
        <v>1.2</v>
      </c>
      <c r="AF938" s="1">
        <v>44373</v>
      </c>
      <c r="AG938" t="s">
        <v>3431</v>
      </c>
      <c r="AJ938" s="1">
        <v>44349</v>
      </c>
      <c r="AK938" s="1">
        <v>44714</v>
      </c>
    </row>
    <row r="939" spans="1:37" x14ac:dyDescent="0.2">
      <c r="A939" t="s">
        <v>6144</v>
      </c>
      <c r="B939" t="str">
        <f t="shared" si="14"/>
        <v>'36-29</v>
      </c>
      <c r="C939" t="s">
        <v>6145</v>
      </c>
      <c r="D939" t="s">
        <v>6146</v>
      </c>
      <c r="E939" t="s">
        <v>6133</v>
      </c>
      <c r="F939" t="s">
        <v>133</v>
      </c>
      <c r="G939" t="s">
        <v>459</v>
      </c>
      <c r="H939" s="1">
        <v>35823</v>
      </c>
      <c r="I939" s="1">
        <v>2958352</v>
      </c>
      <c r="J939" t="s">
        <v>6147</v>
      </c>
      <c r="K939" t="s">
        <v>6148</v>
      </c>
      <c r="L939" t="s">
        <v>6149</v>
      </c>
      <c r="M939" s="1">
        <v>35760</v>
      </c>
      <c r="P939" s="1">
        <v>43070</v>
      </c>
      <c r="R939" t="s">
        <v>43</v>
      </c>
      <c r="S939" t="s">
        <v>44</v>
      </c>
      <c r="T939" s="2">
        <v>64</v>
      </c>
      <c r="U939" s="2">
        <v>32.51</v>
      </c>
      <c r="V939" t="s">
        <v>45</v>
      </c>
      <c r="W939" s="1">
        <v>43642</v>
      </c>
      <c r="X939" s="3">
        <v>145200</v>
      </c>
      <c r="Y939" t="s">
        <v>6150</v>
      </c>
      <c r="Z939" t="s">
        <v>6151</v>
      </c>
      <c r="AA939" t="s">
        <v>6152</v>
      </c>
      <c r="AB939" t="s">
        <v>199</v>
      </c>
      <c r="AC939" s="2">
        <v>0</v>
      </c>
      <c r="AD939" s="2">
        <v>0</v>
      </c>
      <c r="AE939" s="2">
        <v>15</v>
      </c>
      <c r="AF939" s="1">
        <v>44373</v>
      </c>
      <c r="AG939" t="s">
        <v>3431</v>
      </c>
      <c r="AJ939" s="1">
        <v>44348</v>
      </c>
      <c r="AK939" s="1">
        <v>44713</v>
      </c>
    </row>
    <row r="940" spans="1:37" x14ac:dyDescent="0.2">
      <c r="A940" t="s">
        <v>6153</v>
      </c>
      <c r="B940" t="str">
        <f t="shared" si="14"/>
        <v>'36-34</v>
      </c>
      <c r="C940" t="s">
        <v>6138</v>
      </c>
      <c r="D940" t="s">
        <v>6154</v>
      </c>
      <c r="E940" t="s">
        <v>6133</v>
      </c>
      <c r="F940" t="s">
        <v>133</v>
      </c>
      <c r="G940" t="s">
        <v>459</v>
      </c>
      <c r="H940" s="1">
        <v>43956</v>
      </c>
      <c r="I940" s="1">
        <v>2958352</v>
      </c>
      <c r="J940" t="s">
        <v>6138</v>
      </c>
      <c r="K940" t="s">
        <v>6140</v>
      </c>
      <c r="M940" s="1">
        <v>43745</v>
      </c>
      <c r="R940" t="s">
        <v>43</v>
      </c>
      <c r="S940" t="s">
        <v>1900</v>
      </c>
      <c r="T940" s="2">
        <v>58</v>
      </c>
      <c r="U940" s="2">
        <v>3.54</v>
      </c>
      <c r="V940" t="s">
        <v>139</v>
      </c>
      <c r="X940" s="3">
        <v>15700</v>
      </c>
      <c r="Y940" t="s">
        <v>6141</v>
      </c>
      <c r="Z940" t="s">
        <v>6155</v>
      </c>
      <c r="AA940" t="s">
        <v>6156</v>
      </c>
      <c r="AF940" s="1">
        <v>44373</v>
      </c>
      <c r="AG940" t="s">
        <v>3431</v>
      </c>
      <c r="AJ940" s="1">
        <v>44349</v>
      </c>
      <c r="AK940" s="1">
        <v>44714</v>
      </c>
    </row>
    <row r="941" spans="1:37" x14ac:dyDescent="0.2">
      <c r="A941" t="s">
        <v>6157</v>
      </c>
      <c r="B941" t="str">
        <f t="shared" si="14"/>
        <v>'36-16</v>
      </c>
      <c r="C941" t="s">
        <v>219</v>
      </c>
      <c r="D941" t="s">
        <v>6158</v>
      </c>
      <c r="E941" t="s">
        <v>6133</v>
      </c>
      <c r="F941" t="s">
        <v>133</v>
      </c>
      <c r="G941" t="s">
        <v>459</v>
      </c>
      <c r="H941" s="1">
        <v>29564</v>
      </c>
      <c r="I941" s="1">
        <v>2958352</v>
      </c>
      <c r="J941" t="s">
        <v>221</v>
      </c>
      <c r="K941" t="s">
        <v>1774</v>
      </c>
      <c r="L941" t="s">
        <v>222</v>
      </c>
      <c r="M941" s="1">
        <v>29494</v>
      </c>
      <c r="P941" s="1">
        <v>43070</v>
      </c>
      <c r="R941" t="s">
        <v>260</v>
      </c>
      <c r="S941" t="s">
        <v>44</v>
      </c>
      <c r="T941" s="2">
        <v>60.8</v>
      </c>
      <c r="U941" s="2">
        <v>0</v>
      </c>
      <c r="V941" t="s">
        <v>45</v>
      </c>
      <c r="W941" s="1">
        <v>43637</v>
      </c>
      <c r="X941" s="3">
        <v>500000</v>
      </c>
      <c r="Y941" t="s">
        <v>6159</v>
      </c>
      <c r="Z941" t="s">
        <v>6160</v>
      </c>
      <c r="AA941" t="s">
        <v>6161</v>
      </c>
      <c r="AB941" t="s">
        <v>199</v>
      </c>
      <c r="AC941" s="2">
        <v>0</v>
      </c>
      <c r="AD941" s="2">
        <v>0</v>
      </c>
      <c r="AE941" s="2">
        <v>0</v>
      </c>
      <c r="AF941" s="1">
        <v>43280</v>
      </c>
      <c r="AG941" t="s">
        <v>6162</v>
      </c>
      <c r="AJ941" s="1">
        <v>42808</v>
      </c>
      <c r="AK941" s="1">
        <v>43904</v>
      </c>
    </row>
    <row r="942" spans="1:37" x14ac:dyDescent="0.2">
      <c r="A942" t="s">
        <v>6163</v>
      </c>
      <c r="B942" t="str">
        <f t="shared" si="14"/>
        <v>'36-24</v>
      </c>
      <c r="C942" t="s">
        <v>1781</v>
      </c>
      <c r="D942" t="s">
        <v>6164</v>
      </c>
      <c r="E942" t="s">
        <v>6133</v>
      </c>
      <c r="F942" t="s">
        <v>133</v>
      </c>
      <c r="G942" t="s">
        <v>459</v>
      </c>
      <c r="H942" s="1">
        <v>32948</v>
      </c>
      <c r="I942" s="1">
        <v>2958352</v>
      </c>
      <c r="J942" t="s">
        <v>1781</v>
      </c>
      <c r="K942" t="s">
        <v>1783</v>
      </c>
      <c r="M942" s="1">
        <v>32772</v>
      </c>
      <c r="N942" s="1">
        <v>32828</v>
      </c>
      <c r="P942" s="1">
        <v>43070</v>
      </c>
      <c r="R942" t="s">
        <v>260</v>
      </c>
      <c r="S942" t="s">
        <v>44</v>
      </c>
      <c r="T942" s="2">
        <v>308.59000000000003</v>
      </c>
      <c r="U942" s="2">
        <v>70</v>
      </c>
      <c r="V942" t="s">
        <v>55</v>
      </c>
      <c r="W942" s="1">
        <v>44013</v>
      </c>
      <c r="X942" s="3">
        <v>1000000</v>
      </c>
      <c r="Y942" t="s">
        <v>6141</v>
      </c>
      <c r="Z942" t="s">
        <v>6165</v>
      </c>
      <c r="AA942" t="s">
        <v>6166</v>
      </c>
      <c r="AB942" t="s">
        <v>49</v>
      </c>
      <c r="AC942" s="2">
        <v>0</v>
      </c>
      <c r="AD942" s="2">
        <v>0</v>
      </c>
      <c r="AE942" s="2">
        <v>0</v>
      </c>
      <c r="AF942" s="1">
        <v>43280</v>
      </c>
      <c r="AG942" t="s">
        <v>6162</v>
      </c>
      <c r="AJ942" s="1">
        <v>42815</v>
      </c>
      <c r="AK942" s="1">
        <v>43911</v>
      </c>
    </row>
    <row r="943" spans="1:37" x14ac:dyDescent="0.2">
      <c r="A943" t="s">
        <v>6167</v>
      </c>
      <c r="B943" t="str">
        <f t="shared" si="14"/>
        <v>'36-25</v>
      </c>
      <c r="C943" t="s">
        <v>35</v>
      </c>
      <c r="D943" t="s">
        <v>6168</v>
      </c>
      <c r="E943" t="s">
        <v>6133</v>
      </c>
      <c r="F943" t="s">
        <v>133</v>
      </c>
      <c r="G943" t="s">
        <v>459</v>
      </c>
      <c r="H943" s="1">
        <v>33399</v>
      </c>
      <c r="I943" s="1">
        <v>2958352</v>
      </c>
      <c r="J943" t="s">
        <v>51</v>
      </c>
      <c r="K943" t="s">
        <v>52</v>
      </c>
      <c r="L943" t="s">
        <v>42</v>
      </c>
      <c r="M943" s="1">
        <v>33284</v>
      </c>
      <c r="P943" s="1">
        <v>43070</v>
      </c>
      <c r="R943" t="s">
        <v>260</v>
      </c>
      <c r="S943" t="s">
        <v>44</v>
      </c>
      <c r="T943" s="2">
        <v>140.85</v>
      </c>
      <c r="U943" s="2">
        <v>46.31</v>
      </c>
      <c r="V943" t="s">
        <v>55</v>
      </c>
      <c r="W943" s="1">
        <v>44019</v>
      </c>
      <c r="X943" s="3">
        <v>1000000</v>
      </c>
      <c r="Y943" t="s">
        <v>6150</v>
      </c>
      <c r="Z943" t="s">
        <v>6169</v>
      </c>
      <c r="AA943" t="s">
        <v>6170</v>
      </c>
      <c r="AB943" t="s">
        <v>49</v>
      </c>
      <c r="AC943" s="2">
        <v>0</v>
      </c>
      <c r="AD943" s="2">
        <v>0</v>
      </c>
      <c r="AE943" s="2">
        <v>10</v>
      </c>
      <c r="AF943" s="1">
        <v>43280</v>
      </c>
      <c r="AG943" t="s">
        <v>6162</v>
      </c>
      <c r="AJ943" s="1">
        <v>42816</v>
      </c>
      <c r="AK943" s="1">
        <v>43912</v>
      </c>
    </row>
    <row r="944" spans="1:37" x14ac:dyDescent="0.2">
      <c r="A944" t="s">
        <v>6171</v>
      </c>
      <c r="B944" t="str">
        <f t="shared" si="14"/>
        <v>'36-01</v>
      </c>
      <c r="C944" t="s">
        <v>35</v>
      </c>
      <c r="D944" t="s">
        <v>6172</v>
      </c>
      <c r="E944" t="s">
        <v>6133</v>
      </c>
      <c r="F944" t="s">
        <v>133</v>
      </c>
      <c r="G944" t="s">
        <v>459</v>
      </c>
      <c r="H944" s="1">
        <v>26500</v>
      </c>
      <c r="I944" s="1">
        <v>41148</v>
      </c>
      <c r="J944" t="s">
        <v>51</v>
      </c>
      <c r="K944" t="s">
        <v>52</v>
      </c>
      <c r="L944" t="s">
        <v>42</v>
      </c>
      <c r="M944" s="1">
        <v>26421</v>
      </c>
      <c r="P944" s="1">
        <v>37495</v>
      </c>
      <c r="Q944" s="1">
        <v>38614</v>
      </c>
      <c r="R944" t="s">
        <v>75</v>
      </c>
      <c r="S944" t="s">
        <v>44</v>
      </c>
      <c r="T944" s="2">
        <v>819.4</v>
      </c>
      <c r="U944" s="2">
        <v>430.81</v>
      </c>
      <c r="V944" t="s">
        <v>55</v>
      </c>
      <c r="W944" s="1">
        <v>37655</v>
      </c>
      <c r="X944" s="3">
        <v>500000</v>
      </c>
      <c r="Y944" t="s">
        <v>6134</v>
      </c>
      <c r="Z944" t="s">
        <v>6173</v>
      </c>
      <c r="AA944" t="s">
        <v>6174</v>
      </c>
      <c r="AB944" t="s">
        <v>1432</v>
      </c>
      <c r="AC944" s="2">
        <v>0</v>
      </c>
      <c r="AD944" s="2">
        <v>0</v>
      </c>
      <c r="AE944" s="2">
        <v>471.2</v>
      </c>
      <c r="AF944" s="1">
        <v>37994</v>
      </c>
      <c r="AG944" t="s">
        <v>2908</v>
      </c>
      <c r="AJ944" s="1">
        <v>37938</v>
      </c>
      <c r="AK944" s="1">
        <v>38304</v>
      </c>
    </row>
    <row r="945" spans="1:37" x14ac:dyDescent="0.2">
      <c r="A945" t="s">
        <v>6175</v>
      </c>
      <c r="B945" t="str">
        <f t="shared" si="14"/>
        <v>'36-02</v>
      </c>
      <c r="C945" t="s">
        <v>2041</v>
      </c>
      <c r="D945" t="s">
        <v>632</v>
      </c>
      <c r="E945" t="s">
        <v>6133</v>
      </c>
      <c r="F945" t="s">
        <v>133</v>
      </c>
      <c r="H945" s="1">
        <v>26631</v>
      </c>
      <c r="I945" s="1">
        <v>33848</v>
      </c>
      <c r="J945" t="s">
        <v>2029</v>
      </c>
      <c r="K945" t="s">
        <v>2036</v>
      </c>
      <c r="L945" t="s">
        <v>2043</v>
      </c>
      <c r="M945" s="1">
        <v>26508</v>
      </c>
      <c r="P945" s="1">
        <v>30195</v>
      </c>
      <c r="Q945" s="1">
        <v>34509</v>
      </c>
      <c r="R945" t="s">
        <v>75</v>
      </c>
      <c r="S945" t="s">
        <v>1900</v>
      </c>
      <c r="T945" s="2">
        <v>1</v>
      </c>
      <c r="U945" s="2">
        <v>0</v>
      </c>
      <c r="V945" t="s">
        <v>55</v>
      </c>
      <c r="W945" s="1">
        <v>34386</v>
      </c>
      <c r="X945" s="3">
        <v>25000</v>
      </c>
      <c r="Z945" t="s">
        <v>6176</v>
      </c>
      <c r="AA945" t="s">
        <v>6177</v>
      </c>
      <c r="AB945" t="s">
        <v>79</v>
      </c>
      <c r="AC945" s="2">
        <v>0</v>
      </c>
      <c r="AD945" s="2">
        <v>1</v>
      </c>
      <c r="AE945" s="2">
        <v>0</v>
      </c>
      <c r="AF945" s="1">
        <v>37902</v>
      </c>
      <c r="AG945" t="s">
        <v>90</v>
      </c>
      <c r="AJ945" s="1">
        <v>34473</v>
      </c>
      <c r="AK945" s="1">
        <v>34486</v>
      </c>
    </row>
    <row r="946" spans="1:37" x14ac:dyDescent="0.2">
      <c r="A946" t="s">
        <v>6178</v>
      </c>
      <c r="B946" t="str">
        <f t="shared" si="14"/>
        <v>'36-03</v>
      </c>
      <c r="C946" t="s">
        <v>2027</v>
      </c>
      <c r="D946" t="s">
        <v>6179</v>
      </c>
      <c r="E946" t="s">
        <v>6133</v>
      </c>
      <c r="F946" t="s">
        <v>133</v>
      </c>
      <c r="H946" s="1">
        <v>26631</v>
      </c>
      <c r="I946" s="1">
        <v>33836</v>
      </c>
      <c r="J946" t="s">
        <v>2029</v>
      </c>
      <c r="K946" t="s">
        <v>2036</v>
      </c>
      <c r="L946" t="s">
        <v>2031</v>
      </c>
      <c r="M946" s="1">
        <v>26508</v>
      </c>
      <c r="P946" s="1">
        <v>30183</v>
      </c>
      <c r="Q946" s="1">
        <v>33889</v>
      </c>
      <c r="R946" t="s">
        <v>75</v>
      </c>
      <c r="S946" t="s">
        <v>76</v>
      </c>
      <c r="T946" s="2">
        <v>4</v>
      </c>
      <c r="U946" s="2">
        <v>0</v>
      </c>
      <c r="V946" t="s">
        <v>55</v>
      </c>
      <c r="W946" s="1">
        <v>33618</v>
      </c>
      <c r="X946" s="3">
        <v>25000</v>
      </c>
      <c r="Z946" t="s">
        <v>4143</v>
      </c>
      <c r="AA946" t="s">
        <v>171</v>
      </c>
      <c r="AB946" t="s">
        <v>79</v>
      </c>
      <c r="AC946" s="2">
        <v>0</v>
      </c>
      <c r="AD946" s="2">
        <v>0</v>
      </c>
      <c r="AE946" s="2">
        <v>0</v>
      </c>
      <c r="AF946" s="1">
        <v>37902</v>
      </c>
      <c r="AG946" t="s">
        <v>90</v>
      </c>
      <c r="AJ946" s="1">
        <v>33863</v>
      </c>
      <c r="AK946" s="1">
        <v>2958352</v>
      </c>
    </row>
    <row r="947" spans="1:37" x14ac:dyDescent="0.2">
      <c r="A947" t="s">
        <v>6180</v>
      </c>
      <c r="B947" t="str">
        <f t="shared" si="14"/>
        <v>'36-04</v>
      </c>
      <c r="C947" t="s">
        <v>2041</v>
      </c>
      <c r="D947" t="s">
        <v>6181</v>
      </c>
      <c r="E947" t="s">
        <v>6133</v>
      </c>
      <c r="F947" t="s">
        <v>133</v>
      </c>
      <c r="G947" t="s">
        <v>459</v>
      </c>
      <c r="H947" s="1">
        <v>26631</v>
      </c>
      <c r="I947" s="1">
        <v>33848</v>
      </c>
      <c r="J947" t="s">
        <v>2029</v>
      </c>
      <c r="K947" t="s">
        <v>2036</v>
      </c>
      <c r="L947" t="s">
        <v>2043</v>
      </c>
      <c r="M947" s="1">
        <v>26508</v>
      </c>
      <c r="P947" s="1">
        <v>30195</v>
      </c>
      <c r="Q947" s="1">
        <v>34536</v>
      </c>
      <c r="R947" t="s">
        <v>75</v>
      </c>
      <c r="S947" t="s">
        <v>1900</v>
      </c>
      <c r="T947" s="2">
        <v>7</v>
      </c>
      <c r="U947" s="2">
        <v>0</v>
      </c>
      <c r="V947" t="s">
        <v>55</v>
      </c>
      <c r="X947" s="3">
        <v>25000</v>
      </c>
      <c r="Y947" t="s">
        <v>6182</v>
      </c>
      <c r="Z947" t="s">
        <v>6183</v>
      </c>
      <c r="AA947" t="s">
        <v>6184</v>
      </c>
      <c r="AB947" t="s">
        <v>810</v>
      </c>
      <c r="AC947" s="2">
        <v>0</v>
      </c>
      <c r="AD947" s="2">
        <v>0</v>
      </c>
      <c r="AE947" s="2">
        <v>0</v>
      </c>
      <c r="AF947" s="1">
        <v>37902</v>
      </c>
      <c r="AG947" t="s">
        <v>90</v>
      </c>
      <c r="AJ947" s="1">
        <v>34473</v>
      </c>
      <c r="AK947" s="1">
        <v>34486</v>
      </c>
    </row>
    <row r="948" spans="1:37" x14ac:dyDescent="0.2">
      <c r="A948" t="s">
        <v>6185</v>
      </c>
      <c r="B948" t="str">
        <f t="shared" si="14"/>
        <v>'36-05</v>
      </c>
      <c r="C948" t="s">
        <v>2041</v>
      </c>
      <c r="D948" t="s">
        <v>6186</v>
      </c>
      <c r="E948" t="s">
        <v>6133</v>
      </c>
      <c r="F948" t="s">
        <v>133</v>
      </c>
      <c r="H948" s="1">
        <v>26662</v>
      </c>
      <c r="I948" s="1">
        <v>33848</v>
      </c>
      <c r="J948" t="s">
        <v>2029</v>
      </c>
      <c r="K948" t="s">
        <v>2036</v>
      </c>
      <c r="L948" t="s">
        <v>2043</v>
      </c>
      <c r="M948" s="1">
        <v>26540</v>
      </c>
      <c r="P948" s="1">
        <v>30195</v>
      </c>
      <c r="Q948" s="1">
        <v>34831</v>
      </c>
      <c r="R948" t="s">
        <v>75</v>
      </c>
      <c r="S948" t="s">
        <v>1900</v>
      </c>
      <c r="T948" s="2">
        <v>2</v>
      </c>
      <c r="U948" s="2">
        <v>0</v>
      </c>
      <c r="V948" t="s">
        <v>55</v>
      </c>
      <c r="W948" s="1">
        <v>34733</v>
      </c>
      <c r="X948" s="3">
        <v>25000</v>
      </c>
      <c r="Z948" t="s">
        <v>6183</v>
      </c>
      <c r="AA948" t="s">
        <v>6187</v>
      </c>
      <c r="AB948" t="s">
        <v>79</v>
      </c>
      <c r="AC948" s="2">
        <v>0</v>
      </c>
      <c r="AD948" s="2">
        <v>2</v>
      </c>
      <c r="AE948" s="2">
        <v>0</v>
      </c>
      <c r="AF948" s="1">
        <v>37902</v>
      </c>
      <c r="AG948" t="s">
        <v>90</v>
      </c>
      <c r="AJ948" s="1">
        <v>34116</v>
      </c>
      <c r="AK948" s="1">
        <v>34486</v>
      </c>
    </row>
    <row r="949" spans="1:37" x14ac:dyDescent="0.2">
      <c r="A949" t="s">
        <v>6188</v>
      </c>
      <c r="B949" t="str">
        <f t="shared" si="14"/>
        <v>'36-06</v>
      </c>
      <c r="C949" t="s">
        <v>2041</v>
      </c>
      <c r="D949" t="s">
        <v>6189</v>
      </c>
      <c r="E949" t="s">
        <v>6133</v>
      </c>
      <c r="F949" t="s">
        <v>133</v>
      </c>
      <c r="H949" s="1">
        <v>26662</v>
      </c>
      <c r="I949" s="1">
        <v>33848</v>
      </c>
      <c r="J949" t="s">
        <v>2029</v>
      </c>
      <c r="K949" t="s">
        <v>2036</v>
      </c>
      <c r="L949" t="s">
        <v>2043</v>
      </c>
      <c r="M949" s="1">
        <v>26540</v>
      </c>
      <c r="P949" s="1">
        <v>30195</v>
      </c>
      <c r="Q949" s="1">
        <v>34913</v>
      </c>
      <c r="R949" t="s">
        <v>75</v>
      </c>
      <c r="S949" t="s">
        <v>1900</v>
      </c>
      <c r="T949" s="2">
        <v>12</v>
      </c>
      <c r="U949" s="2">
        <v>0</v>
      </c>
      <c r="V949" t="s">
        <v>55</v>
      </c>
      <c r="W949" s="1">
        <v>34733</v>
      </c>
      <c r="X949" s="3">
        <v>25000</v>
      </c>
      <c r="Z949" t="s">
        <v>6190</v>
      </c>
      <c r="AA949" t="s">
        <v>6191</v>
      </c>
      <c r="AB949" t="s">
        <v>79</v>
      </c>
      <c r="AC949" s="2">
        <v>0</v>
      </c>
      <c r="AD949" s="2">
        <v>12</v>
      </c>
      <c r="AE949" s="2">
        <v>0</v>
      </c>
      <c r="AF949" s="1">
        <v>37902</v>
      </c>
      <c r="AG949" t="s">
        <v>90</v>
      </c>
      <c r="AJ949" s="1">
        <v>34116</v>
      </c>
      <c r="AK949" s="1">
        <v>34486</v>
      </c>
    </row>
    <row r="950" spans="1:37" x14ac:dyDescent="0.2">
      <c r="A950" t="s">
        <v>6192</v>
      </c>
      <c r="B950" t="str">
        <f t="shared" si="14"/>
        <v>'36-07</v>
      </c>
      <c r="C950" t="s">
        <v>2041</v>
      </c>
      <c r="D950" t="s">
        <v>6193</v>
      </c>
      <c r="E950" t="s">
        <v>6133</v>
      </c>
      <c r="F950" t="s">
        <v>133</v>
      </c>
      <c r="H950" s="1">
        <v>26662</v>
      </c>
      <c r="I950" s="1">
        <v>33848</v>
      </c>
      <c r="J950" t="s">
        <v>2029</v>
      </c>
      <c r="K950" t="s">
        <v>2036</v>
      </c>
      <c r="L950" t="s">
        <v>2043</v>
      </c>
      <c r="M950" s="1">
        <v>26540</v>
      </c>
      <c r="P950" s="1">
        <v>30195</v>
      </c>
      <c r="Q950" s="1">
        <v>34831</v>
      </c>
      <c r="R950" t="s">
        <v>75</v>
      </c>
      <c r="S950" t="s">
        <v>1900</v>
      </c>
      <c r="T950" s="2">
        <v>2</v>
      </c>
      <c r="U950" s="2">
        <v>0</v>
      </c>
      <c r="V950" t="s">
        <v>45</v>
      </c>
      <c r="W950" s="1">
        <v>34733</v>
      </c>
      <c r="X950" s="3">
        <v>25000</v>
      </c>
      <c r="Z950" t="s">
        <v>6194</v>
      </c>
      <c r="AA950" t="s">
        <v>6195</v>
      </c>
      <c r="AB950" t="s">
        <v>79</v>
      </c>
      <c r="AC950" s="2">
        <v>0</v>
      </c>
      <c r="AD950" s="2">
        <v>2</v>
      </c>
      <c r="AE950" s="2">
        <v>0</v>
      </c>
      <c r="AF950" s="1">
        <v>37902</v>
      </c>
      <c r="AG950" t="s">
        <v>90</v>
      </c>
      <c r="AJ950" s="1">
        <v>32842</v>
      </c>
      <c r="AK950" s="1">
        <v>2958352</v>
      </c>
    </row>
    <row r="951" spans="1:37" x14ac:dyDescent="0.2">
      <c r="A951" t="s">
        <v>6196</v>
      </c>
      <c r="B951" t="str">
        <f t="shared" si="14"/>
        <v>'36-08</v>
      </c>
      <c r="C951" t="s">
        <v>2041</v>
      </c>
      <c r="D951" t="s">
        <v>6197</v>
      </c>
      <c r="E951" t="s">
        <v>6133</v>
      </c>
      <c r="F951" t="s">
        <v>133</v>
      </c>
      <c r="H951" s="1">
        <v>26662</v>
      </c>
      <c r="I951" s="1">
        <v>33848</v>
      </c>
      <c r="J951" t="s">
        <v>2029</v>
      </c>
      <c r="K951" t="s">
        <v>2036</v>
      </c>
      <c r="L951" t="s">
        <v>2043</v>
      </c>
      <c r="M951" s="1">
        <v>26540</v>
      </c>
      <c r="P951" s="1">
        <v>30195</v>
      </c>
      <c r="Q951" s="1">
        <v>34831</v>
      </c>
      <c r="R951" t="s">
        <v>75</v>
      </c>
      <c r="S951" t="s">
        <v>1900</v>
      </c>
      <c r="T951" s="2">
        <v>3</v>
      </c>
      <c r="U951" s="2">
        <v>0</v>
      </c>
      <c r="V951" t="s">
        <v>45</v>
      </c>
      <c r="W951" s="1">
        <v>34733</v>
      </c>
      <c r="X951" s="3">
        <v>25000</v>
      </c>
      <c r="Z951" t="s">
        <v>6198</v>
      </c>
      <c r="AA951" t="s">
        <v>6199</v>
      </c>
      <c r="AB951" t="s">
        <v>79</v>
      </c>
      <c r="AC951" s="2">
        <v>0</v>
      </c>
      <c r="AD951" s="2">
        <v>3</v>
      </c>
      <c r="AE951" s="2">
        <v>0</v>
      </c>
      <c r="AF951" s="1">
        <v>37902</v>
      </c>
      <c r="AG951" t="s">
        <v>90</v>
      </c>
      <c r="AJ951" s="1">
        <v>32840</v>
      </c>
      <c r="AK951" s="1">
        <v>2958352</v>
      </c>
    </row>
    <row r="952" spans="1:37" x14ac:dyDescent="0.2">
      <c r="A952" t="s">
        <v>6200</v>
      </c>
      <c r="B952" t="str">
        <f t="shared" si="14"/>
        <v>'36-09</v>
      </c>
      <c r="C952" t="s">
        <v>2027</v>
      </c>
      <c r="D952" t="s">
        <v>6201</v>
      </c>
      <c r="E952" t="s">
        <v>6133</v>
      </c>
      <c r="F952" t="s">
        <v>133</v>
      </c>
      <c r="H952" s="1">
        <v>26662</v>
      </c>
      <c r="I952" s="1">
        <v>27285</v>
      </c>
      <c r="J952" t="s">
        <v>2027</v>
      </c>
      <c r="K952" t="s">
        <v>2871</v>
      </c>
      <c r="M952" s="1">
        <v>26540</v>
      </c>
      <c r="Q952" s="1">
        <v>27197</v>
      </c>
      <c r="R952" t="s">
        <v>75</v>
      </c>
      <c r="S952" t="s">
        <v>76</v>
      </c>
      <c r="T952" s="2">
        <v>2</v>
      </c>
      <c r="U952" s="2">
        <v>0</v>
      </c>
      <c r="V952" t="s">
        <v>45</v>
      </c>
      <c r="X952" s="3">
        <v>25000</v>
      </c>
      <c r="Z952" t="s">
        <v>6202</v>
      </c>
      <c r="AA952" t="s">
        <v>6203</v>
      </c>
      <c r="AB952" t="s">
        <v>79</v>
      </c>
      <c r="AC952" s="2">
        <v>0</v>
      </c>
      <c r="AD952" s="2">
        <v>0</v>
      </c>
      <c r="AE952" s="2">
        <v>0</v>
      </c>
    </row>
    <row r="953" spans="1:37" x14ac:dyDescent="0.2">
      <c r="A953" t="s">
        <v>6204</v>
      </c>
      <c r="B953" t="str">
        <f t="shared" si="14"/>
        <v>'36-15</v>
      </c>
      <c r="C953" t="s">
        <v>2027</v>
      </c>
      <c r="D953" t="s">
        <v>6205</v>
      </c>
      <c r="E953" t="s">
        <v>6133</v>
      </c>
      <c r="F953" t="s">
        <v>133</v>
      </c>
      <c r="H953" s="1">
        <v>28437</v>
      </c>
      <c r="I953" s="1">
        <v>35765</v>
      </c>
      <c r="J953" t="s">
        <v>2029</v>
      </c>
      <c r="K953" t="s">
        <v>2036</v>
      </c>
      <c r="L953" t="s">
        <v>6206</v>
      </c>
      <c r="M953" s="1">
        <v>28314</v>
      </c>
      <c r="P953" s="1">
        <v>32112</v>
      </c>
      <c r="Q953" s="1">
        <v>32854</v>
      </c>
      <c r="R953" t="s">
        <v>75</v>
      </c>
      <c r="S953" t="s">
        <v>76</v>
      </c>
      <c r="T953" s="2">
        <v>1</v>
      </c>
      <c r="U953" s="2">
        <v>0</v>
      </c>
      <c r="V953" t="s">
        <v>45</v>
      </c>
      <c r="W953" s="1">
        <v>32902</v>
      </c>
      <c r="X953" s="3">
        <v>25000</v>
      </c>
      <c r="Z953" t="s">
        <v>6207</v>
      </c>
      <c r="AA953" t="s">
        <v>6208</v>
      </c>
      <c r="AB953" t="s">
        <v>79</v>
      </c>
      <c r="AC953" s="2">
        <v>0</v>
      </c>
      <c r="AD953" s="2">
        <v>1</v>
      </c>
      <c r="AE953" s="2">
        <v>0</v>
      </c>
      <c r="AF953" s="1">
        <v>37902</v>
      </c>
      <c r="AG953" t="s">
        <v>90</v>
      </c>
      <c r="AJ953" s="1">
        <v>32842</v>
      </c>
      <c r="AK953" s="1">
        <v>2958352</v>
      </c>
    </row>
    <row r="954" spans="1:37" x14ac:dyDescent="0.2">
      <c r="A954" t="s">
        <v>6209</v>
      </c>
      <c r="B954" t="str">
        <f t="shared" si="14"/>
        <v>'36-17</v>
      </c>
      <c r="C954" t="s">
        <v>6210</v>
      </c>
      <c r="D954" t="s">
        <v>6211</v>
      </c>
      <c r="E954" t="s">
        <v>6133</v>
      </c>
      <c r="F954" t="s">
        <v>133</v>
      </c>
      <c r="H954" s="1">
        <v>29799</v>
      </c>
      <c r="I954" s="1">
        <v>33358</v>
      </c>
      <c r="J954" t="s">
        <v>6212</v>
      </c>
      <c r="K954" t="s">
        <v>3625</v>
      </c>
      <c r="L954" t="s">
        <v>3626</v>
      </c>
      <c r="M954" s="1">
        <v>29677</v>
      </c>
      <c r="Q954" s="1">
        <v>32119</v>
      </c>
      <c r="R954" t="s">
        <v>75</v>
      </c>
      <c r="S954" t="s">
        <v>76</v>
      </c>
      <c r="T954" s="2">
        <v>43</v>
      </c>
      <c r="U954" s="2">
        <v>0</v>
      </c>
      <c r="V954" t="s">
        <v>45</v>
      </c>
      <c r="W954" s="1">
        <v>31791</v>
      </c>
      <c r="X954" s="3">
        <v>5000</v>
      </c>
      <c r="Z954" t="s">
        <v>6213</v>
      </c>
      <c r="AA954" t="s">
        <v>6214</v>
      </c>
      <c r="AB954" t="s">
        <v>79</v>
      </c>
      <c r="AC954" s="2">
        <v>0</v>
      </c>
      <c r="AD954" s="2">
        <v>10</v>
      </c>
      <c r="AE954" s="2">
        <v>0</v>
      </c>
      <c r="AF954" s="1">
        <v>37902</v>
      </c>
      <c r="AG954" t="s">
        <v>90</v>
      </c>
      <c r="AJ954" s="1">
        <v>32093</v>
      </c>
      <c r="AK954" s="1">
        <v>2958352</v>
      </c>
    </row>
    <row r="955" spans="1:37" x14ac:dyDescent="0.2">
      <c r="A955" t="s">
        <v>6215</v>
      </c>
      <c r="B955" t="str">
        <f t="shared" si="14"/>
        <v>'36-18</v>
      </c>
      <c r="C955" t="s">
        <v>6216</v>
      </c>
      <c r="D955" t="s">
        <v>6217</v>
      </c>
      <c r="E955" t="s">
        <v>6133</v>
      </c>
      <c r="F955" t="s">
        <v>133</v>
      </c>
      <c r="H955" s="1">
        <v>30254</v>
      </c>
      <c r="I955" s="1">
        <v>33814</v>
      </c>
      <c r="J955" t="s">
        <v>6218</v>
      </c>
      <c r="K955" t="s">
        <v>6219</v>
      </c>
      <c r="L955" t="s">
        <v>6220</v>
      </c>
      <c r="M955" s="1">
        <v>30132</v>
      </c>
      <c r="Q955" s="1">
        <v>30946</v>
      </c>
      <c r="R955" t="s">
        <v>75</v>
      </c>
      <c r="S955" t="s">
        <v>76</v>
      </c>
      <c r="T955" s="2">
        <v>5</v>
      </c>
      <c r="U955" s="2">
        <v>0</v>
      </c>
      <c r="V955" t="s">
        <v>45</v>
      </c>
      <c r="X955" s="3">
        <v>2500</v>
      </c>
      <c r="Z955" t="s">
        <v>6221</v>
      </c>
      <c r="AA955" t="s">
        <v>6222</v>
      </c>
      <c r="AB955" t="s">
        <v>79</v>
      </c>
      <c r="AC955" s="2">
        <v>0</v>
      </c>
      <c r="AD955" s="2">
        <v>0</v>
      </c>
      <c r="AE955" s="2">
        <v>0</v>
      </c>
    </row>
    <row r="956" spans="1:37" x14ac:dyDescent="0.2">
      <c r="A956" t="s">
        <v>6223</v>
      </c>
      <c r="B956" t="str">
        <f t="shared" si="14"/>
        <v>'36-19</v>
      </c>
      <c r="D956" t="s">
        <v>6224</v>
      </c>
      <c r="E956" t="s">
        <v>6133</v>
      </c>
      <c r="F956" t="s">
        <v>133</v>
      </c>
      <c r="G956" t="s">
        <v>459</v>
      </c>
      <c r="H956" s="1">
        <v>30770</v>
      </c>
      <c r="I956" s="1">
        <v>34422</v>
      </c>
      <c r="J956" t="s">
        <v>6225</v>
      </c>
      <c r="K956" t="s">
        <v>6226</v>
      </c>
      <c r="L956" t="s">
        <v>6227</v>
      </c>
      <c r="M956" s="1">
        <v>30746</v>
      </c>
      <c r="Q956" s="1">
        <v>31898</v>
      </c>
      <c r="R956" t="s">
        <v>75</v>
      </c>
      <c r="S956" t="s">
        <v>76</v>
      </c>
      <c r="T956" s="2">
        <v>5</v>
      </c>
      <c r="U956" s="2">
        <v>0</v>
      </c>
      <c r="V956" t="s">
        <v>178</v>
      </c>
      <c r="X956" s="3">
        <v>2500</v>
      </c>
      <c r="Y956" t="s">
        <v>6150</v>
      </c>
      <c r="Z956" t="s">
        <v>665</v>
      </c>
      <c r="AA956" t="s">
        <v>6228</v>
      </c>
      <c r="AB956" t="s">
        <v>79</v>
      </c>
      <c r="AC956" s="2">
        <v>0</v>
      </c>
      <c r="AD956" s="2">
        <v>0</v>
      </c>
      <c r="AE956" s="2">
        <v>0</v>
      </c>
    </row>
    <row r="957" spans="1:37" x14ac:dyDescent="0.2">
      <c r="A957" t="s">
        <v>6229</v>
      </c>
      <c r="B957" t="str">
        <f t="shared" si="14"/>
        <v>'36-20</v>
      </c>
      <c r="C957" t="s">
        <v>6230</v>
      </c>
      <c r="D957" t="s">
        <v>6231</v>
      </c>
      <c r="E957" t="s">
        <v>6133</v>
      </c>
      <c r="F957" t="s">
        <v>133</v>
      </c>
      <c r="G957" t="s">
        <v>459</v>
      </c>
      <c r="H957" s="1">
        <v>30883</v>
      </c>
      <c r="I957" s="1">
        <v>44326</v>
      </c>
      <c r="J957" t="s">
        <v>6232</v>
      </c>
      <c r="K957" t="s">
        <v>6233</v>
      </c>
      <c r="L957" t="s">
        <v>6234</v>
      </c>
      <c r="M957" s="1">
        <v>30824</v>
      </c>
      <c r="P957" s="1">
        <v>42500</v>
      </c>
      <c r="Q957" s="1">
        <v>42894</v>
      </c>
      <c r="R957" t="s">
        <v>75</v>
      </c>
      <c r="S957" t="s">
        <v>1900</v>
      </c>
      <c r="T957" s="2">
        <v>6.32</v>
      </c>
      <c r="U957" s="2">
        <v>6.07</v>
      </c>
      <c r="V957" t="s">
        <v>45</v>
      </c>
      <c r="W957" s="1">
        <v>42742</v>
      </c>
      <c r="X957" s="3">
        <v>17700</v>
      </c>
      <c r="Y957" t="s">
        <v>6182</v>
      </c>
      <c r="Z957" t="s">
        <v>6235</v>
      </c>
      <c r="AA957" t="s">
        <v>6236</v>
      </c>
      <c r="AB957" t="s">
        <v>330</v>
      </c>
      <c r="AC957" s="2">
        <v>0</v>
      </c>
      <c r="AD957" s="2">
        <v>0</v>
      </c>
      <c r="AE957" s="2">
        <v>6</v>
      </c>
      <c r="AF957" s="1">
        <v>42894</v>
      </c>
      <c r="AG957" t="s">
        <v>6162</v>
      </c>
      <c r="AJ957" s="1">
        <v>42892</v>
      </c>
      <c r="AK957" s="1">
        <v>401560</v>
      </c>
    </row>
    <row r="958" spans="1:37" x14ac:dyDescent="0.2">
      <c r="A958" t="s">
        <v>6237</v>
      </c>
      <c r="B958" t="str">
        <f t="shared" si="14"/>
        <v>'36-21</v>
      </c>
      <c r="C958" t="s">
        <v>6238</v>
      </c>
      <c r="D958" t="s">
        <v>6239</v>
      </c>
      <c r="E958" t="s">
        <v>6133</v>
      </c>
      <c r="F958" t="s">
        <v>133</v>
      </c>
      <c r="H958" s="1">
        <v>31697</v>
      </c>
      <c r="I958" s="1">
        <v>35268</v>
      </c>
      <c r="J958" t="s">
        <v>6240</v>
      </c>
      <c r="K958" t="s">
        <v>6241</v>
      </c>
      <c r="L958" t="s">
        <v>6242</v>
      </c>
      <c r="M958" s="1">
        <v>31575</v>
      </c>
      <c r="P958" s="1">
        <v>33430</v>
      </c>
      <c r="Q958" s="1">
        <v>34683</v>
      </c>
      <c r="R958" t="s">
        <v>75</v>
      </c>
      <c r="S958" t="s">
        <v>87</v>
      </c>
      <c r="T958" s="2">
        <v>25</v>
      </c>
      <c r="U958" s="2">
        <v>0</v>
      </c>
      <c r="V958" t="s">
        <v>178</v>
      </c>
      <c r="W958" s="1">
        <v>34544</v>
      </c>
      <c r="X958" s="3">
        <v>12500</v>
      </c>
      <c r="Z958" t="s">
        <v>6243</v>
      </c>
      <c r="AA958" t="s">
        <v>6244</v>
      </c>
      <c r="AB958" t="s">
        <v>79</v>
      </c>
      <c r="AC958" s="2">
        <v>0</v>
      </c>
      <c r="AD958" s="2">
        <v>2</v>
      </c>
      <c r="AE958" s="2">
        <v>0</v>
      </c>
      <c r="AF958" s="1">
        <v>37902</v>
      </c>
      <c r="AG958" t="s">
        <v>90</v>
      </c>
      <c r="AI958" s="1">
        <v>34017</v>
      </c>
      <c r="AJ958" s="1">
        <v>34676</v>
      </c>
      <c r="AK958" s="1">
        <v>35041</v>
      </c>
    </row>
    <row r="959" spans="1:37" x14ac:dyDescent="0.2">
      <c r="A959" t="s">
        <v>6245</v>
      </c>
      <c r="B959" t="str">
        <f t="shared" si="14"/>
        <v>'36-22</v>
      </c>
      <c r="C959" t="s">
        <v>6246</v>
      </c>
      <c r="D959" t="s">
        <v>6247</v>
      </c>
      <c r="E959" t="s">
        <v>6133</v>
      </c>
      <c r="F959" t="s">
        <v>133</v>
      </c>
      <c r="H959" s="1">
        <v>32011</v>
      </c>
      <c r="I959" s="1">
        <v>35674</v>
      </c>
      <c r="J959" t="s">
        <v>6248</v>
      </c>
      <c r="K959" t="s">
        <v>6249</v>
      </c>
      <c r="L959" t="s">
        <v>6250</v>
      </c>
      <c r="M959" s="1">
        <v>31950</v>
      </c>
      <c r="Q959" s="1">
        <v>33542</v>
      </c>
      <c r="R959" t="s">
        <v>75</v>
      </c>
      <c r="S959" t="s">
        <v>76</v>
      </c>
      <c r="T959" s="2">
        <v>2</v>
      </c>
      <c r="U959" s="2">
        <v>0</v>
      </c>
      <c r="V959" t="s">
        <v>45</v>
      </c>
      <c r="W959" s="1">
        <v>33287</v>
      </c>
      <c r="X959" s="3">
        <v>2500</v>
      </c>
      <c r="Z959" t="s">
        <v>6251</v>
      </c>
      <c r="AA959" t="s">
        <v>6252</v>
      </c>
      <c r="AB959" t="s">
        <v>79</v>
      </c>
      <c r="AC959" s="2">
        <v>0</v>
      </c>
      <c r="AD959" s="2">
        <v>3.5</v>
      </c>
      <c r="AE959" s="2">
        <v>0</v>
      </c>
      <c r="AF959" s="1">
        <v>37902</v>
      </c>
      <c r="AG959" t="s">
        <v>90</v>
      </c>
      <c r="AJ959" s="1">
        <v>33449</v>
      </c>
      <c r="AK959" s="1">
        <v>2958352</v>
      </c>
    </row>
    <row r="960" spans="1:37" x14ac:dyDescent="0.2">
      <c r="A960" t="s">
        <v>6253</v>
      </c>
      <c r="B960" t="str">
        <f t="shared" si="14"/>
        <v>'36-23</v>
      </c>
      <c r="C960" t="s">
        <v>6254</v>
      </c>
      <c r="D960" t="s">
        <v>6255</v>
      </c>
      <c r="E960" t="s">
        <v>6133</v>
      </c>
      <c r="F960" t="s">
        <v>133</v>
      </c>
      <c r="G960" t="s">
        <v>459</v>
      </c>
      <c r="H960" s="1">
        <v>32325</v>
      </c>
      <c r="I960" s="1">
        <v>35963</v>
      </c>
      <c r="J960" t="s">
        <v>6256</v>
      </c>
      <c r="K960" t="s">
        <v>6257</v>
      </c>
      <c r="L960" t="s">
        <v>6258</v>
      </c>
      <c r="M960" s="1">
        <v>32203</v>
      </c>
      <c r="Q960" s="1">
        <v>37566</v>
      </c>
      <c r="R960" t="s">
        <v>75</v>
      </c>
      <c r="S960" t="s">
        <v>76</v>
      </c>
      <c r="T960" s="2">
        <v>8</v>
      </c>
      <c r="U960" s="2">
        <v>0</v>
      </c>
      <c r="V960" t="s">
        <v>178</v>
      </c>
      <c r="W960" s="1">
        <v>36179</v>
      </c>
      <c r="X960" s="3">
        <v>5000</v>
      </c>
      <c r="Y960" t="s">
        <v>6150</v>
      </c>
      <c r="Z960" t="s">
        <v>6259</v>
      </c>
      <c r="AA960" t="s">
        <v>6260</v>
      </c>
      <c r="AB960" t="s">
        <v>79</v>
      </c>
      <c r="AC960" s="2">
        <v>0</v>
      </c>
      <c r="AD960" s="2">
        <v>0</v>
      </c>
      <c r="AE960" s="2">
        <v>2.75</v>
      </c>
      <c r="AF960" s="1">
        <v>37902</v>
      </c>
      <c r="AG960" t="s">
        <v>90</v>
      </c>
      <c r="AJ960" s="1">
        <v>34116</v>
      </c>
      <c r="AK960" s="1">
        <v>34486</v>
      </c>
    </row>
    <row r="961" spans="1:37" x14ac:dyDescent="0.2">
      <c r="A961" t="s">
        <v>6261</v>
      </c>
      <c r="B961" t="str">
        <f t="shared" si="14"/>
        <v>'36-26</v>
      </c>
      <c r="D961" t="s">
        <v>6262</v>
      </c>
      <c r="E961" t="s">
        <v>6133</v>
      </c>
      <c r="F961" t="s">
        <v>133</v>
      </c>
      <c r="H961" s="1">
        <v>33510</v>
      </c>
      <c r="I961" s="1">
        <v>37258</v>
      </c>
      <c r="J961" t="s">
        <v>6263</v>
      </c>
      <c r="K961" t="s">
        <v>6264</v>
      </c>
      <c r="L961" t="s">
        <v>6265</v>
      </c>
      <c r="M961" s="1">
        <v>33387</v>
      </c>
      <c r="Q961" s="1">
        <v>34768</v>
      </c>
      <c r="R961" t="s">
        <v>75</v>
      </c>
      <c r="S961" t="s">
        <v>1842</v>
      </c>
      <c r="T961" s="2">
        <v>5</v>
      </c>
      <c r="U961" s="2">
        <v>0</v>
      </c>
      <c r="V961" t="s">
        <v>178</v>
      </c>
      <c r="W961" s="1">
        <v>34354</v>
      </c>
      <c r="X961" s="3">
        <v>2500</v>
      </c>
      <c r="Z961" t="s">
        <v>6266</v>
      </c>
      <c r="AA961" t="s">
        <v>6222</v>
      </c>
      <c r="AB961" t="s">
        <v>79</v>
      </c>
      <c r="AC961" s="2">
        <v>0</v>
      </c>
      <c r="AD961" s="2">
        <v>5</v>
      </c>
      <c r="AE961" s="2">
        <v>0</v>
      </c>
      <c r="AF961" s="1">
        <v>37902</v>
      </c>
      <c r="AG961" t="s">
        <v>90</v>
      </c>
      <c r="AI961" s="1">
        <v>34012</v>
      </c>
      <c r="AJ961" s="1">
        <v>34276</v>
      </c>
      <c r="AK961" s="1">
        <v>34257</v>
      </c>
    </row>
    <row r="962" spans="1:37" x14ac:dyDescent="0.2">
      <c r="A962" t="s">
        <v>6267</v>
      </c>
      <c r="B962" t="str">
        <f t="shared" ref="B962:B1025" si="15">"'"&amp;A962</f>
        <v>'36-27</v>
      </c>
      <c r="C962" t="s">
        <v>6268</v>
      </c>
      <c r="D962" t="s">
        <v>6269</v>
      </c>
      <c r="E962" t="s">
        <v>6133</v>
      </c>
      <c r="F962" t="s">
        <v>133</v>
      </c>
      <c r="G962" t="s">
        <v>459</v>
      </c>
      <c r="H962" s="1">
        <v>34383</v>
      </c>
      <c r="I962" s="1">
        <v>38035</v>
      </c>
      <c r="J962" t="s">
        <v>6268</v>
      </c>
      <c r="K962" t="s">
        <v>6270</v>
      </c>
      <c r="L962" t="s">
        <v>6271</v>
      </c>
      <c r="M962" s="1">
        <v>34285</v>
      </c>
      <c r="P962" s="1">
        <v>38103</v>
      </c>
      <c r="Q962" s="1">
        <v>38103</v>
      </c>
      <c r="R962" t="s">
        <v>75</v>
      </c>
      <c r="S962" t="s">
        <v>76</v>
      </c>
      <c r="T962" s="2">
        <v>5</v>
      </c>
      <c r="U962" s="2">
        <v>0</v>
      </c>
      <c r="V962" t="s">
        <v>178</v>
      </c>
      <c r="W962" s="1">
        <v>37279</v>
      </c>
      <c r="X962" s="3">
        <v>2500</v>
      </c>
      <c r="Y962" t="s">
        <v>6182</v>
      </c>
      <c r="Z962" t="s">
        <v>6272</v>
      </c>
      <c r="AA962" t="s">
        <v>6273</v>
      </c>
      <c r="AB962" t="s">
        <v>79</v>
      </c>
      <c r="AC962" s="2">
        <v>0</v>
      </c>
      <c r="AE962" s="2">
        <v>0.5</v>
      </c>
      <c r="AF962" s="1">
        <v>37902</v>
      </c>
      <c r="AG962" t="s">
        <v>90</v>
      </c>
      <c r="AJ962" s="1">
        <v>34375</v>
      </c>
      <c r="AK962" s="1">
        <v>2958352</v>
      </c>
    </row>
    <row r="963" spans="1:37" x14ac:dyDescent="0.2">
      <c r="A963" t="s">
        <v>6274</v>
      </c>
      <c r="B963" t="str">
        <f t="shared" si="15"/>
        <v>'36-28</v>
      </c>
      <c r="C963" t="s">
        <v>6275</v>
      </c>
      <c r="D963" t="s">
        <v>6132</v>
      </c>
      <c r="E963" t="s">
        <v>6133</v>
      </c>
      <c r="F963" t="s">
        <v>133</v>
      </c>
      <c r="H963" s="1">
        <v>34725</v>
      </c>
      <c r="I963" s="1">
        <v>38378</v>
      </c>
      <c r="J963" t="s">
        <v>6276</v>
      </c>
      <c r="K963" t="s">
        <v>6277</v>
      </c>
      <c r="L963" t="s">
        <v>6278</v>
      </c>
      <c r="M963" s="1">
        <v>33876</v>
      </c>
      <c r="N963" s="1">
        <v>33927</v>
      </c>
      <c r="P963" s="1">
        <v>34810</v>
      </c>
      <c r="Q963" s="1">
        <v>36349</v>
      </c>
      <c r="R963" t="s">
        <v>75</v>
      </c>
      <c r="S963" t="s">
        <v>44</v>
      </c>
      <c r="T963" s="2">
        <v>120</v>
      </c>
      <c r="U963" s="2">
        <v>0</v>
      </c>
      <c r="V963" t="s">
        <v>45</v>
      </c>
      <c r="W963" s="1">
        <v>36587</v>
      </c>
      <c r="X963" s="3">
        <v>180900</v>
      </c>
      <c r="Z963" t="s">
        <v>6279</v>
      </c>
      <c r="AA963" t="s">
        <v>6280</v>
      </c>
      <c r="AB963" t="s">
        <v>79</v>
      </c>
      <c r="AC963" s="2">
        <v>0</v>
      </c>
      <c r="AD963" s="2">
        <v>0</v>
      </c>
      <c r="AE963" s="2">
        <v>0</v>
      </c>
    </row>
    <row r="964" spans="1:37" x14ac:dyDescent="0.2">
      <c r="A964" t="s">
        <v>6281</v>
      </c>
      <c r="B964" t="str">
        <f t="shared" si="15"/>
        <v>'36-32</v>
      </c>
      <c r="C964" t="s">
        <v>6282</v>
      </c>
      <c r="D964" t="s">
        <v>6283</v>
      </c>
      <c r="E964" t="s">
        <v>6133</v>
      </c>
      <c r="F964" t="s">
        <v>133</v>
      </c>
      <c r="G964" t="s">
        <v>459</v>
      </c>
      <c r="H964" s="1">
        <v>38678</v>
      </c>
      <c r="I964" s="1">
        <v>40504</v>
      </c>
      <c r="J964" t="s">
        <v>6282</v>
      </c>
      <c r="K964" t="s">
        <v>6284</v>
      </c>
      <c r="M964" s="1">
        <v>38512</v>
      </c>
      <c r="P964" s="1">
        <v>39245</v>
      </c>
      <c r="Q964" s="1">
        <v>39833</v>
      </c>
      <c r="R964" t="s">
        <v>75</v>
      </c>
      <c r="S964" t="s">
        <v>1842</v>
      </c>
      <c r="T964" s="2">
        <v>19.21</v>
      </c>
      <c r="U964" s="2">
        <v>4.29</v>
      </c>
      <c r="V964" t="s">
        <v>178</v>
      </c>
      <c r="W964" s="1">
        <v>39071</v>
      </c>
      <c r="X964" s="3">
        <v>4200</v>
      </c>
      <c r="Y964" t="s">
        <v>6182</v>
      </c>
      <c r="Z964" t="s">
        <v>6285</v>
      </c>
      <c r="AA964" t="s">
        <v>6286</v>
      </c>
      <c r="AB964" t="s">
        <v>1208</v>
      </c>
      <c r="AC964" s="2">
        <v>0</v>
      </c>
      <c r="AD964" s="2">
        <v>19.2</v>
      </c>
      <c r="AE964" s="2">
        <v>0</v>
      </c>
      <c r="AF964" s="1">
        <v>39818</v>
      </c>
      <c r="AG964" t="s">
        <v>6287</v>
      </c>
      <c r="AJ964" s="1">
        <v>39818</v>
      </c>
      <c r="AK964" s="1">
        <v>2958101</v>
      </c>
    </row>
    <row r="965" spans="1:37" x14ac:dyDescent="0.2">
      <c r="A965" t="s">
        <v>6288</v>
      </c>
      <c r="B965" t="str">
        <f t="shared" si="15"/>
        <v>'36-33</v>
      </c>
      <c r="C965" t="s">
        <v>6282</v>
      </c>
      <c r="D965" t="s">
        <v>6289</v>
      </c>
      <c r="E965" t="s">
        <v>6133</v>
      </c>
      <c r="F965" t="s">
        <v>133</v>
      </c>
      <c r="G965" t="s">
        <v>459</v>
      </c>
      <c r="H965" s="1">
        <v>38975</v>
      </c>
      <c r="I965" s="1">
        <v>40801</v>
      </c>
      <c r="J965" t="s">
        <v>6282</v>
      </c>
      <c r="K965" t="s">
        <v>6284</v>
      </c>
      <c r="M965" s="1">
        <v>38512</v>
      </c>
      <c r="Q965" s="1">
        <v>39833</v>
      </c>
      <c r="R965" t="s">
        <v>75</v>
      </c>
      <c r="S965" t="s">
        <v>1842</v>
      </c>
      <c r="T965" s="2">
        <v>11.89</v>
      </c>
      <c r="U965" s="2">
        <v>3.9</v>
      </c>
      <c r="V965" t="s">
        <v>178</v>
      </c>
      <c r="W965" s="1">
        <v>39071</v>
      </c>
      <c r="X965" s="3">
        <v>12100</v>
      </c>
      <c r="Y965" t="s">
        <v>6182</v>
      </c>
      <c r="Z965" t="s">
        <v>6290</v>
      </c>
      <c r="AA965" t="s">
        <v>6291</v>
      </c>
      <c r="AB965" t="s">
        <v>1208</v>
      </c>
      <c r="AC965" s="2">
        <v>0</v>
      </c>
      <c r="AD965" s="2">
        <v>11.9</v>
      </c>
      <c r="AE965" s="2">
        <v>0</v>
      </c>
      <c r="AF965" s="1">
        <v>39818</v>
      </c>
      <c r="AG965" t="s">
        <v>6287</v>
      </c>
      <c r="AJ965" s="1">
        <v>39818</v>
      </c>
      <c r="AK965" s="1">
        <v>2958101</v>
      </c>
    </row>
    <row r="966" spans="1:37" x14ac:dyDescent="0.2">
      <c r="A966" t="s">
        <v>6292</v>
      </c>
      <c r="B966" t="str">
        <f t="shared" si="15"/>
        <v>'36-30</v>
      </c>
      <c r="D966" t="s">
        <v>6293</v>
      </c>
      <c r="E966" t="s">
        <v>6133</v>
      </c>
      <c r="F966" t="s">
        <v>133</v>
      </c>
      <c r="G966" t="s">
        <v>459</v>
      </c>
      <c r="H966" s="1">
        <v>2958352</v>
      </c>
      <c r="I966" s="1">
        <v>2958352</v>
      </c>
      <c r="M966" s="1">
        <v>38265</v>
      </c>
      <c r="R966" t="s">
        <v>1757</v>
      </c>
      <c r="S966" t="s">
        <v>76</v>
      </c>
      <c r="T966" s="2">
        <v>2.6</v>
      </c>
      <c r="U966" s="2">
        <v>2.6</v>
      </c>
      <c r="V966" t="s">
        <v>178</v>
      </c>
      <c r="X966" s="3">
        <v>0</v>
      </c>
      <c r="Y966" t="s">
        <v>6182</v>
      </c>
      <c r="Z966" t="s">
        <v>6294</v>
      </c>
      <c r="AA966" t="s">
        <v>6295</v>
      </c>
    </row>
    <row r="967" spans="1:37" x14ac:dyDescent="0.2">
      <c r="A967" t="s">
        <v>6296</v>
      </c>
      <c r="B967" t="str">
        <f t="shared" si="15"/>
        <v>'37-05</v>
      </c>
      <c r="C967" t="s">
        <v>6297</v>
      </c>
      <c r="D967" t="s">
        <v>6298</v>
      </c>
      <c r="E967" t="s">
        <v>6299</v>
      </c>
      <c r="F967" t="s">
        <v>483</v>
      </c>
      <c r="G967" t="s">
        <v>886</v>
      </c>
      <c r="H967" s="1">
        <v>39575</v>
      </c>
      <c r="I967" s="1">
        <v>2958352</v>
      </c>
      <c r="J967" t="s">
        <v>6297</v>
      </c>
      <c r="K967" t="s">
        <v>6300</v>
      </c>
      <c r="M967" s="1">
        <v>39400</v>
      </c>
      <c r="P967" s="1">
        <v>43070</v>
      </c>
      <c r="R967" t="s">
        <v>43</v>
      </c>
      <c r="S967" t="s">
        <v>76</v>
      </c>
      <c r="T967" s="2">
        <v>6</v>
      </c>
      <c r="U967" s="2">
        <v>6</v>
      </c>
      <c r="V967" t="s">
        <v>178</v>
      </c>
      <c r="W967" s="1">
        <v>43642</v>
      </c>
      <c r="X967" s="3">
        <v>7500</v>
      </c>
      <c r="Y967" t="s">
        <v>6301</v>
      </c>
      <c r="Z967" t="s">
        <v>6302</v>
      </c>
      <c r="AA967" t="s">
        <v>6303</v>
      </c>
      <c r="AB967" t="s">
        <v>199</v>
      </c>
      <c r="AC967" s="2">
        <v>0.4</v>
      </c>
      <c r="AD967" s="2">
        <v>0</v>
      </c>
      <c r="AE967" s="2">
        <v>0.4</v>
      </c>
      <c r="AF967" s="1">
        <v>44068</v>
      </c>
      <c r="AG967" t="s">
        <v>498</v>
      </c>
      <c r="AJ967" s="1">
        <v>44067</v>
      </c>
      <c r="AK967" s="1">
        <v>44432</v>
      </c>
    </row>
    <row r="968" spans="1:37" x14ac:dyDescent="0.2">
      <c r="A968" t="s">
        <v>6304</v>
      </c>
      <c r="B968" t="str">
        <f t="shared" si="15"/>
        <v>'37-07</v>
      </c>
      <c r="C968" t="s">
        <v>6305</v>
      </c>
      <c r="D968" t="s">
        <v>6306</v>
      </c>
      <c r="E968" t="s">
        <v>6299</v>
      </c>
      <c r="F968" t="s">
        <v>483</v>
      </c>
      <c r="G968" t="s">
        <v>886</v>
      </c>
      <c r="H968" s="1">
        <v>42783</v>
      </c>
      <c r="I968" s="1">
        <v>2958352</v>
      </c>
      <c r="J968" t="s">
        <v>6305</v>
      </c>
      <c r="K968" t="s">
        <v>6307</v>
      </c>
      <c r="M968" s="1">
        <v>42310</v>
      </c>
      <c r="P968" s="1">
        <v>43070</v>
      </c>
      <c r="R968" t="s">
        <v>43</v>
      </c>
      <c r="S968" t="s">
        <v>76</v>
      </c>
      <c r="T968" s="2">
        <v>115.26</v>
      </c>
      <c r="U968" s="2">
        <v>29</v>
      </c>
      <c r="V968" t="s">
        <v>139</v>
      </c>
      <c r="W968" s="1">
        <v>43991</v>
      </c>
      <c r="X968" s="3">
        <v>25500</v>
      </c>
      <c r="Y968" t="s">
        <v>6308</v>
      </c>
      <c r="Z968" t="s">
        <v>6309</v>
      </c>
      <c r="AA968" t="s">
        <v>2484</v>
      </c>
      <c r="AB968" t="s">
        <v>49</v>
      </c>
      <c r="AC968" s="2">
        <v>0</v>
      </c>
      <c r="AD968" s="2">
        <v>0</v>
      </c>
      <c r="AE968" s="2">
        <v>17.3</v>
      </c>
      <c r="AF968" s="1">
        <v>44098</v>
      </c>
      <c r="AG968" t="s">
        <v>498</v>
      </c>
      <c r="AJ968" s="1">
        <v>44096</v>
      </c>
      <c r="AK968" s="1">
        <v>44461</v>
      </c>
    </row>
    <row r="969" spans="1:37" x14ac:dyDescent="0.2">
      <c r="A969" t="s">
        <v>6310</v>
      </c>
      <c r="B969" t="str">
        <f t="shared" si="15"/>
        <v>'37-08</v>
      </c>
      <c r="C969" t="s">
        <v>6311</v>
      </c>
      <c r="D969" t="s">
        <v>6312</v>
      </c>
      <c r="E969" t="s">
        <v>6299</v>
      </c>
      <c r="F969" t="s">
        <v>483</v>
      </c>
      <c r="G969" t="s">
        <v>2246</v>
      </c>
      <c r="H969" s="1">
        <v>42801</v>
      </c>
      <c r="I969" s="1">
        <v>2958352</v>
      </c>
      <c r="J969" t="s">
        <v>6311</v>
      </c>
      <c r="K969" t="s">
        <v>6313</v>
      </c>
      <c r="M969" s="1">
        <v>42634</v>
      </c>
      <c r="P969" s="1">
        <v>43070</v>
      </c>
      <c r="R969" t="s">
        <v>43</v>
      </c>
      <c r="S969" t="s">
        <v>76</v>
      </c>
      <c r="T969" s="2">
        <v>17.09</v>
      </c>
      <c r="U969" s="2">
        <v>14.59</v>
      </c>
      <c r="V969" t="s">
        <v>139</v>
      </c>
      <c r="W969" s="1">
        <v>43631</v>
      </c>
      <c r="X969" s="3">
        <v>11200</v>
      </c>
      <c r="Y969" t="s">
        <v>6301</v>
      </c>
      <c r="Z969" t="s">
        <v>6314</v>
      </c>
      <c r="AA969" t="s">
        <v>6315</v>
      </c>
      <c r="AB969" t="s">
        <v>199</v>
      </c>
      <c r="AC969" s="2">
        <v>0</v>
      </c>
      <c r="AD969" s="2">
        <v>0</v>
      </c>
      <c r="AE969" s="2">
        <v>1.6</v>
      </c>
      <c r="AF969" s="1">
        <v>44068</v>
      </c>
      <c r="AG969" t="s">
        <v>498</v>
      </c>
      <c r="AJ969" s="1">
        <v>44067</v>
      </c>
      <c r="AK969" s="1">
        <v>44432</v>
      </c>
    </row>
    <row r="970" spans="1:37" x14ac:dyDescent="0.2">
      <c r="A970" t="s">
        <v>6316</v>
      </c>
      <c r="B970" t="str">
        <f t="shared" si="15"/>
        <v>'37-10</v>
      </c>
      <c r="C970" t="s">
        <v>6317</v>
      </c>
      <c r="D970" t="s">
        <v>6318</v>
      </c>
      <c r="E970" t="s">
        <v>6299</v>
      </c>
      <c r="F970" t="s">
        <v>483</v>
      </c>
      <c r="G970" t="s">
        <v>886</v>
      </c>
      <c r="H970" s="1">
        <v>43924</v>
      </c>
      <c r="I970" s="1">
        <v>2958352</v>
      </c>
      <c r="J970" t="s">
        <v>6317</v>
      </c>
      <c r="K970" t="s">
        <v>6319</v>
      </c>
      <c r="M970" s="1">
        <v>43817</v>
      </c>
      <c r="R970" t="s">
        <v>43</v>
      </c>
      <c r="S970" t="s">
        <v>76</v>
      </c>
      <c r="T970" s="2">
        <v>26.93</v>
      </c>
      <c r="U970" s="2">
        <v>0</v>
      </c>
      <c r="V970" t="s">
        <v>178</v>
      </c>
      <c r="X970" s="3">
        <v>7000</v>
      </c>
      <c r="Y970" t="s">
        <v>6320</v>
      </c>
      <c r="Z970" t="s">
        <v>6321</v>
      </c>
      <c r="AA970" t="s">
        <v>6322</v>
      </c>
      <c r="AF970" s="1">
        <v>44098</v>
      </c>
      <c r="AG970" t="s">
        <v>498</v>
      </c>
      <c r="AJ970" s="1">
        <v>44096</v>
      </c>
      <c r="AK970" s="1">
        <v>44096</v>
      </c>
    </row>
    <row r="971" spans="1:37" x14ac:dyDescent="0.2">
      <c r="A971" t="s">
        <v>6323</v>
      </c>
      <c r="B971" t="str">
        <f t="shared" si="15"/>
        <v>'37-04</v>
      </c>
      <c r="D971" t="s">
        <v>6324</v>
      </c>
      <c r="E971" t="s">
        <v>6299</v>
      </c>
      <c r="F971" t="s">
        <v>483</v>
      </c>
      <c r="G971" t="s">
        <v>886</v>
      </c>
      <c r="H971" s="1">
        <v>2958352</v>
      </c>
      <c r="I971" s="1">
        <v>2958352</v>
      </c>
      <c r="M971" s="1">
        <v>38016</v>
      </c>
      <c r="R971" t="s">
        <v>604</v>
      </c>
      <c r="S971" t="s">
        <v>76</v>
      </c>
      <c r="T971" s="2">
        <v>49.5</v>
      </c>
      <c r="U971" s="2">
        <v>0</v>
      </c>
      <c r="V971" t="s">
        <v>45</v>
      </c>
      <c r="W971" s="1">
        <v>39150</v>
      </c>
      <c r="X971" s="3">
        <v>15900</v>
      </c>
      <c r="Y971" t="s">
        <v>6299</v>
      </c>
      <c r="Z971" t="s">
        <v>6325</v>
      </c>
      <c r="AA971" t="s">
        <v>6326</v>
      </c>
      <c r="AB971" t="s">
        <v>1557</v>
      </c>
      <c r="AC971" s="2">
        <v>0</v>
      </c>
      <c r="AD971" s="2">
        <v>0</v>
      </c>
      <c r="AE971" s="2">
        <v>0</v>
      </c>
    </row>
    <row r="972" spans="1:37" x14ac:dyDescent="0.2">
      <c r="A972" t="s">
        <v>6327</v>
      </c>
      <c r="B972" t="str">
        <f t="shared" si="15"/>
        <v>'37-09</v>
      </c>
      <c r="C972" t="s">
        <v>6328</v>
      </c>
      <c r="D972" t="s">
        <v>6329</v>
      </c>
      <c r="E972" t="s">
        <v>6299</v>
      </c>
      <c r="F972" t="s">
        <v>483</v>
      </c>
      <c r="G972" t="s">
        <v>886</v>
      </c>
      <c r="H972" s="1">
        <v>2958352</v>
      </c>
      <c r="I972" s="1">
        <v>2958352</v>
      </c>
      <c r="J972" t="s">
        <v>6328</v>
      </c>
      <c r="K972" t="s">
        <v>6330</v>
      </c>
      <c r="M972" s="1">
        <v>43312</v>
      </c>
      <c r="R972" t="s">
        <v>604</v>
      </c>
      <c r="S972" t="s">
        <v>76</v>
      </c>
      <c r="T972" s="2">
        <v>19.87</v>
      </c>
      <c r="U972" s="2">
        <v>0</v>
      </c>
      <c r="V972" t="s">
        <v>178</v>
      </c>
      <c r="W972" s="1">
        <v>43991</v>
      </c>
      <c r="X972" s="3">
        <v>0</v>
      </c>
      <c r="Y972" t="s">
        <v>6331</v>
      </c>
      <c r="Z972" t="s">
        <v>6332</v>
      </c>
      <c r="AA972" t="s">
        <v>6333</v>
      </c>
      <c r="AB972" t="s">
        <v>49</v>
      </c>
      <c r="AC972" s="2">
        <v>4</v>
      </c>
      <c r="AD972" s="2">
        <v>0</v>
      </c>
      <c r="AE972" s="2">
        <v>5.3</v>
      </c>
      <c r="AF972" s="1">
        <v>44098</v>
      </c>
      <c r="AG972" t="s">
        <v>498</v>
      </c>
      <c r="AJ972" s="1">
        <v>44096</v>
      </c>
      <c r="AK972" s="1">
        <v>44461</v>
      </c>
    </row>
    <row r="973" spans="1:37" x14ac:dyDescent="0.2">
      <c r="A973" t="s">
        <v>6334</v>
      </c>
      <c r="B973" t="str">
        <f t="shared" si="15"/>
        <v>'37-01</v>
      </c>
      <c r="D973" t="s">
        <v>4385</v>
      </c>
      <c r="E973" t="s">
        <v>6299</v>
      </c>
      <c r="F973" t="s">
        <v>483</v>
      </c>
      <c r="H973" s="1">
        <v>26584</v>
      </c>
      <c r="I973" s="1">
        <v>28612</v>
      </c>
      <c r="J973" t="s">
        <v>6335</v>
      </c>
      <c r="K973" t="s">
        <v>6336</v>
      </c>
      <c r="L973" t="s">
        <v>6337</v>
      </c>
      <c r="M973" s="1">
        <v>26462</v>
      </c>
      <c r="Q973" s="1">
        <v>28261</v>
      </c>
      <c r="R973" t="s">
        <v>75</v>
      </c>
      <c r="S973" t="s">
        <v>76</v>
      </c>
      <c r="T973" s="2">
        <v>3</v>
      </c>
      <c r="U973" s="2">
        <v>0</v>
      </c>
      <c r="V973" t="s">
        <v>45</v>
      </c>
      <c r="X973" s="3">
        <v>2500</v>
      </c>
      <c r="Z973" t="s">
        <v>6338</v>
      </c>
      <c r="AA973" t="s">
        <v>6339</v>
      </c>
      <c r="AB973" t="s">
        <v>79</v>
      </c>
      <c r="AC973" s="2">
        <v>0</v>
      </c>
      <c r="AD973" s="2">
        <v>0</v>
      </c>
      <c r="AE973" s="2">
        <v>0</v>
      </c>
    </row>
    <row r="974" spans="1:37" x14ac:dyDescent="0.2">
      <c r="A974" t="s">
        <v>6340</v>
      </c>
      <c r="B974" t="str">
        <f t="shared" si="15"/>
        <v>'37-02</v>
      </c>
      <c r="D974" t="s">
        <v>6341</v>
      </c>
      <c r="E974" t="s">
        <v>6299</v>
      </c>
      <c r="F974" t="s">
        <v>483</v>
      </c>
      <c r="G974" t="s">
        <v>886</v>
      </c>
      <c r="H974" s="1">
        <v>34058</v>
      </c>
      <c r="I974" s="1">
        <v>37710</v>
      </c>
      <c r="J974" t="s">
        <v>6342</v>
      </c>
      <c r="K974" t="s">
        <v>6343</v>
      </c>
      <c r="L974" t="s">
        <v>6344</v>
      </c>
      <c r="M974" s="1">
        <v>33835</v>
      </c>
      <c r="Q974" s="1">
        <v>36070</v>
      </c>
      <c r="R974" t="s">
        <v>75</v>
      </c>
      <c r="S974" t="s">
        <v>76</v>
      </c>
      <c r="T974" s="2">
        <v>2.6</v>
      </c>
      <c r="U974" s="2">
        <v>0</v>
      </c>
      <c r="V974" t="s">
        <v>178</v>
      </c>
      <c r="W974" s="1">
        <v>35080</v>
      </c>
      <c r="X974" s="3">
        <v>2500</v>
      </c>
      <c r="Z974" t="s">
        <v>6345</v>
      </c>
      <c r="AA974" t="s">
        <v>6346</v>
      </c>
      <c r="AB974" t="s">
        <v>79</v>
      </c>
      <c r="AC974" s="2">
        <v>0</v>
      </c>
      <c r="AD974" s="2">
        <v>2.6</v>
      </c>
      <c r="AE974" s="2">
        <v>2.5</v>
      </c>
    </row>
    <row r="975" spans="1:37" x14ac:dyDescent="0.2">
      <c r="A975" t="s">
        <v>6347</v>
      </c>
      <c r="B975" t="str">
        <f t="shared" si="15"/>
        <v>'37-03</v>
      </c>
      <c r="C975" t="s">
        <v>6348</v>
      </c>
      <c r="D975" t="s">
        <v>6324</v>
      </c>
      <c r="E975" t="s">
        <v>6299</v>
      </c>
      <c r="F975" t="s">
        <v>483</v>
      </c>
      <c r="G975" t="s">
        <v>886</v>
      </c>
      <c r="H975" s="1">
        <v>38372</v>
      </c>
      <c r="I975" s="1">
        <v>42024</v>
      </c>
      <c r="J975" t="s">
        <v>6348</v>
      </c>
      <c r="K975" t="s">
        <v>6349</v>
      </c>
      <c r="M975" s="1">
        <v>38016</v>
      </c>
      <c r="Q975" s="1">
        <v>39987</v>
      </c>
      <c r="R975" t="s">
        <v>75</v>
      </c>
      <c r="S975" t="s">
        <v>76</v>
      </c>
      <c r="T975" s="2">
        <v>49.5</v>
      </c>
      <c r="U975" s="2">
        <v>22.04</v>
      </c>
      <c r="V975" t="s">
        <v>178</v>
      </c>
      <c r="W975" s="1">
        <v>39150</v>
      </c>
      <c r="X975" s="3">
        <v>15900</v>
      </c>
      <c r="Y975" t="s">
        <v>6299</v>
      </c>
      <c r="Z975" t="s">
        <v>6325</v>
      </c>
      <c r="AA975" t="s">
        <v>6326</v>
      </c>
      <c r="AB975" t="s">
        <v>1208</v>
      </c>
      <c r="AC975" s="2">
        <v>0</v>
      </c>
      <c r="AD975" s="2">
        <v>49.5</v>
      </c>
      <c r="AE975" s="2">
        <v>0</v>
      </c>
      <c r="AF975" s="1">
        <v>39980</v>
      </c>
      <c r="AG975" t="s">
        <v>3356</v>
      </c>
      <c r="AJ975" s="1">
        <v>39973</v>
      </c>
      <c r="AK975" s="1">
        <v>40338</v>
      </c>
    </row>
    <row r="976" spans="1:37" x14ac:dyDescent="0.2">
      <c r="A976" t="s">
        <v>6350</v>
      </c>
      <c r="B976" t="str">
        <f t="shared" si="15"/>
        <v>'37-06</v>
      </c>
      <c r="C976" t="s">
        <v>6351</v>
      </c>
      <c r="D976" t="s">
        <v>6352</v>
      </c>
      <c r="E976" t="s">
        <v>6299</v>
      </c>
      <c r="F976" t="s">
        <v>483</v>
      </c>
      <c r="G976" t="s">
        <v>886</v>
      </c>
      <c r="H976" s="1">
        <v>41242</v>
      </c>
      <c r="I976" s="1">
        <v>42987</v>
      </c>
      <c r="J976" t="s">
        <v>6351</v>
      </c>
      <c r="K976" t="s">
        <v>6353</v>
      </c>
      <c r="M976" s="1">
        <v>40812</v>
      </c>
      <c r="P976" s="1">
        <v>43070</v>
      </c>
      <c r="Q976" s="1">
        <v>43200</v>
      </c>
      <c r="R976" t="s">
        <v>75</v>
      </c>
      <c r="S976" t="s">
        <v>76</v>
      </c>
      <c r="T976" s="2">
        <v>322.8</v>
      </c>
      <c r="U976" s="2">
        <v>30.25</v>
      </c>
      <c r="V976" t="s">
        <v>139</v>
      </c>
      <c r="W976" s="1">
        <v>42764</v>
      </c>
      <c r="X976" s="3">
        <v>39600</v>
      </c>
      <c r="Y976" t="s">
        <v>6320</v>
      </c>
      <c r="Z976" t="s">
        <v>6354</v>
      </c>
      <c r="AA976" t="s">
        <v>6355</v>
      </c>
      <c r="AB976" t="s">
        <v>199</v>
      </c>
      <c r="AC976" s="2">
        <v>0</v>
      </c>
      <c r="AD976" s="2">
        <v>322.8</v>
      </c>
      <c r="AE976" s="2">
        <v>0</v>
      </c>
      <c r="AF976" s="1">
        <v>43200</v>
      </c>
      <c r="AG976" t="s">
        <v>6356</v>
      </c>
      <c r="AJ976" s="1">
        <v>43193</v>
      </c>
      <c r="AK976" s="1">
        <v>43558</v>
      </c>
    </row>
    <row r="977" spans="1:37" x14ac:dyDescent="0.2">
      <c r="A977" t="s">
        <v>6357</v>
      </c>
      <c r="B977" t="str">
        <f t="shared" si="15"/>
        <v>'39-06</v>
      </c>
      <c r="C977" t="s">
        <v>2813</v>
      </c>
      <c r="D977" t="s">
        <v>6358</v>
      </c>
      <c r="E977" t="s">
        <v>6359</v>
      </c>
      <c r="F977" t="s">
        <v>2913</v>
      </c>
      <c r="G977" t="s">
        <v>2393</v>
      </c>
      <c r="H977" s="1">
        <v>31226</v>
      </c>
      <c r="I977" s="1">
        <v>2958352</v>
      </c>
      <c r="J977" t="s">
        <v>6360</v>
      </c>
      <c r="K977" t="s">
        <v>6361</v>
      </c>
      <c r="L977" t="s">
        <v>6362</v>
      </c>
      <c r="M977" s="1">
        <v>31064</v>
      </c>
      <c r="N977" s="1">
        <v>31104</v>
      </c>
      <c r="P977" s="1">
        <v>43070</v>
      </c>
      <c r="R977" t="s">
        <v>43</v>
      </c>
      <c r="S977" t="s">
        <v>44</v>
      </c>
      <c r="T977" s="2">
        <v>715.4</v>
      </c>
      <c r="U977" s="2">
        <v>606.1</v>
      </c>
      <c r="V977" t="s">
        <v>55</v>
      </c>
      <c r="W977" s="1">
        <v>43649</v>
      </c>
      <c r="X977" s="3">
        <v>500000</v>
      </c>
      <c r="Y977" t="s">
        <v>5686</v>
      </c>
      <c r="Z977" t="s">
        <v>6363</v>
      </c>
      <c r="AA977" t="s">
        <v>6364</v>
      </c>
      <c r="AB977" t="s">
        <v>199</v>
      </c>
      <c r="AC977" s="2">
        <v>0</v>
      </c>
      <c r="AD977" s="2">
        <v>0</v>
      </c>
      <c r="AE977" s="2">
        <v>260</v>
      </c>
      <c r="AF977" s="1">
        <v>42229</v>
      </c>
      <c r="AG977" t="s">
        <v>6365</v>
      </c>
      <c r="AI977" s="1">
        <v>42229</v>
      </c>
      <c r="AJ977" s="1">
        <v>41704</v>
      </c>
      <c r="AK977" s="1">
        <v>42069</v>
      </c>
    </row>
    <row r="978" spans="1:37" x14ac:dyDescent="0.2">
      <c r="A978" t="s">
        <v>6366</v>
      </c>
      <c r="B978" t="str">
        <f t="shared" si="15"/>
        <v>'39-01</v>
      </c>
      <c r="C978" t="s">
        <v>6367</v>
      </c>
      <c r="D978" t="s">
        <v>6358</v>
      </c>
      <c r="E978" t="s">
        <v>6359</v>
      </c>
      <c r="F978" t="s">
        <v>2913</v>
      </c>
      <c r="H978" s="1">
        <v>26584</v>
      </c>
      <c r="I978" s="1">
        <v>30152</v>
      </c>
      <c r="J978" t="s">
        <v>6368</v>
      </c>
      <c r="K978" t="s">
        <v>6369</v>
      </c>
      <c r="L978" t="s">
        <v>6370</v>
      </c>
      <c r="M978" s="1">
        <v>26462</v>
      </c>
      <c r="Q978" s="1">
        <v>28311</v>
      </c>
      <c r="R978" t="s">
        <v>75</v>
      </c>
      <c r="S978" t="s">
        <v>44</v>
      </c>
      <c r="T978" s="2">
        <v>50</v>
      </c>
      <c r="U978" s="2">
        <v>0</v>
      </c>
      <c r="V978" t="s">
        <v>45</v>
      </c>
      <c r="X978" s="3">
        <v>25000</v>
      </c>
      <c r="Z978" t="s">
        <v>4971</v>
      </c>
      <c r="AA978" t="s">
        <v>4639</v>
      </c>
      <c r="AB978" t="s">
        <v>79</v>
      </c>
      <c r="AC978" s="2">
        <v>0</v>
      </c>
      <c r="AD978" s="2">
        <v>0</v>
      </c>
      <c r="AE978" s="2">
        <v>0</v>
      </c>
      <c r="AF978" s="1">
        <v>37902</v>
      </c>
      <c r="AG978" t="s">
        <v>90</v>
      </c>
      <c r="AJ978" s="1">
        <v>35233</v>
      </c>
      <c r="AK978" s="1">
        <v>35598</v>
      </c>
    </row>
    <row r="979" spans="1:37" x14ac:dyDescent="0.2">
      <c r="A979" t="s">
        <v>6371</v>
      </c>
      <c r="B979" t="str">
        <f t="shared" si="15"/>
        <v>'39-02</v>
      </c>
      <c r="C979" t="s">
        <v>6372</v>
      </c>
      <c r="D979" t="s">
        <v>6373</v>
      </c>
      <c r="E979" t="s">
        <v>6359</v>
      </c>
      <c r="F979" t="s">
        <v>2913</v>
      </c>
      <c r="G979" t="s">
        <v>2393</v>
      </c>
      <c r="H979" s="1">
        <v>26512</v>
      </c>
      <c r="I979" s="1">
        <v>33608</v>
      </c>
      <c r="J979" t="s">
        <v>6374</v>
      </c>
      <c r="K979" t="s">
        <v>6375</v>
      </c>
      <c r="L979" t="s">
        <v>6376</v>
      </c>
      <c r="M979" s="1">
        <v>26390</v>
      </c>
      <c r="P979" s="1">
        <v>29963</v>
      </c>
      <c r="Q979" s="1">
        <v>34093</v>
      </c>
      <c r="R979" t="s">
        <v>75</v>
      </c>
      <c r="S979" t="s">
        <v>102</v>
      </c>
      <c r="T979" s="2">
        <v>210</v>
      </c>
      <c r="U979" s="2">
        <v>0</v>
      </c>
      <c r="V979" t="s">
        <v>45</v>
      </c>
      <c r="W979" s="1">
        <v>34003</v>
      </c>
      <c r="X979" s="3">
        <v>25000</v>
      </c>
      <c r="Y979" t="s">
        <v>6377</v>
      </c>
      <c r="Z979" t="s">
        <v>6378</v>
      </c>
      <c r="AA979" t="s">
        <v>6379</v>
      </c>
      <c r="AB979" t="s">
        <v>79</v>
      </c>
      <c r="AC979" s="2">
        <v>0</v>
      </c>
      <c r="AD979" s="2">
        <v>3</v>
      </c>
      <c r="AE979" s="2">
        <v>0</v>
      </c>
      <c r="AF979" s="1">
        <v>37902</v>
      </c>
      <c r="AG979" t="s">
        <v>90</v>
      </c>
      <c r="AJ979" s="1">
        <v>33876</v>
      </c>
      <c r="AK979" s="1">
        <v>2958352</v>
      </c>
    </row>
    <row r="980" spans="1:37" x14ac:dyDescent="0.2">
      <c r="A980" t="s">
        <v>6380</v>
      </c>
      <c r="B980" t="str">
        <f t="shared" si="15"/>
        <v>'39-03</v>
      </c>
      <c r="C980" t="s">
        <v>1812</v>
      </c>
      <c r="D980" t="s">
        <v>6381</v>
      </c>
      <c r="E980" t="s">
        <v>6359</v>
      </c>
      <c r="F980" t="s">
        <v>2913</v>
      </c>
      <c r="H980" s="1">
        <v>26554</v>
      </c>
      <c r="I980" s="1">
        <v>33822</v>
      </c>
      <c r="J980" t="s">
        <v>1814</v>
      </c>
      <c r="K980" t="s">
        <v>1815</v>
      </c>
      <c r="L980" t="s">
        <v>6011</v>
      </c>
      <c r="M980" s="1">
        <v>26492</v>
      </c>
      <c r="Q980" s="1">
        <v>34100</v>
      </c>
      <c r="R980" t="s">
        <v>75</v>
      </c>
      <c r="S980" t="s">
        <v>44</v>
      </c>
      <c r="T980" s="2">
        <v>50</v>
      </c>
      <c r="U980" s="2">
        <v>0</v>
      </c>
      <c r="V980" t="s">
        <v>45</v>
      </c>
      <c r="W980" s="1">
        <v>33982</v>
      </c>
      <c r="X980" s="3">
        <v>25000</v>
      </c>
      <c r="Z980" t="s">
        <v>5080</v>
      </c>
      <c r="AA980" t="s">
        <v>6382</v>
      </c>
      <c r="AB980" t="s">
        <v>79</v>
      </c>
      <c r="AC980" s="2">
        <v>0</v>
      </c>
      <c r="AD980" s="2">
        <v>0</v>
      </c>
      <c r="AE980" s="2">
        <v>0</v>
      </c>
      <c r="AF980" s="1">
        <v>37902</v>
      </c>
      <c r="AG980" t="s">
        <v>90</v>
      </c>
      <c r="AJ980" s="1">
        <v>32223</v>
      </c>
      <c r="AK980" s="1">
        <v>2958352</v>
      </c>
    </row>
    <row r="981" spans="1:37" x14ac:dyDescent="0.2">
      <c r="A981" t="s">
        <v>6383</v>
      </c>
      <c r="B981" t="str">
        <f t="shared" si="15"/>
        <v>'39-04</v>
      </c>
      <c r="C981" t="s">
        <v>6384</v>
      </c>
      <c r="D981" t="s">
        <v>6385</v>
      </c>
      <c r="E981" t="s">
        <v>6359</v>
      </c>
      <c r="F981" t="s">
        <v>2913</v>
      </c>
      <c r="H981" s="1">
        <v>29216</v>
      </c>
      <c r="I981" s="1">
        <v>32796</v>
      </c>
      <c r="J981" t="s">
        <v>6386</v>
      </c>
      <c r="K981" t="s">
        <v>6387</v>
      </c>
      <c r="L981" t="s">
        <v>6388</v>
      </c>
      <c r="M981" s="1">
        <v>29094</v>
      </c>
      <c r="Q981" s="1">
        <v>33094</v>
      </c>
      <c r="R981" t="s">
        <v>75</v>
      </c>
      <c r="S981" t="s">
        <v>44</v>
      </c>
      <c r="T981" s="2">
        <v>5</v>
      </c>
      <c r="U981" s="2">
        <v>0</v>
      </c>
      <c r="V981" t="s">
        <v>45</v>
      </c>
      <c r="W981" s="1">
        <v>32899</v>
      </c>
      <c r="X981" s="3">
        <v>2500</v>
      </c>
      <c r="Z981" t="s">
        <v>6389</v>
      </c>
      <c r="AA981" t="s">
        <v>6390</v>
      </c>
      <c r="AB981" t="s">
        <v>79</v>
      </c>
      <c r="AC981" s="2">
        <v>0</v>
      </c>
      <c r="AD981" s="2">
        <v>4</v>
      </c>
      <c r="AE981" s="2">
        <v>0</v>
      </c>
      <c r="AF981" s="1">
        <v>37902</v>
      </c>
      <c r="AG981" t="s">
        <v>90</v>
      </c>
      <c r="AJ981" s="1">
        <v>32686</v>
      </c>
      <c r="AK981" s="1">
        <v>2958352</v>
      </c>
    </row>
    <row r="982" spans="1:37" x14ac:dyDescent="0.2">
      <c r="A982" t="s">
        <v>6391</v>
      </c>
      <c r="B982" t="str">
        <f t="shared" si="15"/>
        <v>'39-05</v>
      </c>
      <c r="C982" t="s">
        <v>6392</v>
      </c>
      <c r="D982" t="s">
        <v>6393</v>
      </c>
      <c r="E982" t="s">
        <v>6359</v>
      </c>
      <c r="F982" t="s">
        <v>2913</v>
      </c>
      <c r="H982" s="1">
        <v>29891</v>
      </c>
      <c r="I982" s="1">
        <v>33485</v>
      </c>
      <c r="J982" t="s">
        <v>6394</v>
      </c>
      <c r="K982" t="s">
        <v>6395</v>
      </c>
      <c r="L982" t="s">
        <v>6396</v>
      </c>
      <c r="M982" s="1">
        <v>29768</v>
      </c>
      <c r="P982" s="1">
        <v>29833</v>
      </c>
      <c r="Q982" s="1">
        <v>34636</v>
      </c>
      <c r="R982" t="s">
        <v>75</v>
      </c>
      <c r="S982" t="s">
        <v>44</v>
      </c>
      <c r="T982" s="2">
        <v>5</v>
      </c>
      <c r="U982" s="2">
        <v>0</v>
      </c>
      <c r="V982" t="s">
        <v>45</v>
      </c>
      <c r="W982" s="1">
        <v>34381</v>
      </c>
      <c r="X982" s="3">
        <v>2500</v>
      </c>
      <c r="Z982" t="s">
        <v>6397</v>
      </c>
      <c r="AA982" t="s">
        <v>6398</v>
      </c>
      <c r="AB982" t="s">
        <v>79</v>
      </c>
      <c r="AC982" s="2">
        <v>0</v>
      </c>
      <c r="AD982" s="2">
        <v>0.6</v>
      </c>
      <c r="AE982" s="2">
        <v>0</v>
      </c>
      <c r="AF982" s="1">
        <v>37902</v>
      </c>
      <c r="AG982" t="s">
        <v>90</v>
      </c>
      <c r="AH982" s="1">
        <v>33829</v>
      </c>
      <c r="AJ982" s="1">
        <v>34460</v>
      </c>
      <c r="AK982" s="1">
        <v>2958352</v>
      </c>
    </row>
    <row r="983" spans="1:37" x14ac:dyDescent="0.2">
      <c r="A983" t="s">
        <v>6399</v>
      </c>
      <c r="B983" t="str">
        <f t="shared" si="15"/>
        <v>'39-08</v>
      </c>
      <c r="C983" t="s">
        <v>6400</v>
      </c>
      <c r="D983" t="s">
        <v>6401</v>
      </c>
      <c r="E983" t="s">
        <v>6359</v>
      </c>
      <c r="F983" t="s">
        <v>2913</v>
      </c>
      <c r="G983" t="s">
        <v>855</v>
      </c>
      <c r="H983" s="1">
        <v>41771</v>
      </c>
      <c r="I983" s="1">
        <v>2958352</v>
      </c>
      <c r="J983" t="s">
        <v>6400</v>
      </c>
      <c r="K983" t="s">
        <v>6402</v>
      </c>
      <c r="M983" s="1">
        <v>41022</v>
      </c>
      <c r="P983" s="1">
        <v>43070</v>
      </c>
      <c r="Q983" s="1">
        <v>43670</v>
      </c>
      <c r="R983" t="s">
        <v>473</v>
      </c>
      <c r="S983" t="s">
        <v>44</v>
      </c>
      <c r="T983" s="2">
        <v>44.6</v>
      </c>
      <c r="U983" s="2">
        <v>7.55</v>
      </c>
      <c r="V983" t="s">
        <v>45</v>
      </c>
      <c r="X983" s="3">
        <v>32600</v>
      </c>
      <c r="Y983" t="s">
        <v>6403</v>
      </c>
      <c r="Z983" t="s">
        <v>6404</v>
      </c>
      <c r="AA983" t="s">
        <v>6405</v>
      </c>
    </row>
    <row r="984" spans="1:37" x14ac:dyDescent="0.2">
      <c r="A984" t="s">
        <v>6406</v>
      </c>
      <c r="B984" t="str">
        <f t="shared" si="15"/>
        <v>'39-07</v>
      </c>
      <c r="C984" t="s">
        <v>6400</v>
      </c>
      <c r="D984" t="s">
        <v>6407</v>
      </c>
      <c r="E984" t="s">
        <v>6359</v>
      </c>
      <c r="F984" t="s">
        <v>2913</v>
      </c>
      <c r="G984" t="s">
        <v>855</v>
      </c>
      <c r="H984" s="1">
        <v>2958352</v>
      </c>
      <c r="I984" s="1">
        <v>2958352</v>
      </c>
      <c r="J984" t="s">
        <v>6400</v>
      </c>
      <c r="K984" t="s">
        <v>6402</v>
      </c>
      <c r="M984" s="1">
        <v>37069</v>
      </c>
      <c r="R984" t="s">
        <v>1757</v>
      </c>
      <c r="S984" t="s">
        <v>3165</v>
      </c>
      <c r="T984" s="2">
        <v>0</v>
      </c>
      <c r="U984" s="2">
        <v>0</v>
      </c>
      <c r="V984" t="s">
        <v>494</v>
      </c>
      <c r="X984" s="3">
        <v>0</v>
      </c>
      <c r="Y984" t="s">
        <v>6403</v>
      </c>
      <c r="Z984" t="s">
        <v>6408</v>
      </c>
      <c r="AA984" t="s">
        <v>6409</v>
      </c>
    </row>
    <row r="985" spans="1:37" x14ac:dyDescent="0.2">
      <c r="A985" t="s">
        <v>6410</v>
      </c>
      <c r="B985" t="str">
        <f t="shared" si="15"/>
        <v>'40-08</v>
      </c>
      <c r="C985" t="s">
        <v>6411</v>
      </c>
      <c r="D985" t="s">
        <v>6412</v>
      </c>
      <c r="E985" t="s">
        <v>6413</v>
      </c>
      <c r="F985" t="s">
        <v>483</v>
      </c>
      <c r="G985" t="s">
        <v>2393</v>
      </c>
      <c r="H985" s="1">
        <v>34407</v>
      </c>
      <c r="I985" s="1">
        <v>2958352</v>
      </c>
      <c r="J985" t="s">
        <v>6411</v>
      </c>
      <c r="K985" t="s">
        <v>6414</v>
      </c>
      <c r="M985" s="1">
        <v>34281</v>
      </c>
      <c r="P985" s="1">
        <v>110275</v>
      </c>
      <c r="R985" t="s">
        <v>43</v>
      </c>
      <c r="S985" t="s">
        <v>76</v>
      </c>
      <c r="T985" s="2">
        <v>19.96</v>
      </c>
      <c r="U985" s="2">
        <v>19.96</v>
      </c>
      <c r="V985" t="s">
        <v>139</v>
      </c>
      <c r="W985" s="1">
        <v>43634</v>
      </c>
      <c r="X985" s="3">
        <v>23600</v>
      </c>
      <c r="Y985" t="s">
        <v>6415</v>
      </c>
      <c r="Z985" t="s">
        <v>6416</v>
      </c>
      <c r="AA985" t="s">
        <v>6417</v>
      </c>
      <c r="AB985" t="s">
        <v>199</v>
      </c>
      <c r="AC985" s="2">
        <v>0.5</v>
      </c>
      <c r="AD985" s="2">
        <v>0</v>
      </c>
      <c r="AE985" s="2">
        <v>12</v>
      </c>
      <c r="AF985" s="1">
        <v>44267</v>
      </c>
      <c r="AG985" t="s">
        <v>498</v>
      </c>
      <c r="AJ985" s="1">
        <v>44265</v>
      </c>
      <c r="AK985" s="1">
        <v>44630</v>
      </c>
    </row>
    <row r="986" spans="1:37" x14ac:dyDescent="0.2">
      <c r="A986" t="s">
        <v>6418</v>
      </c>
      <c r="B986" t="str">
        <f t="shared" si="15"/>
        <v>'40-17</v>
      </c>
      <c r="C986" t="s">
        <v>6419</v>
      </c>
      <c r="D986" t="s">
        <v>6420</v>
      </c>
      <c r="E986" t="s">
        <v>6413</v>
      </c>
      <c r="F986" t="s">
        <v>483</v>
      </c>
      <c r="G986" t="s">
        <v>2393</v>
      </c>
      <c r="H986" s="1">
        <v>37208</v>
      </c>
      <c r="I986" s="1">
        <v>2958352</v>
      </c>
      <c r="J986" t="s">
        <v>6421</v>
      </c>
      <c r="K986" t="s">
        <v>6422</v>
      </c>
      <c r="L986" t="s">
        <v>6423</v>
      </c>
      <c r="M986" s="1">
        <v>37160</v>
      </c>
      <c r="P986" s="1">
        <v>43070</v>
      </c>
      <c r="R986" t="s">
        <v>43</v>
      </c>
      <c r="S986" t="s">
        <v>76</v>
      </c>
      <c r="T986" s="2">
        <v>96.81</v>
      </c>
      <c r="U986" s="2">
        <v>96.81</v>
      </c>
      <c r="V986" t="s">
        <v>55</v>
      </c>
      <c r="W986" s="1">
        <v>43815</v>
      </c>
      <c r="X986" s="3">
        <v>269900</v>
      </c>
      <c r="Y986" t="s">
        <v>6424</v>
      </c>
      <c r="Z986" t="s">
        <v>6425</v>
      </c>
      <c r="AA986" t="s">
        <v>6426</v>
      </c>
      <c r="AB986" t="s">
        <v>199</v>
      </c>
      <c r="AC986" s="2">
        <v>0</v>
      </c>
      <c r="AD986" s="2">
        <v>0</v>
      </c>
      <c r="AE986" s="2">
        <v>63.5</v>
      </c>
      <c r="AF986" s="1">
        <v>44267</v>
      </c>
      <c r="AG986" t="s">
        <v>498</v>
      </c>
      <c r="AJ986" s="1">
        <v>44265</v>
      </c>
      <c r="AK986" s="1">
        <v>44630</v>
      </c>
    </row>
    <row r="987" spans="1:37" x14ac:dyDescent="0.2">
      <c r="A987" t="s">
        <v>6427</v>
      </c>
      <c r="B987" t="str">
        <f t="shared" si="15"/>
        <v>'40-25</v>
      </c>
      <c r="C987" t="s">
        <v>6428</v>
      </c>
      <c r="D987" t="s">
        <v>6429</v>
      </c>
      <c r="E987" t="s">
        <v>6413</v>
      </c>
      <c r="F987" t="s">
        <v>483</v>
      </c>
      <c r="G987" t="s">
        <v>2393</v>
      </c>
      <c r="H987" s="1">
        <v>39898</v>
      </c>
      <c r="I987" s="1">
        <v>2958352</v>
      </c>
      <c r="J987" t="s">
        <v>6428</v>
      </c>
      <c r="K987" t="s">
        <v>6430</v>
      </c>
      <c r="M987" s="1">
        <v>39573</v>
      </c>
      <c r="P987" s="1">
        <v>43070</v>
      </c>
      <c r="R987" t="s">
        <v>43</v>
      </c>
      <c r="S987" t="s">
        <v>76</v>
      </c>
      <c r="T987" s="2">
        <v>15.53</v>
      </c>
      <c r="U987" s="2">
        <v>10.53</v>
      </c>
      <c r="V987" t="s">
        <v>178</v>
      </c>
      <c r="W987" s="1">
        <v>44022</v>
      </c>
      <c r="X987" s="3">
        <v>9900</v>
      </c>
      <c r="Y987" t="s">
        <v>6431</v>
      </c>
      <c r="Z987" t="s">
        <v>6432</v>
      </c>
      <c r="AA987" t="s">
        <v>6433</v>
      </c>
      <c r="AB987" t="s">
        <v>49</v>
      </c>
      <c r="AC987" s="2">
        <v>0</v>
      </c>
      <c r="AD987" s="2">
        <v>0</v>
      </c>
      <c r="AE987" s="2">
        <v>6.5</v>
      </c>
      <c r="AF987" s="1">
        <v>44132</v>
      </c>
      <c r="AG987" t="s">
        <v>498</v>
      </c>
      <c r="AJ987" s="1">
        <v>44130</v>
      </c>
      <c r="AK987" s="1">
        <v>44495</v>
      </c>
    </row>
    <row r="988" spans="1:37" x14ac:dyDescent="0.2">
      <c r="A988" t="s">
        <v>6434</v>
      </c>
      <c r="B988" t="str">
        <f t="shared" si="15"/>
        <v>'40-27</v>
      </c>
      <c r="C988" t="s">
        <v>868</v>
      </c>
      <c r="D988" t="s">
        <v>5244</v>
      </c>
      <c r="E988" t="s">
        <v>6413</v>
      </c>
      <c r="F988" t="s">
        <v>483</v>
      </c>
      <c r="G988" t="s">
        <v>2393</v>
      </c>
      <c r="H988" s="1">
        <v>39710</v>
      </c>
      <c r="I988" s="1">
        <v>2958352</v>
      </c>
      <c r="J988" t="s">
        <v>870</v>
      </c>
      <c r="K988" t="s">
        <v>871</v>
      </c>
      <c r="M988" s="1">
        <v>39668</v>
      </c>
      <c r="P988" s="1">
        <v>43070</v>
      </c>
      <c r="R988" t="s">
        <v>43</v>
      </c>
      <c r="S988" t="s">
        <v>76</v>
      </c>
      <c r="T988" s="2">
        <v>199</v>
      </c>
      <c r="U988" s="2">
        <v>70</v>
      </c>
      <c r="V988" t="s">
        <v>45</v>
      </c>
      <c r="W988" s="1">
        <v>44001</v>
      </c>
      <c r="X988" s="3">
        <v>1000000</v>
      </c>
      <c r="Y988" t="s">
        <v>6415</v>
      </c>
      <c r="Z988" t="s">
        <v>6435</v>
      </c>
      <c r="AA988" t="s">
        <v>6436</v>
      </c>
      <c r="AB988" t="s">
        <v>49</v>
      </c>
      <c r="AC988" s="2">
        <v>0</v>
      </c>
      <c r="AD988" s="2">
        <v>0</v>
      </c>
      <c r="AE988" s="2">
        <v>0</v>
      </c>
      <c r="AF988" s="1">
        <v>44088</v>
      </c>
      <c r="AG988" t="s">
        <v>498</v>
      </c>
      <c r="AJ988" s="1">
        <v>44084</v>
      </c>
      <c r="AK988" s="1">
        <v>44449</v>
      </c>
    </row>
    <row r="989" spans="1:37" x14ac:dyDescent="0.2">
      <c r="A989" t="s">
        <v>6437</v>
      </c>
      <c r="B989" t="str">
        <f t="shared" si="15"/>
        <v>'40-28</v>
      </c>
      <c r="C989" t="s">
        <v>6438</v>
      </c>
      <c r="D989" t="s">
        <v>6439</v>
      </c>
      <c r="E989" t="s">
        <v>6413</v>
      </c>
      <c r="F989" t="s">
        <v>483</v>
      </c>
      <c r="G989" t="s">
        <v>2393</v>
      </c>
      <c r="H989" s="1">
        <v>39923</v>
      </c>
      <c r="I989" s="1">
        <v>2958352</v>
      </c>
      <c r="J989" t="s">
        <v>6438</v>
      </c>
      <c r="K989" t="s">
        <v>6440</v>
      </c>
      <c r="M989" s="1">
        <v>39716</v>
      </c>
      <c r="P989" s="1">
        <v>43070</v>
      </c>
      <c r="R989" t="s">
        <v>43</v>
      </c>
      <c r="S989" t="s">
        <v>76</v>
      </c>
      <c r="T989" s="2">
        <v>43.8</v>
      </c>
      <c r="U989" s="2">
        <v>43.8</v>
      </c>
      <c r="V989" t="s">
        <v>139</v>
      </c>
      <c r="X989" s="3">
        <v>35100</v>
      </c>
      <c r="Y989" t="s">
        <v>6431</v>
      </c>
      <c r="Z989" t="s">
        <v>6441</v>
      </c>
      <c r="AA989" t="s">
        <v>6442</v>
      </c>
      <c r="AF989" s="1">
        <v>43880</v>
      </c>
      <c r="AG989" t="s">
        <v>498</v>
      </c>
      <c r="AI989" s="1">
        <v>43879</v>
      </c>
      <c r="AJ989" s="1">
        <v>43647</v>
      </c>
      <c r="AK989" s="1">
        <v>44013</v>
      </c>
    </row>
    <row r="990" spans="1:37" x14ac:dyDescent="0.2">
      <c r="A990" t="s">
        <v>6443</v>
      </c>
      <c r="B990" t="str">
        <f t="shared" si="15"/>
        <v>'40-29</v>
      </c>
      <c r="C990" t="s">
        <v>6444</v>
      </c>
      <c r="D990" t="s">
        <v>6445</v>
      </c>
      <c r="E990" t="s">
        <v>6413</v>
      </c>
      <c r="F990" t="s">
        <v>483</v>
      </c>
      <c r="G990" t="s">
        <v>2393</v>
      </c>
      <c r="H990" s="1">
        <v>42888</v>
      </c>
      <c r="I990" s="1">
        <v>2958352</v>
      </c>
      <c r="J990" t="s">
        <v>6444</v>
      </c>
      <c r="K990" t="s">
        <v>6446</v>
      </c>
      <c r="M990" s="1">
        <v>42851</v>
      </c>
      <c r="P990" s="1">
        <v>43070</v>
      </c>
      <c r="R990" t="s">
        <v>43</v>
      </c>
      <c r="S990" t="s">
        <v>76</v>
      </c>
      <c r="T990" s="2">
        <v>19.75</v>
      </c>
      <c r="U990" s="2">
        <v>18.79</v>
      </c>
      <c r="V990" t="s">
        <v>45</v>
      </c>
      <c r="W990" s="1">
        <v>43899</v>
      </c>
      <c r="X990" s="3">
        <v>15200</v>
      </c>
      <c r="Y990" t="s">
        <v>6447</v>
      </c>
      <c r="Z990" t="s">
        <v>6448</v>
      </c>
      <c r="AA990" t="s">
        <v>6449</v>
      </c>
      <c r="AB990" t="s">
        <v>49</v>
      </c>
      <c r="AC990" s="2">
        <v>5.3</v>
      </c>
      <c r="AD990" s="2">
        <v>0</v>
      </c>
      <c r="AE990" s="2">
        <v>2.2000000000000002</v>
      </c>
      <c r="AF990" s="1">
        <v>43010</v>
      </c>
      <c r="AG990" t="s">
        <v>6450</v>
      </c>
      <c r="AJ990" s="1">
        <v>43004</v>
      </c>
      <c r="AK990" s="1">
        <v>43369</v>
      </c>
    </row>
    <row r="991" spans="1:37" x14ac:dyDescent="0.2">
      <c r="A991" t="s">
        <v>6451</v>
      </c>
      <c r="B991" t="str">
        <f t="shared" si="15"/>
        <v>'40-01</v>
      </c>
      <c r="C991" t="s">
        <v>624</v>
      </c>
      <c r="D991" t="s">
        <v>6452</v>
      </c>
      <c r="E991" t="s">
        <v>6413</v>
      </c>
      <c r="F991" t="s">
        <v>483</v>
      </c>
      <c r="G991" t="s">
        <v>2393</v>
      </c>
      <c r="H991" s="1">
        <v>27877</v>
      </c>
      <c r="I991" s="1">
        <v>27877</v>
      </c>
      <c r="J991" t="s">
        <v>6453</v>
      </c>
      <c r="K991" t="s">
        <v>627</v>
      </c>
      <c r="L991" t="s">
        <v>628</v>
      </c>
      <c r="M991" s="1">
        <v>27846</v>
      </c>
      <c r="Q991" s="1">
        <v>27758</v>
      </c>
      <c r="R991" t="s">
        <v>75</v>
      </c>
      <c r="S991" t="s">
        <v>76</v>
      </c>
      <c r="T991" s="2">
        <v>3</v>
      </c>
      <c r="U991" s="2">
        <v>0</v>
      </c>
      <c r="V991" t="s">
        <v>45</v>
      </c>
      <c r="X991" s="3">
        <v>25000</v>
      </c>
      <c r="Y991" t="s">
        <v>6454</v>
      </c>
      <c r="Z991" t="s">
        <v>6455</v>
      </c>
      <c r="AA991" t="s">
        <v>5884</v>
      </c>
      <c r="AB991" t="s">
        <v>79</v>
      </c>
      <c r="AC991" s="2">
        <v>0</v>
      </c>
      <c r="AD991" s="2">
        <v>0</v>
      </c>
      <c r="AE991" s="2">
        <v>0</v>
      </c>
    </row>
    <row r="992" spans="1:37" x14ac:dyDescent="0.2">
      <c r="A992" t="s">
        <v>6456</v>
      </c>
      <c r="B992" t="str">
        <f t="shared" si="15"/>
        <v>'40-02</v>
      </c>
      <c r="C992" t="s">
        <v>5100</v>
      </c>
      <c r="D992" t="s">
        <v>6457</v>
      </c>
      <c r="E992" t="s">
        <v>6413</v>
      </c>
      <c r="F992" t="s">
        <v>483</v>
      </c>
      <c r="G992" t="s">
        <v>2393</v>
      </c>
      <c r="H992" s="1">
        <v>26866</v>
      </c>
      <c r="I992" s="1">
        <v>30433</v>
      </c>
      <c r="J992" t="s">
        <v>6458</v>
      </c>
      <c r="K992" t="s">
        <v>6459</v>
      </c>
      <c r="L992" t="s">
        <v>5103</v>
      </c>
      <c r="M992" s="1">
        <v>26744</v>
      </c>
      <c r="Q992" s="1">
        <v>29220</v>
      </c>
      <c r="R992" t="s">
        <v>75</v>
      </c>
      <c r="S992" t="s">
        <v>76</v>
      </c>
      <c r="T992" s="2">
        <v>10</v>
      </c>
      <c r="U992" s="2">
        <v>0</v>
      </c>
      <c r="V992" t="s">
        <v>45</v>
      </c>
      <c r="W992" s="1">
        <v>42040</v>
      </c>
      <c r="X992" s="3">
        <v>25000</v>
      </c>
      <c r="Y992" t="s">
        <v>6460</v>
      </c>
      <c r="Z992" t="s">
        <v>6461</v>
      </c>
      <c r="AA992" t="s">
        <v>6462</v>
      </c>
      <c r="AB992" t="s">
        <v>754</v>
      </c>
      <c r="AC992" s="2">
        <v>0</v>
      </c>
      <c r="AD992" s="2">
        <v>0</v>
      </c>
      <c r="AE992" s="2">
        <v>21</v>
      </c>
    </row>
    <row r="993" spans="1:37" x14ac:dyDescent="0.2">
      <c r="A993" t="s">
        <v>6463</v>
      </c>
      <c r="B993" t="str">
        <f t="shared" si="15"/>
        <v>'40-03</v>
      </c>
      <c r="C993" t="s">
        <v>827</v>
      </c>
      <c r="D993" t="s">
        <v>6464</v>
      </c>
      <c r="E993" t="s">
        <v>6413</v>
      </c>
      <c r="F993" t="s">
        <v>483</v>
      </c>
      <c r="H993" s="1">
        <v>28371</v>
      </c>
      <c r="I993" s="1">
        <v>31994</v>
      </c>
      <c r="J993" t="s">
        <v>6465</v>
      </c>
      <c r="K993" t="s">
        <v>6466</v>
      </c>
      <c r="L993" t="s">
        <v>5103</v>
      </c>
      <c r="M993" s="1">
        <v>28248</v>
      </c>
      <c r="Q993" s="1">
        <v>32261</v>
      </c>
      <c r="R993" t="s">
        <v>75</v>
      </c>
      <c r="S993" t="s">
        <v>76</v>
      </c>
      <c r="T993" s="2">
        <v>40</v>
      </c>
      <c r="U993" s="2">
        <v>0</v>
      </c>
      <c r="V993" t="s">
        <v>45</v>
      </c>
      <c r="W993" s="1">
        <v>32172</v>
      </c>
      <c r="X993" s="3">
        <v>25000</v>
      </c>
      <c r="Z993" t="s">
        <v>6467</v>
      </c>
      <c r="AA993" t="s">
        <v>5868</v>
      </c>
      <c r="AB993" t="s">
        <v>79</v>
      </c>
      <c r="AC993" s="2">
        <v>0</v>
      </c>
      <c r="AD993" s="2">
        <v>0</v>
      </c>
      <c r="AE993" s="2">
        <v>0</v>
      </c>
      <c r="AF993" s="1">
        <v>37902</v>
      </c>
      <c r="AG993" t="s">
        <v>90</v>
      </c>
      <c r="AJ993" s="1">
        <v>32210</v>
      </c>
      <c r="AK993" s="1">
        <v>2958352</v>
      </c>
    </row>
    <row r="994" spans="1:37" x14ac:dyDescent="0.2">
      <c r="A994" t="s">
        <v>6468</v>
      </c>
      <c r="B994" t="str">
        <f t="shared" si="15"/>
        <v>'40-04</v>
      </c>
      <c r="C994" t="s">
        <v>5646</v>
      </c>
      <c r="D994" t="s">
        <v>6469</v>
      </c>
      <c r="E994" t="s">
        <v>6413</v>
      </c>
      <c r="F994" t="s">
        <v>483</v>
      </c>
      <c r="H994" s="1">
        <v>29729</v>
      </c>
      <c r="I994" s="1">
        <v>30754</v>
      </c>
      <c r="J994" t="s">
        <v>6470</v>
      </c>
      <c r="K994" t="s">
        <v>5649</v>
      </c>
      <c r="L994" t="s">
        <v>6471</v>
      </c>
      <c r="M994" s="1">
        <v>29609</v>
      </c>
      <c r="Q994" s="1">
        <v>31093</v>
      </c>
      <c r="R994" t="s">
        <v>75</v>
      </c>
      <c r="S994" t="s">
        <v>76</v>
      </c>
      <c r="T994" s="2">
        <v>9</v>
      </c>
      <c r="U994" s="2">
        <v>0</v>
      </c>
      <c r="V994" t="s">
        <v>45</v>
      </c>
      <c r="X994" s="3">
        <v>5000</v>
      </c>
      <c r="Z994" t="s">
        <v>2073</v>
      </c>
      <c r="AA994" t="s">
        <v>6472</v>
      </c>
      <c r="AB994" t="s">
        <v>79</v>
      </c>
      <c r="AC994" s="2">
        <v>0</v>
      </c>
      <c r="AD994" s="2">
        <v>0</v>
      </c>
      <c r="AE994" s="2">
        <v>0</v>
      </c>
    </row>
    <row r="995" spans="1:37" x14ac:dyDescent="0.2">
      <c r="A995" t="s">
        <v>6473</v>
      </c>
      <c r="B995" t="str">
        <f t="shared" si="15"/>
        <v>'40-05</v>
      </c>
      <c r="C995" t="s">
        <v>624</v>
      </c>
      <c r="D995" t="s">
        <v>6474</v>
      </c>
      <c r="E995" t="s">
        <v>6413</v>
      </c>
      <c r="F995" t="s">
        <v>483</v>
      </c>
      <c r="H995" s="1">
        <v>29987</v>
      </c>
      <c r="I995" s="1">
        <v>35375</v>
      </c>
      <c r="J995" t="s">
        <v>626</v>
      </c>
      <c r="K995" t="s">
        <v>627</v>
      </c>
      <c r="L995" t="s">
        <v>628</v>
      </c>
      <c r="M995" s="1">
        <v>29864</v>
      </c>
      <c r="P995" s="1">
        <v>31722</v>
      </c>
      <c r="Q995" s="1">
        <v>33910</v>
      </c>
      <c r="R995" t="s">
        <v>75</v>
      </c>
      <c r="S995" t="s">
        <v>76</v>
      </c>
      <c r="T995" s="2">
        <v>5</v>
      </c>
      <c r="U995" s="2">
        <v>0</v>
      </c>
      <c r="V995" t="s">
        <v>45</v>
      </c>
      <c r="W995" s="1">
        <v>33638</v>
      </c>
      <c r="X995" s="3">
        <v>25000</v>
      </c>
      <c r="Z995" t="s">
        <v>2002</v>
      </c>
      <c r="AA995" t="s">
        <v>6475</v>
      </c>
      <c r="AB995" t="s">
        <v>79</v>
      </c>
      <c r="AC995" s="2">
        <v>0</v>
      </c>
      <c r="AD995" s="2">
        <v>0.5</v>
      </c>
      <c r="AE995" s="2">
        <v>0</v>
      </c>
      <c r="AF995" s="1">
        <v>37902</v>
      </c>
      <c r="AG995" t="s">
        <v>90</v>
      </c>
      <c r="AJ995" s="1">
        <v>33812</v>
      </c>
      <c r="AK995" s="1">
        <v>2958352</v>
      </c>
    </row>
    <row r="996" spans="1:37" x14ac:dyDescent="0.2">
      <c r="A996" t="s">
        <v>6476</v>
      </c>
      <c r="B996" t="str">
        <f t="shared" si="15"/>
        <v>'40-06</v>
      </c>
      <c r="C996" t="s">
        <v>6477</v>
      </c>
      <c r="D996" t="s">
        <v>6478</v>
      </c>
      <c r="E996" t="s">
        <v>6413</v>
      </c>
      <c r="F996" t="s">
        <v>483</v>
      </c>
      <c r="G996" t="s">
        <v>2393</v>
      </c>
      <c r="H996" s="1">
        <v>34176</v>
      </c>
      <c r="I996" s="1">
        <v>37828</v>
      </c>
      <c r="J996" t="s">
        <v>6479</v>
      </c>
      <c r="K996" t="s">
        <v>6480</v>
      </c>
      <c r="L996" t="s">
        <v>6481</v>
      </c>
      <c r="M996" s="1">
        <v>34015</v>
      </c>
      <c r="Q996" s="1">
        <v>40462</v>
      </c>
      <c r="R996" t="s">
        <v>75</v>
      </c>
      <c r="S996" t="s">
        <v>76</v>
      </c>
      <c r="T996" s="2">
        <v>9.2799999999999994</v>
      </c>
      <c r="U996" s="2">
        <v>0</v>
      </c>
      <c r="V996" t="s">
        <v>178</v>
      </c>
      <c r="W996" s="1">
        <v>37628</v>
      </c>
      <c r="X996" s="3">
        <v>34500</v>
      </c>
      <c r="Y996" t="s">
        <v>6415</v>
      </c>
      <c r="Z996" t="s">
        <v>6482</v>
      </c>
      <c r="AA996" t="s">
        <v>6483</v>
      </c>
      <c r="AB996" t="s">
        <v>339</v>
      </c>
      <c r="AC996" s="2">
        <v>0</v>
      </c>
      <c r="AD996" s="2">
        <v>9.3000000000000007</v>
      </c>
      <c r="AE996" s="2">
        <v>0</v>
      </c>
      <c r="AF996" s="1">
        <v>40423</v>
      </c>
      <c r="AG996" t="s">
        <v>3356</v>
      </c>
      <c r="AJ996" s="1">
        <v>40422</v>
      </c>
      <c r="AK996" s="1">
        <v>40787</v>
      </c>
    </row>
    <row r="997" spans="1:37" x14ac:dyDescent="0.2">
      <c r="A997" t="s">
        <v>6484</v>
      </c>
      <c r="B997" t="str">
        <f t="shared" si="15"/>
        <v>'40-07</v>
      </c>
      <c r="C997" t="s">
        <v>5100</v>
      </c>
      <c r="D997" t="s">
        <v>6485</v>
      </c>
      <c r="E997" t="s">
        <v>6413</v>
      </c>
      <c r="F997" t="s">
        <v>483</v>
      </c>
      <c r="H997" s="1">
        <v>32617</v>
      </c>
      <c r="I997" s="1">
        <v>36169</v>
      </c>
      <c r="J997" t="s">
        <v>5102</v>
      </c>
      <c r="K997" t="s">
        <v>6486</v>
      </c>
      <c r="L997" t="s">
        <v>5103</v>
      </c>
      <c r="M997" s="1">
        <v>32496</v>
      </c>
      <c r="Q997" s="1">
        <v>33955</v>
      </c>
      <c r="R997" t="s">
        <v>75</v>
      </c>
      <c r="S997" t="s">
        <v>76</v>
      </c>
      <c r="T997" s="2">
        <v>10</v>
      </c>
      <c r="U997" s="2">
        <v>0</v>
      </c>
      <c r="V997" t="s">
        <v>45</v>
      </c>
      <c r="W997" s="1">
        <v>33242</v>
      </c>
      <c r="X997" s="3">
        <v>25000</v>
      </c>
      <c r="Z997" t="s">
        <v>6487</v>
      </c>
      <c r="AA997" t="s">
        <v>6488</v>
      </c>
      <c r="AB997" t="s">
        <v>79</v>
      </c>
      <c r="AC997" s="2">
        <v>0</v>
      </c>
      <c r="AD997" s="2">
        <v>0</v>
      </c>
      <c r="AE997" s="2">
        <v>0</v>
      </c>
      <c r="AF997" s="1">
        <v>37902</v>
      </c>
      <c r="AG997" t="s">
        <v>90</v>
      </c>
      <c r="AJ997" s="1">
        <v>33764</v>
      </c>
      <c r="AK997" s="1">
        <v>32506</v>
      </c>
    </row>
    <row r="998" spans="1:37" x14ac:dyDescent="0.2">
      <c r="A998" t="s">
        <v>6489</v>
      </c>
      <c r="B998" t="str">
        <f t="shared" si="15"/>
        <v>'40-09</v>
      </c>
      <c r="D998" t="s">
        <v>6490</v>
      </c>
      <c r="E998" t="s">
        <v>6413</v>
      </c>
      <c r="F998" t="s">
        <v>483</v>
      </c>
      <c r="G998" t="s">
        <v>2393</v>
      </c>
      <c r="H998" s="1">
        <v>35300</v>
      </c>
      <c r="I998" s="1">
        <v>38952</v>
      </c>
      <c r="J998" t="s">
        <v>6491</v>
      </c>
      <c r="K998" t="s">
        <v>6492</v>
      </c>
      <c r="L998" t="s">
        <v>6493</v>
      </c>
      <c r="M998" s="1">
        <v>35206</v>
      </c>
      <c r="Q998" s="1">
        <v>38641</v>
      </c>
      <c r="R998" t="s">
        <v>75</v>
      </c>
      <c r="S998" t="s">
        <v>76</v>
      </c>
      <c r="T998" s="2">
        <v>16.48</v>
      </c>
      <c r="U998" s="2">
        <v>0</v>
      </c>
      <c r="V998" t="s">
        <v>178</v>
      </c>
      <c r="W998" s="1">
        <v>35850</v>
      </c>
      <c r="X998" s="3">
        <v>3000</v>
      </c>
      <c r="Y998" t="s">
        <v>6431</v>
      </c>
      <c r="Z998" t="s">
        <v>6494</v>
      </c>
      <c r="AA998" t="s">
        <v>6495</v>
      </c>
      <c r="AB998" t="s">
        <v>1432</v>
      </c>
      <c r="AC998" s="2">
        <v>0</v>
      </c>
      <c r="AD998" s="2">
        <v>16.5</v>
      </c>
      <c r="AE998" s="2">
        <v>0</v>
      </c>
      <c r="AF998" s="1">
        <v>38288</v>
      </c>
      <c r="AG998" t="s">
        <v>4137</v>
      </c>
      <c r="AJ998" s="1">
        <v>38286</v>
      </c>
      <c r="AK998" s="1">
        <v>38651</v>
      </c>
    </row>
    <row r="999" spans="1:37" x14ac:dyDescent="0.2">
      <c r="A999" t="s">
        <v>6496</v>
      </c>
      <c r="B999" t="str">
        <f t="shared" si="15"/>
        <v>'40-10</v>
      </c>
      <c r="C999" t="s">
        <v>6497</v>
      </c>
      <c r="D999" t="s">
        <v>6498</v>
      </c>
      <c r="E999" t="s">
        <v>6413</v>
      </c>
      <c r="F999" t="s">
        <v>483</v>
      </c>
      <c r="G999" t="s">
        <v>2393</v>
      </c>
      <c r="H999" s="1">
        <v>35341</v>
      </c>
      <c r="I999" s="1">
        <v>38993</v>
      </c>
      <c r="J999" t="s">
        <v>6499</v>
      </c>
      <c r="K999" t="s">
        <v>6500</v>
      </c>
      <c r="L999" t="s">
        <v>6501</v>
      </c>
      <c r="M999" s="1">
        <v>35233</v>
      </c>
      <c r="Q999" s="1">
        <v>41414</v>
      </c>
      <c r="R999" t="s">
        <v>75</v>
      </c>
      <c r="S999" t="s">
        <v>76</v>
      </c>
      <c r="T999" s="2">
        <v>16.5</v>
      </c>
      <c r="U999" s="2">
        <v>0</v>
      </c>
      <c r="V999" t="s">
        <v>178</v>
      </c>
      <c r="W999" s="1">
        <v>37634</v>
      </c>
      <c r="X999" s="3">
        <v>6100</v>
      </c>
      <c r="Y999" t="s">
        <v>6431</v>
      </c>
      <c r="Z999" t="s">
        <v>6502</v>
      </c>
      <c r="AA999" t="s">
        <v>6503</v>
      </c>
      <c r="AB999" t="s">
        <v>156</v>
      </c>
      <c r="AC999" s="2">
        <v>0</v>
      </c>
      <c r="AD999" s="2">
        <v>16.5</v>
      </c>
      <c r="AE999" s="2">
        <v>0</v>
      </c>
      <c r="AF999" s="1">
        <v>41410</v>
      </c>
      <c r="AG999" t="s">
        <v>578</v>
      </c>
      <c r="AJ999" s="1">
        <v>41409</v>
      </c>
      <c r="AK999" s="1">
        <v>41409</v>
      </c>
    </row>
    <row r="1000" spans="1:37" x14ac:dyDescent="0.2">
      <c r="A1000" t="s">
        <v>6504</v>
      </c>
      <c r="B1000" t="str">
        <f t="shared" si="15"/>
        <v>'40-11</v>
      </c>
      <c r="C1000" t="s">
        <v>6505</v>
      </c>
      <c r="D1000" t="s">
        <v>6506</v>
      </c>
      <c r="E1000" t="s">
        <v>6413</v>
      </c>
      <c r="F1000" t="s">
        <v>483</v>
      </c>
      <c r="G1000" t="s">
        <v>2393</v>
      </c>
      <c r="H1000" s="1">
        <v>36115</v>
      </c>
      <c r="I1000" s="1">
        <v>39768</v>
      </c>
      <c r="J1000" t="s">
        <v>6507</v>
      </c>
      <c r="K1000" t="s">
        <v>6508</v>
      </c>
      <c r="L1000" t="s">
        <v>6509</v>
      </c>
      <c r="M1000" s="1">
        <v>35749</v>
      </c>
      <c r="P1000" s="1">
        <v>37680</v>
      </c>
      <c r="Q1000" s="1">
        <v>39506</v>
      </c>
      <c r="R1000" t="s">
        <v>75</v>
      </c>
      <c r="S1000" t="s">
        <v>76</v>
      </c>
      <c r="T1000" s="2">
        <v>8.92</v>
      </c>
      <c r="U1000" s="2">
        <v>8.92</v>
      </c>
      <c r="V1000" t="s">
        <v>178</v>
      </c>
      <c r="W1000" s="1">
        <v>39477</v>
      </c>
      <c r="X1000" s="3">
        <v>6100</v>
      </c>
      <c r="Y1000" t="s">
        <v>6431</v>
      </c>
      <c r="Z1000" t="s">
        <v>6510</v>
      </c>
      <c r="AA1000" t="s">
        <v>6511</v>
      </c>
      <c r="AB1000" t="s">
        <v>308</v>
      </c>
      <c r="AC1000" s="2">
        <v>0</v>
      </c>
      <c r="AD1000" s="2">
        <v>0</v>
      </c>
      <c r="AE1000" s="2">
        <v>0</v>
      </c>
      <c r="AF1000" s="1">
        <v>39493</v>
      </c>
      <c r="AG1000" t="s">
        <v>3356</v>
      </c>
      <c r="AJ1000" s="1">
        <v>39493</v>
      </c>
      <c r="AK1000" s="1">
        <v>39859</v>
      </c>
    </row>
    <row r="1001" spans="1:37" x14ac:dyDescent="0.2">
      <c r="A1001" t="s">
        <v>6512</v>
      </c>
      <c r="B1001" t="str">
        <f t="shared" si="15"/>
        <v>'40-12</v>
      </c>
      <c r="C1001" t="s">
        <v>827</v>
      </c>
      <c r="D1001" t="s">
        <v>6457</v>
      </c>
      <c r="E1001" t="s">
        <v>6413</v>
      </c>
      <c r="F1001" t="s">
        <v>483</v>
      </c>
      <c r="G1001" t="s">
        <v>2393</v>
      </c>
      <c r="H1001" s="1">
        <v>36318</v>
      </c>
      <c r="I1001" s="1">
        <v>39971</v>
      </c>
      <c r="J1001" t="s">
        <v>6513</v>
      </c>
      <c r="K1001" t="s">
        <v>6486</v>
      </c>
      <c r="L1001" t="s">
        <v>6514</v>
      </c>
      <c r="M1001" s="1">
        <v>36221</v>
      </c>
      <c r="Q1001" s="1">
        <v>38958</v>
      </c>
      <c r="R1001" t="s">
        <v>75</v>
      </c>
      <c r="S1001" t="s">
        <v>76</v>
      </c>
      <c r="T1001" s="2">
        <v>63.25</v>
      </c>
      <c r="U1001" s="2">
        <v>52.2</v>
      </c>
      <c r="V1001" t="s">
        <v>45</v>
      </c>
      <c r="W1001" s="1">
        <v>39232</v>
      </c>
      <c r="X1001" s="3">
        <v>500000</v>
      </c>
      <c r="Y1001" t="s">
        <v>6460</v>
      </c>
      <c r="Z1001" t="s">
        <v>6515</v>
      </c>
      <c r="AA1001" t="s">
        <v>6516</v>
      </c>
      <c r="AB1001" t="s">
        <v>1557</v>
      </c>
      <c r="AC1001" s="2">
        <v>0</v>
      </c>
      <c r="AD1001" s="2">
        <v>63.3</v>
      </c>
      <c r="AE1001" s="2">
        <v>0</v>
      </c>
      <c r="AF1001" s="1">
        <v>38288</v>
      </c>
      <c r="AG1001" t="s">
        <v>4137</v>
      </c>
      <c r="AJ1001" s="1">
        <v>38286</v>
      </c>
      <c r="AK1001" s="1">
        <v>38651</v>
      </c>
    </row>
    <row r="1002" spans="1:37" x14ac:dyDescent="0.2">
      <c r="A1002" t="s">
        <v>6517</v>
      </c>
      <c r="B1002" t="str">
        <f t="shared" si="15"/>
        <v>'40-13</v>
      </c>
      <c r="C1002" t="s">
        <v>6518</v>
      </c>
      <c r="D1002" t="s">
        <v>6519</v>
      </c>
      <c r="E1002" t="s">
        <v>6413</v>
      </c>
      <c r="F1002" t="s">
        <v>483</v>
      </c>
      <c r="G1002" t="s">
        <v>2393</v>
      </c>
      <c r="H1002" s="1">
        <v>36455</v>
      </c>
      <c r="I1002" s="1">
        <v>40108</v>
      </c>
      <c r="J1002" t="s">
        <v>6520</v>
      </c>
      <c r="K1002" t="s">
        <v>6521</v>
      </c>
      <c r="L1002" t="s">
        <v>6522</v>
      </c>
      <c r="M1002" s="1">
        <v>36326</v>
      </c>
      <c r="Q1002" s="1">
        <v>38742</v>
      </c>
      <c r="R1002" t="s">
        <v>75</v>
      </c>
      <c r="S1002" t="s">
        <v>76</v>
      </c>
      <c r="T1002" s="2">
        <v>9.98</v>
      </c>
      <c r="U1002" s="2">
        <v>8.83</v>
      </c>
      <c r="V1002" t="s">
        <v>45</v>
      </c>
      <c r="W1002" s="1">
        <v>37629</v>
      </c>
      <c r="X1002" s="3">
        <v>8100</v>
      </c>
      <c r="Y1002" t="s">
        <v>6431</v>
      </c>
      <c r="Z1002" t="s">
        <v>6523</v>
      </c>
      <c r="AA1002" t="s">
        <v>6524</v>
      </c>
      <c r="AB1002" t="s">
        <v>1557</v>
      </c>
      <c r="AC1002" s="2">
        <v>0</v>
      </c>
      <c r="AD1002" s="2">
        <v>10</v>
      </c>
      <c r="AE1002" s="2">
        <v>0</v>
      </c>
      <c r="AF1002" s="1">
        <v>38288</v>
      </c>
      <c r="AG1002" t="s">
        <v>4137</v>
      </c>
      <c r="AJ1002" s="1">
        <v>38286</v>
      </c>
      <c r="AK1002" s="1">
        <v>38682</v>
      </c>
    </row>
    <row r="1003" spans="1:37" x14ac:dyDescent="0.2">
      <c r="A1003" t="s">
        <v>6525</v>
      </c>
      <c r="B1003" t="str">
        <f t="shared" si="15"/>
        <v>'40-14</v>
      </c>
      <c r="C1003" t="s">
        <v>827</v>
      </c>
      <c r="D1003" t="s">
        <v>6526</v>
      </c>
      <c r="E1003" t="s">
        <v>6413</v>
      </c>
      <c r="F1003" t="s">
        <v>483</v>
      </c>
      <c r="G1003" t="s">
        <v>2393</v>
      </c>
      <c r="H1003" s="1">
        <v>36864</v>
      </c>
      <c r="I1003" s="1">
        <v>40213</v>
      </c>
      <c r="J1003" t="s">
        <v>6513</v>
      </c>
      <c r="K1003" t="s">
        <v>4387</v>
      </c>
      <c r="L1003" t="s">
        <v>6514</v>
      </c>
      <c r="M1003" s="1">
        <v>36831</v>
      </c>
      <c r="Q1003" s="1">
        <v>38958</v>
      </c>
      <c r="R1003" t="s">
        <v>75</v>
      </c>
      <c r="S1003" t="s">
        <v>76</v>
      </c>
      <c r="T1003" s="2">
        <v>29.33</v>
      </c>
      <c r="U1003" s="2">
        <v>29.33</v>
      </c>
      <c r="V1003" t="s">
        <v>45</v>
      </c>
      <c r="W1003" s="1">
        <v>39232</v>
      </c>
      <c r="X1003" s="3">
        <v>500000</v>
      </c>
      <c r="Y1003" t="s">
        <v>6460</v>
      </c>
      <c r="Z1003" t="s">
        <v>6527</v>
      </c>
      <c r="AA1003" t="s">
        <v>6528</v>
      </c>
      <c r="AB1003" t="s">
        <v>1557</v>
      </c>
      <c r="AC1003" s="2">
        <v>0</v>
      </c>
      <c r="AD1003" s="2">
        <v>0</v>
      </c>
      <c r="AE1003" s="2">
        <v>0</v>
      </c>
      <c r="AF1003" s="1">
        <v>38288</v>
      </c>
      <c r="AG1003" t="s">
        <v>4137</v>
      </c>
      <c r="AJ1003" s="1">
        <v>38286</v>
      </c>
      <c r="AK1003" s="1">
        <v>38651</v>
      </c>
    </row>
    <row r="1004" spans="1:37" x14ac:dyDescent="0.2">
      <c r="A1004" t="s">
        <v>6529</v>
      </c>
      <c r="B1004" t="str">
        <f t="shared" si="15"/>
        <v>'40-15</v>
      </c>
      <c r="C1004" t="s">
        <v>6505</v>
      </c>
      <c r="D1004" t="s">
        <v>6530</v>
      </c>
      <c r="E1004" t="s">
        <v>6413</v>
      </c>
      <c r="F1004" t="s">
        <v>483</v>
      </c>
      <c r="G1004" t="s">
        <v>2393</v>
      </c>
      <c r="H1004" s="1">
        <v>36705</v>
      </c>
      <c r="I1004" s="1">
        <v>40387</v>
      </c>
      <c r="J1004" t="s">
        <v>6507</v>
      </c>
      <c r="K1004" t="s">
        <v>6508</v>
      </c>
      <c r="L1004" t="s">
        <v>6509</v>
      </c>
      <c r="M1004" s="1">
        <v>36656</v>
      </c>
      <c r="P1004" s="1">
        <v>38554</v>
      </c>
      <c r="Q1004" s="1">
        <v>40431</v>
      </c>
      <c r="R1004" t="s">
        <v>75</v>
      </c>
      <c r="S1004" t="s">
        <v>76</v>
      </c>
      <c r="T1004" s="2">
        <v>37.74</v>
      </c>
      <c r="U1004" s="2">
        <v>30.83</v>
      </c>
      <c r="V1004" t="s">
        <v>178</v>
      </c>
      <c r="W1004" s="1">
        <v>40234</v>
      </c>
      <c r="X1004" s="3">
        <v>23000</v>
      </c>
      <c r="Y1004" t="s">
        <v>6431</v>
      </c>
      <c r="Z1004" t="s">
        <v>6531</v>
      </c>
      <c r="AA1004" t="s">
        <v>6532</v>
      </c>
      <c r="AB1004" t="s">
        <v>1208</v>
      </c>
      <c r="AC1004" s="2">
        <v>0</v>
      </c>
      <c r="AD1004" s="2">
        <v>0</v>
      </c>
      <c r="AE1004" s="2">
        <v>29</v>
      </c>
      <c r="AF1004" s="1">
        <v>40424</v>
      </c>
      <c r="AG1004" t="s">
        <v>3356</v>
      </c>
      <c r="AJ1004" s="1">
        <v>40422</v>
      </c>
      <c r="AK1004" s="1">
        <v>40422</v>
      </c>
    </row>
    <row r="1005" spans="1:37" x14ac:dyDescent="0.2">
      <c r="A1005" t="s">
        <v>6533</v>
      </c>
      <c r="B1005" t="str">
        <f t="shared" si="15"/>
        <v>'40-16</v>
      </c>
      <c r="C1005" t="s">
        <v>6534</v>
      </c>
      <c r="D1005" t="s">
        <v>6535</v>
      </c>
      <c r="E1005" t="s">
        <v>6413</v>
      </c>
      <c r="F1005" t="s">
        <v>483</v>
      </c>
      <c r="G1005" t="s">
        <v>2393</v>
      </c>
      <c r="H1005" s="1">
        <v>36997</v>
      </c>
      <c r="I1005" s="1">
        <v>40649</v>
      </c>
      <c r="J1005" t="s">
        <v>6536</v>
      </c>
      <c r="K1005" t="s">
        <v>6537</v>
      </c>
      <c r="L1005" t="s">
        <v>6538</v>
      </c>
      <c r="M1005" s="1">
        <v>36937</v>
      </c>
      <c r="Q1005" s="1">
        <v>42054</v>
      </c>
      <c r="R1005" t="s">
        <v>75</v>
      </c>
      <c r="S1005" t="s">
        <v>76</v>
      </c>
      <c r="T1005" s="2">
        <v>42.52</v>
      </c>
      <c r="U1005" s="2">
        <v>35.58</v>
      </c>
      <c r="V1005" t="s">
        <v>178</v>
      </c>
      <c r="W1005" s="1">
        <v>37285</v>
      </c>
      <c r="X1005" s="3">
        <v>22900</v>
      </c>
      <c r="Y1005" t="s">
        <v>6415</v>
      </c>
      <c r="Z1005" t="s">
        <v>6539</v>
      </c>
      <c r="AA1005" t="s">
        <v>6540</v>
      </c>
      <c r="AB1005" t="s">
        <v>1042</v>
      </c>
      <c r="AC1005" s="2">
        <v>0</v>
      </c>
      <c r="AD1005" s="2">
        <v>42.5</v>
      </c>
      <c r="AE1005" s="2">
        <v>0</v>
      </c>
      <c r="AF1005" s="1">
        <v>41950</v>
      </c>
      <c r="AG1005" t="s">
        <v>578</v>
      </c>
      <c r="AJ1005" s="1">
        <v>41893</v>
      </c>
      <c r="AK1005" s="1">
        <v>41893</v>
      </c>
    </row>
    <row r="1006" spans="1:37" x14ac:dyDescent="0.2">
      <c r="A1006" t="s">
        <v>6541</v>
      </c>
      <c r="B1006" t="str">
        <f t="shared" si="15"/>
        <v>'40-18</v>
      </c>
      <c r="C1006" t="s">
        <v>6518</v>
      </c>
      <c r="D1006" t="s">
        <v>6542</v>
      </c>
      <c r="E1006" t="s">
        <v>6413</v>
      </c>
      <c r="F1006" t="s">
        <v>483</v>
      </c>
      <c r="G1006" t="s">
        <v>2393</v>
      </c>
      <c r="H1006" s="1">
        <v>37573</v>
      </c>
      <c r="I1006" s="1">
        <v>38304</v>
      </c>
      <c r="J1006" t="s">
        <v>6520</v>
      </c>
      <c r="K1006" t="s">
        <v>6521</v>
      </c>
      <c r="L1006" t="s">
        <v>6522</v>
      </c>
      <c r="M1006" s="1">
        <v>37504</v>
      </c>
      <c r="R1006" t="s">
        <v>75</v>
      </c>
      <c r="S1006" t="s">
        <v>76</v>
      </c>
      <c r="T1006" s="2">
        <v>4.6100000000000003</v>
      </c>
      <c r="U1006" s="2">
        <v>4.6100000000000003</v>
      </c>
      <c r="V1006" t="s">
        <v>45</v>
      </c>
      <c r="X1006" s="3">
        <v>5000</v>
      </c>
      <c r="Y1006" t="s">
        <v>6431</v>
      </c>
      <c r="Z1006" t="s">
        <v>6543</v>
      </c>
      <c r="AA1006" t="s">
        <v>6544</v>
      </c>
      <c r="AB1006" t="s">
        <v>1557</v>
      </c>
      <c r="AC1006" s="2">
        <v>0</v>
      </c>
      <c r="AD1006" s="2">
        <v>4.6000000000000005</v>
      </c>
      <c r="AE1006" s="2">
        <v>0</v>
      </c>
      <c r="AF1006" s="1">
        <v>38749</v>
      </c>
      <c r="AG1006" t="s">
        <v>1028</v>
      </c>
      <c r="AJ1006" s="1">
        <v>38743</v>
      </c>
      <c r="AK1006" s="1">
        <v>38743</v>
      </c>
    </row>
    <row r="1007" spans="1:37" x14ac:dyDescent="0.2">
      <c r="A1007" t="s">
        <v>6545</v>
      </c>
      <c r="B1007" t="str">
        <f t="shared" si="15"/>
        <v>'40-20</v>
      </c>
      <c r="C1007" t="s">
        <v>6546</v>
      </c>
      <c r="D1007" t="s">
        <v>6547</v>
      </c>
      <c r="E1007" t="s">
        <v>6413</v>
      </c>
      <c r="F1007" t="s">
        <v>483</v>
      </c>
      <c r="G1007" t="s">
        <v>2393</v>
      </c>
      <c r="H1007" s="1">
        <v>38524</v>
      </c>
      <c r="I1007" s="1">
        <v>42237</v>
      </c>
      <c r="J1007" t="s">
        <v>6546</v>
      </c>
      <c r="K1007" t="s">
        <v>6548</v>
      </c>
      <c r="M1007" s="1">
        <v>38335</v>
      </c>
      <c r="Q1007" s="1">
        <v>41947</v>
      </c>
      <c r="R1007" t="s">
        <v>75</v>
      </c>
      <c r="S1007" t="s">
        <v>76</v>
      </c>
      <c r="T1007" s="2">
        <v>12.95</v>
      </c>
      <c r="U1007" s="2">
        <v>12.95</v>
      </c>
      <c r="V1007" t="s">
        <v>178</v>
      </c>
      <c r="W1007" s="1">
        <v>40571</v>
      </c>
      <c r="X1007" s="3">
        <v>15400</v>
      </c>
      <c r="Y1007" t="s">
        <v>6424</v>
      </c>
      <c r="Z1007" t="s">
        <v>6549</v>
      </c>
      <c r="AA1007" t="s">
        <v>6550</v>
      </c>
      <c r="AB1007" t="s">
        <v>754</v>
      </c>
      <c r="AC1007" s="2">
        <v>0</v>
      </c>
      <c r="AD1007" s="2">
        <v>13</v>
      </c>
      <c r="AE1007" s="2">
        <v>0</v>
      </c>
      <c r="AF1007" s="1">
        <v>41946</v>
      </c>
      <c r="AG1007" t="s">
        <v>578</v>
      </c>
      <c r="AJ1007" s="1">
        <v>41905</v>
      </c>
      <c r="AK1007" s="1">
        <v>41905</v>
      </c>
    </row>
    <row r="1008" spans="1:37" x14ac:dyDescent="0.2">
      <c r="A1008" t="s">
        <v>6551</v>
      </c>
      <c r="B1008" t="str">
        <f t="shared" si="15"/>
        <v>'40-21</v>
      </c>
      <c r="C1008" t="s">
        <v>6552</v>
      </c>
      <c r="D1008" t="s">
        <v>6553</v>
      </c>
      <c r="E1008" t="s">
        <v>6413</v>
      </c>
      <c r="F1008" t="s">
        <v>483</v>
      </c>
      <c r="G1008" t="s">
        <v>2393</v>
      </c>
      <c r="H1008" s="1">
        <v>38608</v>
      </c>
      <c r="I1008" s="1">
        <v>42260</v>
      </c>
      <c r="J1008" t="s">
        <v>6552</v>
      </c>
      <c r="K1008" t="s">
        <v>6554</v>
      </c>
      <c r="M1008" s="1">
        <v>38442</v>
      </c>
      <c r="Q1008" s="1">
        <v>39731</v>
      </c>
      <c r="R1008" t="s">
        <v>75</v>
      </c>
      <c r="S1008" t="s">
        <v>76</v>
      </c>
      <c r="T1008" s="2">
        <v>20.2</v>
      </c>
      <c r="U1008" s="2">
        <v>21.7</v>
      </c>
      <c r="V1008" t="s">
        <v>178</v>
      </c>
      <c r="W1008" s="1">
        <v>38748</v>
      </c>
      <c r="X1008" s="3">
        <v>15500</v>
      </c>
      <c r="Y1008" t="s">
        <v>6424</v>
      </c>
      <c r="Z1008" t="s">
        <v>6555</v>
      </c>
      <c r="AA1008" t="s">
        <v>6556</v>
      </c>
      <c r="AB1008" t="s">
        <v>300</v>
      </c>
      <c r="AC1008" s="2">
        <v>0</v>
      </c>
      <c r="AD1008" s="2">
        <v>20</v>
      </c>
      <c r="AE1008" s="2">
        <v>0</v>
      </c>
      <c r="AF1008" s="1">
        <v>39695</v>
      </c>
      <c r="AG1008" t="s">
        <v>1028</v>
      </c>
      <c r="AJ1008" s="1">
        <v>39693</v>
      </c>
      <c r="AK1008" s="1">
        <v>40058</v>
      </c>
    </row>
    <row r="1009" spans="1:37" x14ac:dyDescent="0.2">
      <c r="A1009" t="s">
        <v>6557</v>
      </c>
      <c r="B1009" t="str">
        <f t="shared" si="15"/>
        <v>'40-22</v>
      </c>
      <c r="C1009" t="s">
        <v>6558</v>
      </c>
      <c r="D1009" t="s">
        <v>6559</v>
      </c>
      <c r="E1009" t="s">
        <v>6413</v>
      </c>
      <c r="F1009" t="s">
        <v>483</v>
      </c>
      <c r="G1009" t="s">
        <v>2393</v>
      </c>
      <c r="H1009" s="1">
        <v>38734</v>
      </c>
      <c r="I1009" s="1">
        <v>42386</v>
      </c>
      <c r="J1009" t="s">
        <v>6558</v>
      </c>
      <c r="K1009" t="s">
        <v>6560</v>
      </c>
      <c r="M1009" s="1">
        <v>38452</v>
      </c>
      <c r="Q1009" s="1">
        <v>40654</v>
      </c>
      <c r="R1009" t="s">
        <v>75</v>
      </c>
      <c r="S1009" t="s">
        <v>76</v>
      </c>
      <c r="T1009" s="2">
        <v>15.4</v>
      </c>
      <c r="U1009" s="2">
        <v>8.52</v>
      </c>
      <c r="V1009" t="s">
        <v>45</v>
      </c>
      <c r="W1009" s="1">
        <v>39485</v>
      </c>
      <c r="X1009" s="3">
        <v>8600</v>
      </c>
      <c r="Y1009" t="s">
        <v>6424</v>
      </c>
      <c r="Z1009" t="s">
        <v>6561</v>
      </c>
      <c r="AA1009" t="s">
        <v>6562</v>
      </c>
      <c r="AB1009" t="s">
        <v>477</v>
      </c>
      <c r="AC1009" s="2">
        <v>0</v>
      </c>
      <c r="AD1009" s="2">
        <v>15.4</v>
      </c>
      <c r="AE1009" s="2">
        <v>0</v>
      </c>
      <c r="AF1009" s="1">
        <v>40644</v>
      </c>
      <c r="AG1009" t="s">
        <v>578</v>
      </c>
      <c r="AJ1009" s="1">
        <v>40640</v>
      </c>
      <c r="AK1009" s="1">
        <v>40640</v>
      </c>
    </row>
    <row r="1010" spans="1:37" x14ac:dyDescent="0.2">
      <c r="A1010" t="s">
        <v>6563</v>
      </c>
      <c r="B1010" t="str">
        <f t="shared" si="15"/>
        <v>'40-23</v>
      </c>
      <c r="C1010" t="s">
        <v>6505</v>
      </c>
      <c r="D1010" t="s">
        <v>6564</v>
      </c>
      <c r="E1010" t="s">
        <v>6413</v>
      </c>
      <c r="F1010" t="s">
        <v>483</v>
      </c>
      <c r="G1010" t="s">
        <v>2393</v>
      </c>
      <c r="H1010" s="1">
        <v>38638</v>
      </c>
      <c r="I1010" s="1">
        <v>42290</v>
      </c>
      <c r="J1010" t="s">
        <v>6507</v>
      </c>
      <c r="K1010" t="s">
        <v>6508</v>
      </c>
      <c r="L1010" t="s">
        <v>6509</v>
      </c>
      <c r="M1010" s="1">
        <v>38551</v>
      </c>
      <c r="P1010" s="1">
        <v>39496</v>
      </c>
      <c r="Q1010" s="1">
        <v>42863</v>
      </c>
      <c r="R1010" t="s">
        <v>75</v>
      </c>
      <c r="S1010" t="s">
        <v>76</v>
      </c>
      <c r="T1010" s="2">
        <v>40.6</v>
      </c>
      <c r="U1010" s="2">
        <v>37.450000000000003</v>
      </c>
      <c r="V1010" t="s">
        <v>139</v>
      </c>
      <c r="W1010" s="1">
        <v>42394</v>
      </c>
      <c r="X1010" s="3">
        <v>28600</v>
      </c>
      <c r="Y1010" t="s">
        <v>6431</v>
      </c>
      <c r="Z1010" t="s">
        <v>6565</v>
      </c>
      <c r="AA1010" t="s">
        <v>6566</v>
      </c>
      <c r="AB1010" t="s">
        <v>128</v>
      </c>
      <c r="AC1010" s="2">
        <v>0</v>
      </c>
      <c r="AD1010" s="2">
        <v>40.6</v>
      </c>
      <c r="AE1010" s="2">
        <v>0</v>
      </c>
      <c r="AF1010" s="1">
        <v>42863</v>
      </c>
      <c r="AG1010" t="s">
        <v>6450</v>
      </c>
      <c r="AJ1010" s="1">
        <v>42850</v>
      </c>
      <c r="AK1010" s="1">
        <v>42850</v>
      </c>
    </row>
    <row r="1011" spans="1:37" x14ac:dyDescent="0.2">
      <c r="A1011" t="s">
        <v>6567</v>
      </c>
      <c r="B1011" t="str">
        <f t="shared" si="15"/>
        <v>'40-24</v>
      </c>
      <c r="C1011" t="s">
        <v>6428</v>
      </c>
      <c r="D1011" t="s">
        <v>6568</v>
      </c>
      <c r="E1011" t="s">
        <v>6413</v>
      </c>
      <c r="F1011" t="s">
        <v>483</v>
      </c>
      <c r="G1011" t="s">
        <v>2393</v>
      </c>
      <c r="H1011" s="1">
        <v>39245</v>
      </c>
      <c r="I1011" s="1">
        <v>42898</v>
      </c>
      <c r="J1011" t="s">
        <v>6428</v>
      </c>
      <c r="K1011" t="s">
        <v>6430</v>
      </c>
      <c r="M1011" s="1">
        <v>39155</v>
      </c>
      <c r="Q1011" s="1">
        <v>42530</v>
      </c>
      <c r="R1011" t="s">
        <v>75</v>
      </c>
      <c r="S1011" t="s">
        <v>76</v>
      </c>
      <c r="T1011" s="2">
        <v>11.64</v>
      </c>
      <c r="U1011" s="2">
        <v>9.7000000000000011</v>
      </c>
      <c r="V1011" t="s">
        <v>178</v>
      </c>
      <c r="W1011" s="1">
        <v>42409</v>
      </c>
      <c r="X1011" s="3">
        <v>8800</v>
      </c>
      <c r="Y1011" t="s">
        <v>6431</v>
      </c>
      <c r="Z1011" t="s">
        <v>6569</v>
      </c>
      <c r="AA1011" t="s">
        <v>6570</v>
      </c>
      <c r="AB1011" t="s">
        <v>330</v>
      </c>
      <c r="AC1011" s="2">
        <v>0</v>
      </c>
      <c r="AD1011" s="2">
        <v>11.6</v>
      </c>
      <c r="AE1011" s="2">
        <v>0</v>
      </c>
      <c r="AF1011" s="1">
        <v>42527</v>
      </c>
      <c r="AG1011" t="s">
        <v>6450</v>
      </c>
      <c r="AJ1011" s="1">
        <v>42509</v>
      </c>
      <c r="AK1011" s="1">
        <v>42509</v>
      </c>
    </row>
    <row r="1012" spans="1:37" x14ac:dyDescent="0.2">
      <c r="A1012" t="s">
        <v>6571</v>
      </c>
      <c r="B1012" t="str">
        <f t="shared" si="15"/>
        <v>'40-26</v>
      </c>
      <c r="C1012" t="s">
        <v>6505</v>
      </c>
      <c r="D1012" t="s">
        <v>6572</v>
      </c>
      <c r="E1012" t="s">
        <v>6413</v>
      </c>
      <c r="F1012" t="s">
        <v>483</v>
      </c>
      <c r="G1012" t="s">
        <v>2393</v>
      </c>
      <c r="H1012" s="1">
        <v>39819</v>
      </c>
      <c r="I1012" s="1">
        <v>43471</v>
      </c>
      <c r="J1012" t="s">
        <v>6505</v>
      </c>
      <c r="K1012" t="s">
        <v>6508</v>
      </c>
      <c r="M1012" s="1">
        <v>39626</v>
      </c>
      <c r="Q1012" s="1">
        <v>42863</v>
      </c>
      <c r="R1012" t="s">
        <v>75</v>
      </c>
      <c r="S1012" t="s">
        <v>76</v>
      </c>
      <c r="T1012" s="2">
        <v>15.12</v>
      </c>
      <c r="U1012" s="2">
        <v>9.24</v>
      </c>
      <c r="V1012" t="s">
        <v>139</v>
      </c>
      <c r="W1012" s="1">
        <v>42394</v>
      </c>
      <c r="X1012" s="3">
        <v>6000</v>
      </c>
      <c r="Y1012" t="s">
        <v>6424</v>
      </c>
      <c r="Z1012" t="s">
        <v>6573</v>
      </c>
      <c r="AA1012" t="s">
        <v>6574</v>
      </c>
      <c r="AB1012" t="s">
        <v>128</v>
      </c>
      <c r="AC1012" s="2">
        <v>0</v>
      </c>
      <c r="AD1012" s="2">
        <v>15.1</v>
      </c>
      <c r="AE1012" s="2">
        <v>0</v>
      </c>
      <c r="AF1012" s="1">
        <v>42863</v>
      </c>
      <c r="AG1012" t="s">
        <v>6450</v>
      </c>
      <c r="AJ1012" s="1">
        <v>42850</v>
      </c>
      <c r="AK1012" s="1">
        <v>42850</v>
      </c>
    </row>
    <row r="1013" spans="1:37" x14ac:dyDescent="0.2">
      <c r="A1013" t="s">
        <v>6575</v>
      </c>
      <c r="B1013" t="str">
        <f t="shared" si="15"/>
        <v>'40-19</v>
      </c>
      <c r="D1013" t="s">
        <v>6576</v>
      </c>
      <c r="E1013" t="s">
        <v>6413</v>
      </c>
      <c r="F1013" t="s">
        <v>483</v>
      </c>
      <c r="G1013" t="s">
        <v>2393</v>
      </c>
      <c r="H1013" s="1">
        <v>2958352</v>
      </c>
      <c r="I1013" s="1">
        <v>2958352</v>
      </c>
      <c r="M1013" s="1">
        <v>38131</v>
      </c>
      <c r="R1013" t="s">
        <v>1757</v>
      </c>
      <c r="S1013" t="s">
        <v>76</v>
      </c>
      <c r="T1013" s="2">
        <v>11.65</v>
      </c>
      <c r="U1013" s="2">
        <v>10.040000000000001</v>
      </c>
      <c r="V1013" t="s">
        <v>178</v>
      </c>
      <c r="X1013" s="3">
        <v>0</v>
      </c>
      <c r="Y1013" t="s">
        <v>6431</v>
      </c>
      <c r="Z1013" t="s">
        <v>6577</v>
      </c>
      <c r="AA1013" t="s">
        <v>6578</v>
      </c>
    </row>
    <row r="1014" spans="1:37" x14ac:dyDescent="0.2">
      <c r="A1014" t="s">
        <v>6579</v>
      </c>
      <c r="B1014" t="str">
        <f t="shared" si="15"/>
        <v>'41-03</v>
      </c>
      <c r="C1014" t="s">
        <v>310</v>
      </c>
      <c r="D1014" t="s">
        <v>6580</v>
      </c>
      <c r="E1014" t="s">
        <v>6581</v>
      </c>
      <c r="F1014" t="s">
        <v>38</v>
      </c>
      <c r="G1014" t="s">
        <v>39</v>
      </c>
      <c r="H1014" s="1">
        <v>26500</v>
      </c>
      <c r="I1014" s="1">
        <v>2958352</v>
      </c>
      <c r="J1014" t="s">
        <v>310</v>
      </c>
      <c r="K1014" t="s">
        <v>312</v>
      </c>
      <c r="M1014" s="1">
        <v>26387</v>
      </c>
      <c r="P1014" s="1">
        <v>43788</v>
      </c>
      <c r="R1014" t="s">
        <v>43</v>
      </c>
      <c r="S1014" t="s">
        <v>87</v>
      </c>
      <c r="T1014" s="2">
        <v>145.32</v>
      </c>
      <c r="U1014" s="2">
        <v>81.72</v>
      </c>
      <c r="V1014" t="s">
        <v>55</v>
      </c>
      <c r="W1014" s="1">
        <v>44011</v>
      </c>
      <c r="X1014" s="3">
        <v>500000</v>
      </c>
      <c r="Y1014" t="s">
        <v>6582</v>
      </c>
      <c r="Z1014" t="s">
        <v>926</v>
      </c>
      <c r="AA1014" t="s">
        <v>6583</v>
      </c>
      <c r="AB1014" t="s">
        <v>49</v>
      </c>
      <c r="AC1014" s="2">
        <v>0</v>
      </c>
      <c r="AD1014" s="2">
        <v>0</v>
      </c>
      <c r="AE1014" s="2">
        <v>3</v>
      </c>
      <c r="AF1014" s="1">
        <v>43776</v>
      </c>
      <c r="AG1014" t="s">
        <v>68</v>
      </c>
      <c r="AJ1014" s="1">
        <v>43770</v>
      </c>
      <c r="AK1014" s="1">
        <v>44136</v>
      </c>
    </row>
    <row r="1015" spans="1:37" x14ac:dyDescent="0.2">
      <c r="A1015" t="s">
        <v>6584</v>
      </c>
      <c r="B1015" t="str">
        <f t="shared" si="15"/>
        <v>'41-04</v>
      </c>
      <c r="C1015" t="s">
        <v>35</v>
      </c>
      <c r="D1015" t="s">
        <v>6585</v>
      </c>
      <c r="E1015" t="s">
        <v>6581</v>
      </c>
      <c r="F1015" t="s">
        <v>38</v>
      </c>
      <c r="G1015" t="s">
        <v>39</v>
      </c>
      <c r="H1015" s="1">
        <v>26535</v>
      </c>
      <c r="I1015" s="1">
        <v>2958352</v>
      </c>
      <c r="J1015" t="s">
        <v>51</v>
      </c>
      <c r="K1015" t="s">
        <v>52</v>
      </c>
      <c r="L1015" t="s">
        <v>42</v>
      </c>
      <c r="M1015" s="1">
        <v>26413</v>
      </c>
      <c r="P1015" s="1">
        <v>371325</v>
      </c>
      <c r="R1015" t="s">
        <v>43</v>
      </c>
      <c r="S1015" t="s">
        <v>44</v>
      </c>
      <c r="T1015" s="2">
        <v>310.51</v>
      </c>
      <c r="U1015" s="2">
        <v>295.93</v>
      </c>
      <c r="V1015" t="s">
        <v>55</v>
      </c>
      <c r="W1015" s="1">
        <v>44018</v>
      </c>
      <c r="X1015" s="3">
        <v>1000000</v>
      </c>
      <c r="Y1015" t="s">
        <v>6586</v>
      </c>
      <c r="Z1015" t="s">
        <v>6587</v>
      </c>
      <c r="AA1015" t="s">
        <v>6588</v>
      </c>
      <c r="AB1015" t="s">
        <v>49</v>
      </c>
      <c r="AC1015" s="2">
        <v>3</v>
      </c>
      <c r="AD1015" s="2">
        <v>0</v>
      </c>
      <c r="AE1015" s="2">
        <v>148</v>
      </c>
      <c r="AF1015" s="1">
        <v>42614</v>
      </c>
      <c r="AG1015" t="s">
        <v>6589</v>
      </c>
      <c r="AJ1015" s="1">
        <v>42586</v>
      </c>
      <c r="AK1015" s="1">
        <v>42951</v>
      </c>
    </row>
    <row r="1016" spans="1:37" x14ac:dyDescent="0.2">
      <c r="A1016" t="s">
        <v>6584</v>
      </c>
      <c r="B1016" t="str">
        <f t="shared" si="15"/>
        <v>'41-04</v>
      </c>
      <c r="C1016" t="s">
        <v>35</v>
      </c>
      <c r="D1016" t="s">
        <v>6585</v>
      </c>
      <c r="E1016" t="s">
        <v>6581</v>
      </c>
      <c r="F1016" t="s">
        <v>38</v>
      </c>
      <c r="G1016" t="s">
        <v>39</v>
      </c>
      <c r="H1016" s="1">
        <v>26535</v>
      </c>
      <c r="I1016" s="1">
        <v>2958352</v>
      </c>
      <c r="J1016" t="s">
        <v>51</v>
      </c>
      <c r="K1016" t="s">
        <v>52</v>
      </c>
      <c r="L1016" t="s">
        <v>42</v>
      </c>
      <c r="M1016" s="1">
        <v>26413</v>
      </c>
      <c r="P1016" s="1">
        <v>371325</v>
      </c>
      <c r="R1016" t="s">
        <v>43</v>
      </c>
      <c r="S1016" t="s">
        <v>44</v>
      </c>
      <c r="T1016" s="2">
        <v>310.51</v>
      </c>
      <c r="U1016" s="2">
        <v>295.93</v>
      </c>
      <c r="V1016" t="s">
        <v>55</v>
      </c>
      <c r="W1016" s="1">
        <v>44018</v>
      </c>
      <c r="X1016" s="3">
        <v>1000000</v>
      </c>
      <c r="Y1016" t="s">
        <v>6586</v>
      </c>
      <c r="Z1016" t="s">
        <v>6587</v>
      </c>
      <c r="AA1016" t="s">
        <v>6588</v>
      </c>
      <c r="AB1016" t="s">
        <v>49</v>
      </c>
      <c r="AC1016" s="2">
        <v>3</v>
      </c>
      <c r="AD1016" s="2">
        <v>0</v>
      </c>
      <c r="AE1016" s="2">
        <v>148</v>
      </c>
      <c r="AF1016" s="1">
        <v>42614</v>
      </c>
      <c r="AG1016" t="s">
        <v>6589</v>
      </c>
      <c r="AJ1016" s="1">
        <v>42586</v>
      </c>
      <c r="AK1016" s="1">
        <v>42951</v>
      </c>
    </row>
    <row r="1017" spans="1:37" x14ac:dyDescent="0.2">
      <c r="A1017" t="s">
        <v>6590</v>
      </c>
      <c r="B1017" t="str">
        <f t="shared" si="15"/>
        <v>'41-05</v>
      </c>
      <c r="C1017" t="s">
        <v>35</v>
      </c>
      <c r="D1017" t="s">
        <v>6591</v>
      </c>
      <c r="E1017" t="s">
        <v>6581</v>
      </c>
      <c r="F1017" t="s">
        <v>38</v>
      </c>
      <c r="G1017" t="s">
        <v>39</v>
      </c>
      <c r="H1017" s="1">
        <v>26500</v>
      </c>
      <c r="I1017" s="1">
        <v>2958352</v>
      </c>
      <c r="J1017" t="s">
        <v>51</v>
      </c>
      <c r="K1017" t="s">
        <v>52</v>
      </c>
      <c r="L1017" t="s">
        <v>42</v>
      </c>
      <c r="M1017" s="1">
        <v>26413</v>
      </c>
      <c r="P1017" s="1">
        <v>43070</v>
      </c>
      <c r="R1017" t="s">
        <v>43</v>
      </c>
      <c r="S1017" t="s">
        <v>44</v>
      </c>
      <c r="T1017" s="2">
        <v>395.3</v>
      </c>
      <c r="U1017" s="2">
        <v>286.10000000000002</v>
      </c>
      <c r="V1017" t="s">
        <v>55</v>
      </c>
      <c r="W1017" s="1">
        <v>44018</v>
      </c>
      <c r="X1017" s="3">
        <v>1000000</v>
      </c>
      <c r="Y1017" t="s">
        <v>6581</v>
      </c>
      <c r="Z1017" t="s">
        <v>6592</v>
      </c>
      <c r="AA1017" t="s">
        <v>6593</v>
      </c>
      <c r="AB1017" t="s">
        <v>49</v>
      </c>
      <c r="AC1017" s="2">
        <v>3</v>
      </c>
      <c r="AD1017" s="2">
        <v>0</v>
      </c>
      <c r="AE1017" s="2">
        <v>205.5</v>
      </c>
      <c r="AF1017" s="1">
        <v>42605</v>
      </c>
      <c r="AG1017" t="s">
        <v>6594</v>
      </c>
      <c r="AJ1017" s="1">
        <v>42586</v>
      </c>
      <c r="AK1017" s="1">
        <v>42951</v>
      </c>
    </row>
    <row r="1018" spans="1:37" x14ac:dyDescent="0.2">
      <c r="A1018" t="s">
        <v>6595</v>
      </c>
      <c r="B1018" t="str">
        <f t="shared" si="15"/>
        <v>'41-06</v>
      </c>
      <c r="C1018" t="s">
        <v>35</v>
      </c>
      <c r="D1018" t="s">
        <v>6596</v>
      </c>
      <c r="E1018" t="s">
        <v>6581</v>
      </c>
      <c r="F1018" t="s">
        <v>38</v>
      </c>
      <c r="G1018" t="s">
        <v>39</v>
      </c>
      <c r="H1018" s="1">
        <v>26521</v>
      </c>
      <c r="I1018" s="1">
        <v>2958352</v>
      </c>
      <c r="J1018" t="s">
        <v>35</v>
      </c>
      <c r="K1018" t="s">
        <v>41</v>
      </c>
      <c r="M1018" s="1">
        <v>26518</v>
      </c>
      <c r="P1018" s="1">
        <v>43070</v>
      </c>
      <c r="R1018" t="s">
        <v>43</v>
      </c>
      <c r="S1018" t="s">
        <v>44</v>
      </c>
      <c r="T1018" s="2">
        <v>446.8</v>
      </c>
      <c r="U1018" s="2">
        <v>120.5</v>
      </c>
      <c r="V1018" t="s">
        <v>249</v>
      </c>
      <c r="W1018" s="1">
        <v>44018</v>
      </c>
      <c r="X1018" s="3">
        <v>1000000</v>
      </c>
      <c r="Y1018" t="s">
        <v>6597</v>
      </c>
      <c r="Z1018" t="s">
        <v>6598</v>
      </c>
      <c r="AA1018" t="s">
        <v>6599</v>
      </c>
      <c r="AB1018" t="s">
        <v>49</v>
      </c>
      <c r="AC1018" s="2">
        <v>0</v>
      </c>
      <c r="AD1018" s="2">
        <v>0</v>
      </c>
      <c r="AE1018" s="2">
        <v>46.9</v>
      </c>
      <c r="AF1018" s="1">
        <v>42943</v>
      </c>
      <c r="AG1018" t="s">
        <v>6600</v>
      </c>
      <c r="AJ1018" s="1">
        <v>42943</v>
      </c>
      <c r="AK1018" s="1">
        <v>43308</v>
      </c>
    </row>
    <row r="1019" spans="1:37" x14ac:dyDescent="0.2">
      <c r="A1019" t="s">
        <v>6601</v>
      </c>
      <c r="B1019" t="str">
        <f t="shared" si="15"/>
        <v>'41-07</v>
      </c>
      <c r="C1019" t="s">
        <v>35</v>
      </c>
      <c r="D1019" t="s">
        <v>6602</v>
      </c>
      <c r="E1019" t="s">
        <v>6581</v>
      </c>
      <c r="F1019" t="s">
        <v>38</v>
      </c>
      <c r="G1019" t="s">
        <v>39</v>
      </c>
      <c r="H1019" s="1">
        <v>26543</v>
      </c>
      <c r="I1019" s="1">
        <v>2958352</v>
      </c>
      <c r="J1019" t="s">
        <v>35</v>
      </c>
      <c r="K1019" t="s">
        <v>41</v>
      </c>
      <c r="M1019" s="1">
        <v>26437</v>
      </c>
      <c r="P1019" s="1">
        <v>43264</v>
      </c>
      <c r="R1019" t="s">
        <v>43</v>
      </c>
      <c r="S1019" t="s">
        <v>44</v>
      </c>
      <c r="T1019" s="2">
        <v>302.7</v>
      </c>
      <c r="U1019" s="2">
        <v>196.6</v>
      </c>
      <c r="V1019" t="s">
        <v>45</v>
      </c>
      <c r="W1019" s="1">
        <v>44018</v>
      </c>
      <c r="X1019" s="3">
        <v>1000000</v>
      </c>
      <c r="Y1019" t="s">
        <v>6603</v>
      </c>
      <c r="Z1019" t="s">
        <v>6604</v>
      </c>
      <c r="AA1019" t="s">
        <v>6605</v>
      </c>
      <c r="AB1019" t="s">
        <v>49</v>
      </c>
      <c r="AC1019" s="2">
        <v>2.5</v>
      </c>
      <c r="AD1019" s="2">
        <v>0</v>
      </c>
      <c r="AE1019" s="2">
        <v>127</v>
      </c>
      <c r="AF1019" s="1">
        <v>43248</v>
      </c>
      <c r="AG1019" t="s">
        <v>6594</v>
      </c>
      <c r="AJ1019" s="1">
        <v>43245</v>
      </c>
      <c r="AK1019" s="1">
        <v>43610</v>
      </c>
    </row>
    <row r="1020" spans="1:37" x14ac:dyDescent="0.2">
      <c r="A1020" t="s">
        <v>6606</v>
      </c>
      <c r="B1020" t="str">
        <f t="shared" si="15"/>
        <v>'41-08</v>
      </c>
      <c r="C1020" t="s">
        <v>1781</v>
      </c>
      <c r="D1020" t="s">
        <v>6607</v>
      </c>
      <c r="E1020" t="s">
        <v>6581</v>
      </c>
      <c r="F1020" t="s">
        <v>38</v>
      </c>
      <c r="G1020" t="s">
        <v>39</v>
      </c>
      <c r="H1020" s="1">
        <v>26554</v>
      </c>
      <c r="I1020" s="1">
        <v>2958352</v>
      </c>
      <c r="J1020" t="s">
        <v>1781</v>
      </c>
      <c r="K1020" t="s">
        <v>1783</v>
      </c>
      <c r="M1020" s="1">
        <v>26479</v>
      </c>
      <c r="P1020" s="1">
        <v>44151</v>
      </c>
      <c r="R1020" t="s">
        <v>43</v>
      </c>
      <c r="S1020" t="s">
        <v>44</v>
      </c>
      <c r="T1020" s="2">
        <v>170.6</v>
      </c>
      <c r="U1020" s="2">
        <v>151.1</v>
      </c>
      <c r="V1020" t="s">
        <v>55</v>
      </c>
      <c r="W1020" s="1">
        <v>44013</v>
      </c>
      <c r="X1020" s="3">
        <v>1000000</v>
      </c>
      <c r="Y1020" t="s">
        <v>6608</v>
      </c>
      <c r="Z1020" t="s">
        <v>6609</v>
      </c>
      <c r="AA1020" t="s">
        <v>6610</v>
      </c>
      <c r="AB1020" t="s">
        <v>49</v>
      </c>
      <c r="AC1020" s="2">
        <v>0</v>
      </c>
      <c r="AD1020" s="2">
        <v>0</v>
      </c>
      <c r="AE1020" s="2">
        <v>126</v>
      </c>
      <c r="AF1020" s="1">
        <v>44141</v>
      </c>
      <c r="AG1020" t="s">
        <v>6611</v>
      </c>
      <c r="AJ1020" s="1">
        <v>44140</v>
      </c>
      <c r="AK1020" s="1">
        <v>44505</v>
      </c>
    </row>
    <row r="1021" spans="1:37" x14ac:dyDescent="0.2">
      <c r="A1021" t="s">
        <v>6612</v>
      </c>
      <c r="B1021" t="str">
        <f t="shared" si="15"/>
        <v>'41-18</v>
      </c>
      <c r="C1021" t="s">
        <v>35</v>
      </c>
      <c r="D1021" t="s">
        <v>6613</v>
      </c>
      <c r="E1021" t="s">
        <v>6581</v>
      </c>
      <c r="F1021" t="s">
        <v>38</v>
      </c>
      <c r="G1021" t="s">
        <v>39</v>
      </c>
      <c r="H1021" s="1">
        <v>32889</v>
      </c>
      <c r="I1021" s="1">
        <v>2958352</v>
      </c>
      <c r="J1021" t="s">
        <v>35</v>
      </c>
      <c r="K1021" t="s">
        <v>6614</v>
      </c>
      <c r="M1021" s="1">
        <v>32667</v>
      </c>
      <c r="P1021" s="1">
        <v>43070</v>
      </c>
      <c r="R1021" t="s">
        <v>43</v>
      </c>
      <c r="S1021" t="s">
        <v>44</v>
      </c>
      <c r="T1021" s="2">
        <v>181.5</v>
      </c>
      <c r="U1021" s="2">
        <v>112.5</v>
      </c>
      <c r="V1021" t="s">
        <v>55</v>
      </c>
      <c r="W1021" s="1">
        <v>44018</v>
      </c>
      <c r="X1021" s="3">
        <v>1000000</v>
      </c>
      <c r="Y1021" t="s">
        <v>6586</v>
      </c>
      <c r="Z1021" t="s">
        <v>6615</v>
      </c>
      <c r="AA1021" t="s">
        <v>6616</v>
      </c>
      <c r="AB1021" t="s">
        <v>49</v>
      </c>
      <c r="AC1021" s="2">
        <v>0</v>
      </c>
      <c r="AD1021" s="2">
        <v>0</v>
      </c>
      <c r="AE1021" s="2">
        <v>4</v>
      </c>
      <c r="AF1021" s="1">
        <v>42612</v>
      </c>
      <c r="AG1021" t="s">
        <v>6594</v>
      </c>
      <c r="AJ1021" s="1">
        <v>42611</v>
      </c>
      <c r="AK1021" s="1">
        <v>42976</v>
      </c>
    </row>
    <row r="1022" spans="1:37" x14ac:dyDescent="0.2">
      <c r="A1022" t="s">
        <v>6617</v>
      </c>
      <c r="B1022" t="str">
        <f t="shared" si="15"/>
        <v>'41-19</v>
      </c>
      <c r="C1022" t="s">
        <v>6618</v>
      </c>
      <c r="D1022" t="s">
        <v>6619</v>
      </c>
      <c r="E1022" t="s">
        <v>6581</v>
      </c>
      <c r="F1022" t="s">
        <v>38</v>
      </c>
      <c r="G1022" t="s">
        <v>39</v>
      </c>
      <c r="H1022" s="1">
        <v>33099</v>
      </c>
      <c r="I1022" s="1">
        <v>39930</v>
      </c>
      <c r="J1022" t="s">
        <v>6620</v>
      </c>
      <c r="K1022" t="s">
        <v>6621</v>
      </c>
      <c r="L1022" t="s">
        <v>6622</v>
      </c>
      <c r="M1022" s="1">
        <v>33030</v>
      </c>
      <c r="P1022" s="1">
        <v>37932</v>
      </c>
      <c r="R1022" t="s">
        <v>43</v>
      </c>
      <c r="S1022" t="s">
        <v>76</v>
      </c>
      <c r="T1022" s="2">
        <v>122</v>
      </c>
      <c r="U1022" s="2">
        <v>21.8</v>
      </c>
      <c r="V1022" t="s">
        <v>178</v>
      </c>
      <c r="W1022" s="1">
        <v>42754</v>
      </c>
      <c r="X1022" s="3">
        <v>60200</v>
      </c>
      <c r="Y1022" t="s">
        <v>6623</v>
      </c>
      <c r="Z1022" t="s">
        <v>6624</v>
      </c>
      <c r="AA1022" t="s">
        <v>6625</v>
      </c>
      <c r="AB1022" t="s">
        <v>330</v>
      </c>
      <c r="AC1022" s="2">
        <v>0</v>
      </c>
      <c r="AD1022" s="2">
        <v>0</v>
      </c>
      <c r="AE1022" s="2">
        <v>5</v>
      </c>
      <c r="AF1022" s="1">
        <v>40403</v>
      </c>
      <c r="AG1022" t="s">
        <v>6626</v>
      </c>
      <c r="AJ1022" s="1">
        <v>40393</v>
      </c>
      <c r="AK1022" s="1">
        <v>40605</v>
      </c>
    </row>
    <row r="1023" spans="1:37" x14ac:dyDescent="0.2">
      <c r="A1023" t="s">
        <v>6627</v>
      </c>
      <c r="B1023" t="str">
        <f t="shared" si="15"/>
        <v>'41-23</v>
      </c>
      <c r="C1023" t="s">
        <v>35</v>
      </c>
      <c r="D1023" t="s">
        <v>6628</v>
      </c>
      <c r="E1023" t="s">
        <v>6581</v>
      </c>
      <c r="F1023" t="s">
        <v>38</v>
      </c>
      <c r="G1023" t="s">
        <v>39</v>
      </c>
      <c r="H1023" s="1">
        <v>37973</v>
      </c>
      <c r="I1023" s="1">
        <v>2958352</v>
      </c>
      <c r="J1023" t="s">
        <v>35</v>
      </c>
      <c r="K1023" t="s">
        <v>41</v>
      </c>
      <c r="M1023" s="1">
        <v>37861</v>
      </c>
      <c r="P1023" s="1">
        <v>43070</v>
      </c>
      <c r="R1023" t="s">
        <v>43</v>
      </c>
      <c r="S1023" t="s">
        <v>76</v>
      </c>
      <c r="T1023" s="2">
        <v>139.4</v>
      </c>
      <c r="U1023" s="2">
        <v>64</v>
      </c>
      <c r="V1023" t="s">
        <v>55</v>
      </c>
      <c r="W1023" s="1">
        <v>44018</v>
      </c>
      <c r="X1023" s="3">
        <v>1000000</v>
      </c>
      <c r="Y1023" t="s">
        <v>6582</v>
      </c>
      <c r="Z1023" t="s">
        <v>6629</v>
      </c>
      <c r="AA1023" t="s">
        <v>6630</v>
      </c>
      <c r="AB1023" t="s">
        <v>49</v>
      </c>
      <c r="AC1023" s="2">
        <v>3</v>
      </c>
      <c r="AD1023" s="2">
        <v>0</v>
      </c>
      <c r="AE1023" s="2">
        <v>48.5</v>
      </c>
      <c r="AF1023" s="1">
        <v>40473</v>
      </c>
      <c r="AG1023" t="s">
        <v>6631</v>
      </c>
      <c r="AJ1023" s="1">
        <v>40472</v>
      </c>
      <c r="AK1023" s="1">
        <v>40837</v>
      </c>
    </row>
    <row r="1024" spans="1:37" x14ac:dyDescent="0.2">
      <c r="A1024" t="s">
        <v>6641</v>
      </c>
      <c r="B1024" t="str">
        <f t="shared" si="15"/>
        <v>'41-21</v>
      </c>
      <c r="C1024" t="s">
        <v>4592</v>
      </c>
      <c r="D1024" t="s">
        <v>6642</v>
      </c>
      <c r="E1024" t="s">
        <v>6581</v>
      </c>
      <c r="F1024" t="s">
        <v>38</v>
      </c>
      <c r="G1024" t="s">
        <v>39</v>
      </c>
      <c r="H1024" s="1">
        <v>36530</v>
      </c>
      <c r="I1024" s="1">
        <v>2958352</v>
      </c>
      <c r="J1024" t="s">
        <v>334</v>
      </c>
      <c r="K1024" t="s">
        <v>4594</v>
      </c>
      <c r="M1024" s="1">
        <v>36452</v>
      </c>
      <c r="P1024" s="1">
        <v>43070</v>
      </c>
      <c r="R1024" t="s">
        <v>260</v>
      </c>
      <c r="S1024" t="s">
        <v>87</v>
      </c>
      <c r="T1024" s="2">
        <v>351.98</v>
      </c>
      <c r="U1024" s="2">
        <v>292.31</v>
      </c>
      <c r="V1024" t="s">
        <v>55</v>
      </c>
      <c r="W1024" s="1">
        <v>44011</v>
      </c>
      <c r="X1024" s="3">
        <v>1000000</v>
      </c>
      <c r="Y1024" t="s">
        <v>6643</v>
      </c>
      <c r="Z1024" t="s">
        <v>6644</v>
      </c>
      <c r="AA1024" t="s">
        <v>6645</v>
      </c>
      <c r="AB1024" t="s">
        <v>49</v>
      </c>
      <c r="AC1024" s="2">
        <v>0</v>
      </c>
      <c r="AD1024" s="2">
        <v>0</v>
      </c>
      <c r="AE1024" s="2">
        <v>0</v>
      </c>
      <c r="AF1024" s="1">
        <v>43675</v>
      </c>
      <c r="AG1024" t="s">
        <v>6640</v>
      </c>
      <c r="AJ1024" s="1">
        <v>43670</v>
      </c>
      <c r="AK1024" s="1">
        <v>44036</v>
      </c>
    </row>
    <row r="1025" spans="1:37" x14ac:dyDescent="0.2">
      <c r="A1025" t="s">
        <v>6646</v>
      </c>
      <c r="B1025" t="str">
        <f t="shared" si="15"/>
        <v>'41-01</v>
      </c>
      <c r="C1025" t="s">
        <v>70</v>
      </c>
      <c r="D1025" t="s">
        <v>6647</v>
      </c>
      <c r="E1025" t="s">
        <v>6581</v>
      </c>
      <c r="F1025" t="s">
        <v>38</v>
      </c>
      <c r="H1025" s="1">
        <v>26453</v>
      </c>
      <c r="I1025" s="1">
        <v>33501</v>
      </c>
      <c r="J1025" t="s">
        <v>6648</v>
      </c>
      <c r="K1025" t="s">
        <v>6649</v>
      </c>
      <c r="L1025" t="s">
        <v>74</v>
      </c>
      <c r="M1025" s="1">
        <v>26332</v>
      </c>
      <c r="P1025" s="1">
        <v>29849</v>
      </c>
      <c r="Q1025" s="1">
        <v>33406</v>
      </c>
      <c r="R1025" t="s">
        <v>75</v>
      </c>
      <c r="S1025" t="s">
        <v>76</v>
      </c>
      <c r="T1025" s="2">
        <v>75</v>
      </c>
      <c r="U1025" s="2">
        <v>0</v>
      </c>
      <c r="V1025" t="s">
        <v>45</v>
      </c>
      <c r="W1025" s="1">
        <v>33274</v>
      </c>
      <c r="X1025" s="3">
        <v>25000</v>
      </c>
      <c r="Z1025" t="s">
        <v>918</v>
      </c>
      <c r="AA1025" t="s">
        <v>6650</v>
      </c>
      <c r="AB1025" t="s">
        <v>79</v>
      </c>
      <c r="AC1025" s="2">
        <v>0</v>
      </c>
      <c r="AD1025" s="2">
        <v>20</v>
      </c>
      <c r="AE1025" s="2">
        <v>0</v>
      </c>
      <c r="AF1025" s="1">
        <v>37902</v>
      </c>
      <c r="AG1025" t="s">
        <v>90</v>
      </c>
      <c r="AJ1025" s="1">
        <v>33323</v>
      </c>
      <c r="AK1025" s="1">
        <v>2958352</v>
      </c>
    </row>
    <row r="1026" spans="1:37" x14ac:dyDescent="0.2">
      <c r="A1026" t="s">
        <v>6651</v>
      </c>
      <c r="B1026" t="str">
        <f t="shared" ref="B1026:B1089" si="16">"'"&amp;A1026</f>
        <v>'41-02</v>
      </c>
      <c r="C1026" t="s">
        <v>310</v>
      </c>
      <c r="D1026" t="s">
        <v>6652</v>
      </c>
      <c r="E1026" t="s">
        <v>6581</v>
      </c>
      <c r="F1026" t="s">
        <v>38</v>
      </c>
      <c r="G1026" t="s">
        <v>39</v>
      </c>
      <c r="H1026" s="1">
        <v>26490</v>
      </c>
      <c r="I1026" s="1">
        <v>45040</v>
      </c>
      <c r="J1026" t="s">
        <v>310</v>
      </c>
      <c r="K1026" t="s">
        <v>312</v>
      </c>
      <c r="M1026" s="1">
        <v>26387</v>
      </c>
      <c r="P1026" s="1">
        <v>42895</v>
      </c>
      <c r="Q1026" s="1">
        <v>42913</v>
      </c>
      <c r="R1026" t="s">
        <v>75</v>
      </c>
      <c r="S1026" t="s">
        <v>87</v>
      </c>
      <c r="T1026" s="2">
        <v>181.17</v>
      </c>
      <c r="U1026" s="2">
        <v>135</v>
      </c>
      <c r="V1026" t="s">
        <v>55</v>
      </c>
      <c r="W1026" s="1">
        <v>42760</v>
      </c>
      <c r="X1026" s="3">
        <v>500000</v>
      </c>
      <c r="Y1026" t="s">
        <v>6582</v>
      </c>
      <c r="Z1026" t="s">
        <v>6653</v>
      </c>
      <c r="AA1026" t="s">
        <v>6654</v>
      </c>
      <c r="AB1026" t="s">
        <v>330</v>
      </c>
      <c r="AC1026" s="2">
        <v>0</v>
      </c>
      <c r="AD1026" s="2">
        <v>0</v>
      </c>
      <c r="AE1026" s="2">
        <v>0</v>
      </c>
      <c r="AF1026" s="1">
        <v>43777</v>
      </c>
      <c r="AG1026" t="s">
        <v>6594</v>
      </c>
      <c r="AJ1026" s="1">
        <v>42880</v>
      </c>
      <c r="AK1026" s="1">
        <v>2958352</v>
      </c>
    </row>
    <row r="1027" spans="1:37" x14ac:dyDescent="0.2">
      <c r="A1027" t="s">
        <v>6655</v>
      </c>
      <c r="B1027" t="str">
        <f t="shared" si="16"/>
        <v>'41-09</v>
      </c>
      <c r="C1027" t="s">
        <v>6656</v>
      </c>
      <c r="D1027" t="s">
        <v>6657</v>
      </c>
      <c r="E1027" t="s">
        <v>6581</v>
      </c>
      <c r="F1027" t="s">
        <v>38</v>
      </c>
      <c r="G1027" t="s">
        <v>39</v>
      </c>
      <c r="H1027" s="1">
        <v>26864</v>
      </c>
      <c r="I1027" s="1">
        <v>38113</v>
      </c>
      <c r="J1027" t="s">
        <v>6658</v>
      </c>
      <c r="K1027" t="s">
        <v>6659</v>
      </c>
      <c r="L1027" t="s">
        <v>6660</v>
      </c>
      <c r="M1027" s="1">
        <v>26834</v>
      </c>
      <c r="P1027" s="1">
        <v>37393</v>
      </c>
      <c r="Q1027" s="1">
        <v>39549</v>
      </c>
      <c r="R1027" t="s">
        <v>75</v>
      </c>
      <c r="S1027" t="s">
        <v>76</v>
      </c>
      <c r="T1027" s="2">
        <v>45.91</v>
      </c>
      <c r="U1027" s="2">
        <v>35.78</v>
      </c>
      <c r="V1027" t="s">
        <v>45</v>
      </c>
      <c r="W1027" s="1">
        <v>37650</v>
      </c>
      <c r="X1027" s="3">
        <v>99900</v>
      </c>
      <c r="Y1027" t="s">
        <v>6582</v>
      </c>
      <c r="Z1027" t="s">
        <v>6661</v>
      </c>
      <c r="AA1027" t="s">
        <v>6662</v>
      </c>
      <c r="AB1027" t="s">
        <v>308</v>
      </c>
      <c r="AC1027" s="2">
        <v>0</v>
      </c>
      <c r="AD1027" s="2">
        <v>0</v>
      </c>
      <c r="AE1027" s="2">
        <v>49.8</v>
      </c>
      <c r="AF1027" s="1">
        <v>43777</v>
      </c>
      <c r="AG1027" t="s">
        <v>6663</v>
      </c>
      <c r="AH1027" s="1">
        <v>38673</v>
      </c>
      <c r="AJ1027" s="1">
        <v>38638</v>
      </c>
      <c r="AK1027" s="1">
        <v>2958352</v>
      </c>
    </row>
    <row r="1028" spans="1:37" x14ac:dyDescent="0.2">
      <c r="A1028" t="s">
        <v>6664</v>
      </c>
      <c r="B1028" t="str">
        <f t="shared" si="16"/>
        <v>'41-10</v>
      </c>
      <c r="C1028" t="s">
        <v>6665</v>
      </c>
      <c r="D1028" t="s">
        <v>6666</v>
      </c>
      <c r="E1028" t="s">
        <v>6581</v>
      </c>
      <c r="F1028" t="s">
        <v>38</v>
      </c>
      <c r="H1028" s="1">
        <v>26895</v>
      </c>
      <c r="I1028" s="1">
        <v>30597</v>
      </c>
      <c r="J1028" t="s">
        <v>6665</v>
      </c>
      <c r="K1028" t="s">
        <v>6667</v>
      </c>
      <c r="M1028" s="1">
        <v>26773</v>
      </c>
      <c r="Q1028" s="1">
        <v>29390</v>
      </c>
      <c r="R1028" t="s">
        <v>75</v>
      </c>
      <c r="S1028" t="s">
        <v>76</v>
      </c>
      <c r="T1028" s="2">
        <v>40</v>
      </c>
      <c r="U1028" s="2">
        <v>0</v>
      </c>
      <c r="V1028" t="s">
        <v>45</v>
      </c>
      <c r="X1028" s="3">
        <v>2500</v>
      </c>
      <c r="Z1028" t="s">
        <v>5824</v>
      </c>
      <c r="AA1028" t="s">
        <v>6668</v>
      </c>
      <c r="AB1028" t="s">
        <v>79</v>
      </c>
      <c r="AC1028" s="2">
        <v>0</v>
      </c>
      <c r="AD1028" s="2">
        <v>0</v>
      </c>
      <c r="AE1028" s="2">
        <v>0</v>
      </c>
    </row>
    <row r="1029" spans="1:37" x14ac:dyDescent="0.2">
      <c r="A1029" t="s">
        <v>6632</v>
      </c>
      <c r="B1029" t="str">
        <f t="shared" si="16"/>
        <v>'41-11</v>
      </c>
      <c r="C1029" t="s">
        <v>6633</v>
      </c>
      <c r="D1029" t="s">
        <v>6634</v>
      </c>
      <c r="E1029" t="s">
        <v>6581</v>
      </c>
      <c r="F1029" t="s">
        <v>38</v>
      </c>
      <c r="G1029" t="s">
        <v>39</v>
      </c>
      <c r="H1029" s="1">
        <v>29874</v>
      </c>
      <c r="I1029" s="1">
        <v>33463</v>
      </c>
      <c r="J1029" t="s">
        <v>6635</v>
      </c>
      <c r="K1029" t="s">
        <v>6636</v>
      </c>
      <c r="L1029" t="s">
        <v>6637</v>
      </c>
      <c r="M1029" s="1">
        <v>29752</v>
      </c>
      <c r="Q1029" s="1">
        <v>44284</v>
      </c>
      <c r="R1029" t="s">
        <v>75</v>
      </c>
      <c r="S1029" t="s">
        <v>76</v>
      </c>
      <c r="T1029" s="2">
        <v>6</v>
      </c>
      <c r="U1029" s="2">
        <v>0</v>
      </c>
      <c r="V1029" t="s">
        <v>178</v>
      </c>
      <c r="W1029" s="1">
        <v>35829</v>
      </c>
      <c r="X1029" s="3">
        <v>5000</v>
      </c>
      <c r="Y1029" t="s">
        <v>6623</v>
      </c>
      <c r="Z1029" t="s">
        <v>6638</v>
      </c>
      <c r="AA1029" t="s">
        <v>6639</v>
      </c>
      <c r="AB1029" t="s">
        <v>837</v>
      </c>
      <c r="AC1029" s="2">
        <v>0</v>
      </c>
      <c r="AD1029" s="2">
        <v>6</v>
      </c>
      <c r="AE1029" s="2">
        <v>0</v>
      </c>
      <c r="AF1029" s="1">
        <v>43679</v>
      </c>
      <c r="AG1029" t="s">
        <v>6640</v>
      </c>
      <c r="AJ1029" s="1">
        <v>43676</v>
      </c>
      <c r="AK1029" s="1">
        <v>44042</v>
      </c>
    </row>
    <row r="1030" spans="1:37" x14ac:dyDescent="0.2">
      <c r="A1030" t="s">
        <v>6669</v>
      </c>
      <c r="B1030" t="str">
        <f t="shared" si="16"/>
        <v>'41-12</v>
      </c>
      <c r="C1030" t="s">
        <v>6670</v>
      </c>
      <c r="D1030" t="s">
        <v>6671</v>
      </c>
      <c r="E1030" t="s">
        <v>6581</v>
      </c>
      <c r="F1030" t="s">
        <v>38</v>
      </c>
      <c r="G1030" t="s">
        <v>39</v>
      </c>
      <c r="H1030" s="1">
        <v>30068</v>
      </c>
      <c r="I1030" s="1">
        <v>41165</v>
      </c>
      <c r="J1030" t="s">
        <v>6672</v>
      </c>
      <c r="K1030" t="s">
        <v>6673</v>
      </c>
      <c r="L1030" t="s">
        <v>6674</v>
      </c>
      <c r="M1030" s="1">
        <v>29705</v>
      </c>
      <c r="P1030" s="1">
        <v>37973</v>
      </c>
      <c r="Q1030" s="1">
        <v>40126</v>
      </c>
      <c r="R1030" t="s">
        <v>75</v>
      </c>
      <c r="S1030" t="s">
        <v>76</v>
      </c>
      <c r="T1030" s="2">
        <v>66</v>
      </c>
      <c r="U1030" s="2">
        <v>11.71</v>
      </c>
      <c r="V1030" t="s">
        <v>45</v>
      </c>
      <c r="W1030" s="1">
        <v>38845</v>
      </c>
      <c r="X1030" s="3">
        <v>164000</v>
      </c>
      <c r="Y1030" t="s">
        <v>6582</v>
      </c>
      <c r="Z1030" t="s">
        <v>6675</v>
      </c>
      <c r="AA1030" t="s">
        <v>6676</v>
      </c>
      <c r="AB1030" t="s">
        <v>1208</v>
      </c>
      <c r="AC1030" s="2">
        <v>0</v>
      </c>
      <c r="AD1030" s="2">
        <v>66</v>
      </c>
      <c r="AE1030" s="2">
        <v>0</v>
      </c>
      <c r="AF1030" s="1">
        <v>37902</v>
      </c>
      <c r="AG1030" t="s">
        <v>90</v>
      </c>
      <c r="AI1030" s="1">
        <v>30858</v>
      </c>
      <c r="AJ1030" s="1">
        <v>37202</v>
      </c>
      <c r="AK1030" s="1">
        <v>2958352</v>
      </c>
    </row>
    <row r="1031" spans="1:37" x14ac:dyDescent="0.2">
      <c r="A1031" t="s">
        <v>6677</v>
      </c>
      <c r="B1031" t="str">
        <f t="shared" si="16"/>
        <v>'41-13</v>
      </c>
      <c r="C1031" t="s">
        <v>70</v>
      </c>
      <c r="D1031" t="s">
        <v>6678</v>
      </c>
      <c r="E1031" t="s">
        <v>6581</v>
      </c>
      <c r="F1031" t="s">
        <v>38</v>
      </c>
      <c r="H1031" s="1">
        <v>29648</v>
      </c>
      <c r="I1031" s="1">
        <v>33608</v>
      </c>
      <c r="J1031" t="s">
        <v>6679</v>
      </c>
      <c r="K1031" t="s">
        <v>73</v>
      </c>
      <c r="L1031" t="s">
        <v>74</v>
      </c>
      <c r="M1031" s="1">
        <v>29892</v>
      </c>
      <c r="P1031" s="1">
        <v>32548</v>
      </c>
      <c r="Q1031" s="1">
        <v>33822</v>
      </c>
      <c r="R1031" t="s">
        <v>75</v>
      </c>
      <c r="S1031" t="s">
        <v>76</v>
      </c>
      <c r="T1031" s="2">
        <v>14</v>
      </c>
      <c r="U1031" s="2">
        <v>0</v>
      </c>
      <c r="V1031" t="s">
        <v>45</v>
      </c>
      <c r="W1031" s="1">
        <v>33639</v>
      </c>
      <c r="X1031" s="3">
        <v>25000</v>
      </c>
      <c r="Z1031" t="s">
        <v>6680</v>
      </c>
      <c r="AA1031" t="s">
        <v>6681</v>
      </c>
      <c r="AB1031" t="s">
        <v>79</v>
      </c>
      <c r="AC1031" s="2">
        <v>0</v>
      </c>
      <c r="AD1031" s="2">
        <v>6.5</v>
      </c>
      <c r="AE1031" s="2">
        <v>0</v>
      </c>
      <c r="AF1031" s="1">
        <v>37902</v>
      </c>
      <c r="AG1031" t="s">
        <v>90</v>
      </c>
      <c r="AJ1031" s="1">
        <v>33737</v>
      </c>
      <c r="AK1031" s="1">
        <v>2958352</v>
      </c>
    </row>
    <row r="1032" spans="1:37" x14ac:dyDescent="0.2">
      <c r="A1032" t="s">
        <v>6682</v>
      </c>
      <c r="B1032" t="str">
        <f t="shared" si="16"/>
        <v>'41-14</v>
      </c>
      <c r="D1032" t="s">
        <v>6683</v>
      </c>
      <c r="E1032" t="s">
        <v>6581</v>
      </c>
      <c r="F1032" t="s">
        <v>38</v>
      </c>
      <c r="H1032" s="1">
        <v>29990</v>
      </c>
      <c r="I1032" s="1">
        <v>33642</v>
      </c>
      <c r="J1032" t="s">
        <v>6684</v>
      </c>
      <c r="K1032" t="s">
        <v>6685</v>
      </c>
      <c r="L1032" t="s">
        <v>6686</v>
      </c>
      <c r="M1032" s="1">
        <v>29928</v>
      </c>
      <c r="P1032" s="1">
        <v>32780</v>
      </c>
      <c r="Q1032" s="1">
        <v>35475</v>
      </c>
      <c r="R1032" t="s">
        <v>75</v>
      </c>
      <c r="S1032" t="s">
        <v>76</v>
      </c>
      <c r="T1032" s="2">
        <v>25</v>
      </c>
      <c r="U1032" s="2">
        <v>0</v>
      </c>
      <c r="V1032" t="s">
        <v>178</v>
      </c>
      <c r="W1032" s="1">
        <v>35332</v>
      </c>
      <c r="X1032" s="3">
        <v>25000</v>
      </c>
      <c r="Z1032" t="s">
        <v>1002</v>
      </c>
      <c r="AA1032" t="s">
        <v>6687</v>
      </c>
      <c r="AB1032" t="s">
        <v>79</v>
      </c>
      <c r="AC1032" s="2">
        <v>0</v>
      </c>
      <c r="AD1032" s="2">
        <v>25</v>
      </c>
      <c r="AE1032" s="2">
        <v>0</v>
      </c>
      <c r="AF1032" s="1">
        <v>37902</v>
      </c>
      <c r="AG1032" t="s">
        <v>90</v>
      </c>
      <c r="AJ1032" s="1">
        <v>34893</v>
      </c>
      <c r="AK1032" s="1">
        <v>2958352</v>
      </c>
    </row>
    <row r="1033" spans="1:37" x14ac:dyDescent="0.2">
      <c r="A1033" t="s">
        <v>6688</v>
      </c>
      <c r="B1033" t="str">
        <f t="shared" si="16"/>
        <v>'41-15</v>
      </c>
      <c r="D1033" t="s">
        <v>6689</v>
      </c>
      <c r="E1033" t="s">
        <v>6581</v>
      </c>
      <c r="F1033" t="s">
        <v>38</v>
      </c>
      <c r="H1033" s="1">
        <v>31394</v>
      </c>
      <c r="I1033" s="1">
        <v>33700</v>
      </c>
      <c r="J1033" t="s">
        <v>6690</v>
      </c>
      <c r="K1033" t="s">
        <v>6691</v>
      </c>
      <c r="L1033" t="s">
        <v>6692</v>
      </c>
      <c r="M1033" s="1">
        <v>31272</v>
      </c>
      <c r="Q1033" s="1">
        <v>36196</v>
      </c>
      <c r="R1033" t="s">
        <v>75</v>
      </c>
      <c r="S1033" t="s">
        <v>76</v>
      </c>
      <c r="T1033" s="2">
        <v>25</v>
      </c>
      <c r="U1033" s="2">
        <v>0</v>
      </c>
      <c r="V1033" t="s">
        <v>45</v>
      </c>
      <c r="W1033" s="1">
        <v>35089</v>
      </c>
      <c r="X1033" s="3">
        <v>2500</v>
      </c>
      <c r="Y1033" t="s">
        <v>6623</v>
      </c>
      <c r="Z1033" t="s">
        <v>6693</v>
      </c>
      <c r="AA1033" t="s">
        <v>6694</v>
      </c>
      <c r="AB1033" t="s">
        <v>79</v>
      </c>
      <c r="AC1033" s="2">
        <v>0</v>
      </c>
      <c r="AD1033" s="2">
        <v>1.75</v>
      </c>
      <c r="AE1033" s="2">
        <v>0</v>
      </c>
      <c r="AF1033" s="1">
        <v>37902</v>
      </c>
      <c r="AG1033" t="s">
        <v>90</v>
      </c>
      <c r="AJ1033" s="1">
        <v>35816</v>
      </c>
      <c r="AK1033" s="1">
        <v>2958352</v>
      </c>
    </row>
    <row r="1034" spans="1:37" x14ac:dyDescent="0.2">
      <c r="A1034" t="s">
        <v>6695</v>
      </c>
      <c r="B1034" t="str">
        <f t="shared" si="16"/>
        <v>'41-16</v>
      </c>
      <c r="C1034" t="s">
        <v>6696</v>
      </c>
      <c r="D1034" t="s">
        <v>6697</v>
      </c>
      <c r="E1034" t="s">
        <v>6581</v>
      </c>
      <c r="F1034" t="s">
        <v>38</v>
      </c>
      <c r="H1034" s="1">
        <v>30778</v>
      </c>
      <c r="I1034" s="1">
        <v>34373</v>
      </c>
      <c r="J1034" t="s">
        <v>6698</v>
      </c>
      <c r="K1034" t="s">
        <v>6699</v>
      </c>
      <c r="L1034" t="s">
        <v>6700</v>
      </c>
      <c r="M1034" s="1">
        <v>30656</v>
      </c>
      <c r="P1034" s="1">
        <v>32437</v>
      </c>
      <c r="Q1034" s="1">
        <v>33625</v>
      </c>
      <c r="R1034" t="s">
        <v>75</v>
      </c>
      <c r="S1034" t="s">
        <v>76</v>
      </c>
      <c r="T1034" s="2">
        <v>38</v>
      </c>
      <c r="U1034" s="2">
        <v>0</v>
      </c>
      <c r="V1034" t="s">
        <v>45</v>
      </c>
      <c r="W1034" s="1">
        <v>34012</v>
      </c>
      <c r="X1034" s="3">
        <v>12500</v>
      </c>
      <c r="Z1034" t="s">
        <v>5715</v>
      </c>
      <c r="AA1034" t="s">
        <v>6650</v>
      </c>
      <c r="AB1034" t="s">
        <v>79</v>
      </c>
      <c r="AC1034" s="2">
        <v>0</v>
      </c>
      <c r="AD1034" s="2">
        <v>0</v>
      </c>
      <c r="AE1034" s="2">
        <v>0</v>
      </c>
      <c r="AF1034" s="1">
        <v>37902</v>
      </c>
      <c r="AG1034" t="s">
        <v>90</v>
      </c>
      <c r="AJ1034" s="1">
        <v>33520</v>
      </c>
      <c r="AK1034" s="1">
        <v>2958352</v>
      </c>
    </row>
    <row r="1035" spans="1:37" x14ac:dyDescent="0.2">
      <c r="A1035" t="s">
        <v>6701</v>
      </c>
      <c r="B1035" t="str">
        <f t="shared" si="16"/>
        <v>'41-17</v>
      </c>
      <c r="C1035" t="s">
        <v>6702</v>
      </c>
      <c r="D1035" t="s">
        <v>6703</v>
      </c>
      <c r="E1035" t="s">
        <v>6581</v>
      </c>
      <c r="F1035" t="s">
        <v>38</v>
      </c>
      <c r="H1035" s="1">
        <v>30802</v>
      </c>
      <c r="I1035" s="1">
        <v>31472</v>
      </c>
      <c r="J1035" t="s">
        <v>6704</v>
      </c>
      <c r="K1035" t="s">
        <v>6705</v>
      </c>
      <c r="L1035" t="s">
        <v>6706</v>
      </c>
      <c r="M1035" s="1">
        <v>30680</v>
      </c>
      <c r="Q1035" s="1">
        <v>31762</v>
      </c>
      <c r="R1035" t="s">
        <v>75</v>
      </c>
      <c r="S1035" t="s">
        <v>44</v>
      </c>
      <c r="T1035" s="2">
        <v>6</v>
      </c>
      <c r="U1035" s="2">
        <v>0</v>
      </c>
      <c r="V1035" t="s">
        <v>45</v>
      </c>
      <c r="X1035" s="3">
        <v>5000</v>
      </c>
      <c r="AB1035" t="s">
        <v>79</v>
      </c>
      <c r="AC1035" s="2">
        <v>0</v>
      </c>
      <c r="AD1035" s="2">
        <v>0</v>
      </c>
      <c r="AE1035" s="2">
        <v>0</v>
      </c>
      <c r="AF1035" s="1">
        <v>37902</v>
      </c>
      <c r="AG1035" t="s">
        <v>90</v>
      </c>
      <c r="AJ1035" s="1">
        <v>31761</v>
      </c>
      <c r="AK1035" s="1">
        <v>2958352</v>
      </c>
    </row>
    <row r="1036" spans="1:37" x14ac:dyDescent="0.2">
      <c r="A1036" t="s">
        <v>6707</v>
      </c>
      <c r="B1036" t="str">
        <f t="shared" si="16"/>
        <v>'41-20</v>
      </c>
      <c r="C1036" t="s">
        <v>1781</v>
      </c>
      <c r="D1036" t="s">
        <v>6708</v>
      </c>
      <c r="E1036" t="s">
        <v>6581</v>
      </c>
      <c r="F1036" t="s">
        <v>38</v>
      </c>
      <c r="G1036" t="s">
        <v>39</v>
      </c>
      <c r="H1036" s="1">
        <v>35200</v>
      </c>
      <c r="I1036" s="1">
        <v>38852</v>
      </c>
      <c r="J1036" t="s">
        <v>1781</v>
      </c>
      <c r="K1036" t="s">
        <v>1783</v>
      </c>
      <c r="M1036" s="1">
        <v>34130</v>
      </c>
      <c r="P1036" s="1">
        <v>36526</v>
      </c>
      <c r="Q1036" s="1">
        <v>38855</v>
      </c>
      <c r="R1036" t="s">
        <v>75</v>
      </c>
      <c r="S1036" t="s">
        <v>44</v>
      </c>
      <c r="T1036" s="2">
        <v>232.65</v>
      </c>
      <c r="U1036" s="2">
        <v>0</v>
      </c>
      <c r="V1036" t="s">
        <v>55</v>
      </c>
      <c r="W1036" s="1">
        <v>37634</v>
      </c>
      <c r="X1036" s="3">
        <v>500000</v>
      </c>
      <c r="Y1036" t="s">
        <v>6623</v>
      </c>
      <c r="Z1036" t="s">
        <v>6709</v>
      </c>
      <c r="AA1036" t="s">
        <v>6710</v>
      </c>
      <c r="AB1036" t="s">
        <v>1432</v>
      </c>
      <c r="AC1036" s="2">
        <v>0</v>
      </c>
      <c r="AD1036" s="2">
        <v>232.7</v>
      </c>
      <c r="AE1036" s="2">
        <v>0</v>
      </c>
      <c r="AF1036" s="1">
        <v>38672</v>
      </c>
      <c r="AG1036" t="s">
        <v>6711</v>
      </c>
      <c r="AJ1036" s="1">
        <v>36928</v>
      </c>
      <c r="AK1036" s="1">
        <v>2958352</v>
      </c>
    </row>
    <row r="1037" spans="1:37" x14ac:dyDescent="0.2">
      <c r="A1037" t="s">
        <v>6712</v>
      </c>
      <c r="B1037" t="str">
        <f t="shared" si="16"/>
        <v>'41-22</v>
      </c>
      <c r="C1037" t="s">
        <v>6713</v>
      </c>
      <c r="D1037" t="s">
        <v>6714</v>
      </c>
      <c r="E1037" t="s">
        <v>6581</v>
      </c>
      <c r="F1037" t="s">
        <v>38</v>
      </c>
      <c r="G1037" t="s">
        <v>39</v>
      </c>
      <c r="H1037" s="1">
        <v>37585</v>
      </c>
      <c r="I1037" s="1">
        <v>41238</v>
      </c>
      <c r="J1037" t="s">
        <v>6672</v>
      </c>
      <c r="K1037" t="s">
        <v>6673</v>
      </c>
      <c r="L1037" t="s">
        <v>6674</v>
      </c>
      <c r="M1037" s="1">
        <v>37477</v>
      </c>
      <c r="P1037" s="1">
        <v>38797</v>
      </c>
      <c r="Q1037" s="1">
        <v>44166</v>
      </c>
      <c r="R1037" t="s">
        <v>75</v>
      </c>
      <c r="S1037" t="s">
        <v>76</v>
      </c>
      <c r="T1037" s="2">
        <v>70.16</v>
      </c>
      <c r="U1037" s="2">
        <v>38.56</v>
      </c>
      <c r="V1037" t="s">
        <v>45</v>
      </c>
      <c r="W1037" s="1">
        <v>42412</v>
      </c>
      <c r="X1037" s="3">
        <v>157700</v>
      </c>
      <c r="Y1037" t="s">
        <v>6582</v>
      </c>
      <c r="Z1037" t="s">
        <v>6715</v>
      </c>
      <c r="AA1037" t="s">
        <v>6716</v>
      </c>
      <c r="AB1037" t="s">
        <v>244</v>
      </c>
      <c r="AC1037" s="2">
        <v>0</v>
      </c>
      <c r="AD1037" s="2">
        <v>70.2</v>
      </c>
      <c r="AE1037" s="2">
        <v>0</v>
      </c>
      <c r="AF1037" s="1">
        <v>44160</v>
      </c>
      <c r="AG1037" t="s">
        <v>6717</v>
      </c>
      <c r="AJ1037" s="1">
        <v>44159</v>
      </c>
      <c r="AK1037" s="1">
        <v>401655</v>
      </c>
    </row>
    <row r="1038" spans="1:37" x14ac:dyDescent="0.2">
      <c r="A1038" t="s">
        <v>6718</v>
      </c>
      <c r="B1038" t="str">
        <f t="shared" si="16"/>
        <v>'42-01</v>
      </c>
      <c r="C1038" t="s">
        <v>14435</v>
      </c>
      <c r="D1038" t="s">
        <v>6719</v>
      </c>
      <c r="E1038" t="s">
        <v>6720</v>
      </c>
      <c r="F1038" t="s">
        <v>2913</v>
      </c>
      <c r="G1038" t="s">
        <v>484</v>
      </c>
      <c r="H1038" s="1">
        <v>26525</v>
      </c>
      <c r="I1038" s="1">
        <v>2958352</v>
      </c>
      <c r="J1038" t="s">
        <v>14435</v>
      </c>
      <c r="K1038" t="s">
        <v>14436</v>
      </c>
      <c r="M1038" s="1">
        <v>26445</v>
      </c>
      <c r="P1038" s="1">
        <v>44238</v>
      </c>
      <c r="R1038" t="s">
        <v>43</v>
      </c>
      <c r="S1038" t="s">
        <v>87</v>
      </c>
      <c r="T1038" s="2">
        <v>492</v>
      </c>
      <c r="U1038" s="2">
        <v>91.28</v>
      </c>
      <c r="V1038" t="s">
        <v>139</v>
      </c>
      <c r="W1038" s="1">
        <v>44013</v>
      </c>
      <c r="X1038" s="3">
        <v>311700</v>
      </c>
      <c r="Y1038" t="s">
        <v>6721</v>
      </c>
      <c r="Z1038" t="s">
        <v>6722</v>
      </c>
      <c r="AA1038" t="s">
        <v>6723</v>
      </c>
      <c r="AB1038" t="s">
        <v>244</v>
      </c>
      <c r="AC1038" s="2">
        <v>0</v>
      </c>
      <c r="AD1038" s="2">
        <v>0</v>
      </c>
      <c r="AE1038" s="2">
        <v>0</v>
      </c>
      <c r="AF1038" s="1">
        <v>44168</v>
      </c>
      <c r="AG1038" t="s">
        <v>6724</v>
      </c>
      <c r="AJ1038" s="1">
        <v>44140</v>
      </c>
      <c r="AK1038" s="1">
        <v>44870</v>
      </c>
    </row>
    <row r="1039" spans="1:37" x14ac:dyDescent="0.2">
      <c r="A1039" t="s">
        <v>6725</v>
      </c>
      <c r="B1039" t="str">
        <f t="shared" si="16"/>
        <v>'42-04</v>
      </c>
      <c r="C1039" t="s">
        <v>6726</v>
      </c>
      <c r="D1039" t="s">
        <v>6727</v>
      </c>
      <c r="E1039" t="s">
        <v>6720</v>
      </c>
      <c r="F1039" t="s">
        <v>2913</v>
      </c>
      <c r="G1039" t="s">
        <v>484</v>
      </c>
      <c r="H1039" s="1">
        <v>28100</v>
      </c>
      <c r="I1039" s="1">
        <v>41144</v>
      </c>
      <c r="J1039" t="s">
        <v>6728</v>
      </c>
      <c r="K1039" t="s">
        <v>6729</v>
      </c>
      <c r="L1039" t="s">
        <v>6730</v>
      </c>
      <c r="M1039" s="1">
        <v>28037</v>
      </c>
      <c r="P1039" s="1">
        <v>38503</v>
      </c>
      <c r="R1039" t="s">
        <v>43</v>
      </c>
      <c r="S1039" t="s">
        <v>76</v>
      </c>
      <c r="T1039" s="2">
        <v>18.66</v>
      </c>
      <c r="U1039" s="2">
        <v>18.66</v>
      </c>
      <c r="V1039" t="s">
        <v>139</v>
      </c>
      <c r="W1039" s="1">
        <v>41702</v>
      </c>
      <c r="X1039" s="3">
        <v>12200</v>
      </c>
      <c r="Y1039" t="s">
        <v>6731</v>
      </c>
      <c r="Z1039" t="s">
        <v>6732</v>
      </c>
      <c r="AA1039" t="s">
        <v>6733</v>
      </c>
      <c r="AB1039" t="s">
        <v>156</v>
      </c>
      <c r="AC1039" s="2">
        <v>13</v>
      </c>
      <c r="AD1039" s="2">
        <v>0</v>
      </c>
      <c r="AE1039" s="2">
        <v>26.9</v>
      </c>
      <c r="AF1039" s="1">
        <v>41110</v>
      </c>
      <c r="AG1039" t="s">
        <v>6734</v>
      </c>
      <c r="AJ1039" s="1">
        <v>41099</v>
      </c>
      <c r="AK1039" s="1">
        <v>41464</v>
      </c>
    </row>
    <row r="1040" spans="1:37" x14ac:dyDescent="0.2">
      <c r="A1040" t="s">
        <v>6735</v>
      </c>
      <c r="B1040" t="str">
        <f t="shared" si="16"/>
        <v>'42-07</v>
      </c>
      <c r="C1040" t="s">
        <v>6736</v>
      </c>
      <c r="D1040" t="s">
        <v>6737</v>
      </c>
      <c r="E1040" t="s">
        <v>6720</v>
      </c>
      <c r="F1040" t="s">
        <v>2913</v>
      </c>
      <c r="G1040" t="s">
        <v>484</v>
      </c>
      <c r="H1040" s="1">
        <v>29860</v>
      </c>
      <c r="I1040" s="1">
        <v>2958352</v>
      </c>
      <c r="J1040" t="s">
        <v>6738</v>
      </c>
      <c r="K1040" t="s">
        <v>6739</v>
      </c>
      <c r="L1040" t="s">
        <v>6740</v>
      </c>
      <c r="M1040" s="1">
        <v>29738</v>
      </c>
      <c r="P1040" s="1">
        <v>43070</v>
      </c>
      <c r="R1040" t="s">
        <v>43</v>
      </c>
      <c r="S1040" t="s">
        <v>76</v>
      </c>
      <c r="T1040" s="2">
        <v>30.2</v>
      </c>
      <c r="U1040" s="2">
        <v>30.2</v>
      </c>
      <c r="V1040" t="s">
        <v>45</v>
      </c>
      <c r="W1040" s="1">
        <v>43279</v>
      </c>
      <c r="X1040" s="3">
        <v>24200</v>
      </c>
      <c r="Y1040" t="s">
        <v>6731</v>
      </c>
      <c r="Z1040" t="s">
        <v>6741</v>
      </c>
      <c r="AA1040" t="s">
        <v>6742</v>
      </c>
      <c r="AB1040" t="s">
        <v>199</v>
      </c>
      <c r="AC1040" s="2">
        <v>0</v>
      </c>
      <c r="AD1040" s="2">
        <v>0</v>
      </c>
      <c r="AE1040" s="2">
        <v>1</v>
      </c>
      <c r="AF1040" s="1">
        <v>41925</v>
      </c>
      <c r="AG1040" t="s">
        <v>6743</v>
      </c>
      <c r="AJ1040" s="1">
        <v>41922</v>
      </c>
      <c r="AK1040" s="1">
        <v>42287</v>
      </c>
    </row>
    <row r="1041" spans="1:37" x14ac:dyDescent="0.2">
      <c r="A1041" t="s">
        <v>6744</v>
      </c>
      <c r="B1041" t="str">
        <f t="shared" si="16"/>
        <v>'42-11</v>
      </c>
      <c r="C1041" t="s">
        <v>6745</v>
      </c>
      <c r="D1041" t="s">
        <v>6746</v>
      </c>
      <c r="E1041" t="s">
        <v>6720</v>
      </c>
      <c r="F1041" t="s">
        <v>2913</v>
      </c>
      <c r="G1041" t="s">
        <v>855</v>
      </c>
      <c r="H1041" s="1">
        <v>32979</v>
      </c>
      <c r="I1041" s="1">
        <v>2958352</v>
      </c>
      <c r="J1041" t="s">
        <v>6747</v>
      </c>
      <c r="K1041" t="s">
        <v>6748</v>
      </c>
      <c r="L1041" t="s">
        <v>6749</v>
      </c>
      <c r="M1041" s="1">
        <v>32925</v>
      </c>
      <c r="P1041" s="1">
        <v>43070</v>
      </c>
      <c r="R1041" t="s">
        <v>43</v>
      </c>
      <c r="S1041" t="s">
        <v>76</v>
      </c>
      <c r="T1041" s="2">
        <v>15.5</v>
      </c>
      <c r="U1041" s="2">
        <v>14.75</v>
      </c>
      <c r="V1041" t="s">
        <v>45</v>
      </c>
      <c r="W1041" s="1">
        <v>43640</v>
      </c>
      <c r="X1041" s="3">
        <v>63840</v>
      </c>
      <c r="Y1041" t="s">
        <v>6750</v>
      </c>
      <c r="Z1041" t="s">
        <v>6751</v>
      </c>
      <c r="AA1041" t="s">
        <v>6752</v>
      </c>
      <c r="AB1041" t="s">
        <v>199</v>
      </c>
      <c r="AC1041" s="2">
        <v>0</v>
      </c>
      <c r="AD1041" s="2">
        <v>0</v>
      </c>
      <c r="AE1041" s="2">
        <v>15.2</v>
      </c>
      <c r="AF1041" s="1">
        <v>40308</v>
      </c>
      <c r="AG1041" t="s">
        <v>6734</v>
      </c>
      <c r="AJ1041" s="1">
        <v>40305</v>
      </c>
      <c r="AK1041" s="1">
        <v>40397</v>
      </c>
    </row>
    <row r="1042" spans="1:37" x14ac:dyDescent="0.2">
      <c r="A1042" t="s">
        <v>6753</v>
      </c>
      <c r="B1042" t="str">
        <f t="shared" si="16"/>
        <v>'42-14</v>
      </c>
      <c r="C1042" t="s">
        <v>6754</v>
      </c>
      <c r="D1042" t="s">
        <v>6755</v>
      </c>
      <c r="E1042" t="s">
        <v>6720</v>
      </c>
      <c r="F1042" t="s">
        <v>2913</v>
      </c>
      <c r="G1042" t="s">
        <v>855</v>
      </c>
      <c r="H1042" s="1">
        <v>35978</v>
      </c>
      <c r="I1042" s="1">
        <v>2958352</v>
      </c>
      <c r="J1042" t="s">
        <v>6756</v>
      </c>
      <c r="K1042" t="s">
        <v>6757</v>
      </c>
      <c r="L1042" t="s">
        <v>6758</v>
      </c>
      <c r="M1042" s="1">
        <v>35752</v>
      </c>
      <c r="P1042" s="1">
        <v>43070</v>
      </c>
      <c r="R1042" t="s">
        <v>43</v>
      </c>
      <c r="S1042" t="s">
        <v>76</v>
      </c>
      <c r="T1042" s="2">
        <v>27</v>
      </c>
      <c r="U1042" s="2">
        <v>21.1</v>
      </c>
      <c r="V1042" t="s">
        <v>45</v>
      </c>
      <c r="W1042" s="1">
        <v>43642</v>
      </c>
      <c r="X1042" s="3">
        <v>82320</v>
      </c>
      <c r="Y1042" t="s">
        <v>6759</v>
      </c>
      <c r="Z1042" t="s">
        <v>6760</v>
      </c>
      <c r="AA1042" t="s">
        <v>6761</v>
      </c>
      <c r="AB1042" t="s">
        <v>199</v>
      </c>
      <c r="AC1042" s="2">
        <v>0</v>
      </c>
      <c r="AD1042" s="2">
        <v>0</v>
      </c>
      <c r="AE1042" s="2">
        <v>3</v>
      </c>
      <c r="AF1042" s="1">
        <v>40483</v>
      </c>
      <c r="AG1042" t="s">
        <v>6762</v>
      </c>
      <c r="AJ1042" s="1">
        <v>40479</v>
      </c>
      <c r="AK1042" s="1">
        <v>40844</v>
      </c>
    </row>
    <row r="1043" spans="1:37" x14ac:dyDescent="0.2">
      <c r="A1043" t="s">
        <v>6763</v>
      </c>
      <c r="B1043" t="str">
        <f t="shared" si="16"/>
        <v>'42-15</v>
      </c>
      <c r="C1043" t="s">
        <v>35</v>
      </c>
      <c r="D1043" t="s">
        <v>6764</v>
      </c>
      <c r="E1043" t="s">
        <v>6720</v>
      </c>
      <c r="F1043" t="s">
        <v>2913</v>
      </c>
      <c r="G1043" t="s">
        <v>855</v>
      </c>
      <c r="H1043" s="1">
        <v>37673</v>
      </c>
      <c r="I1043" s="1">
        <v>2958352</v>
      </c>
      <c r="J1043" t="s">
        <v>35</v>
      </c>
      <c r="K1043" t="s">
        <v>6765</v>
      </c>
      <c r="M1043" s="1">
        <v>37536</v>
      </c>
      <c r="P1043" s="1">
        <v>43070</v>
      </c>
      <c r="R1043" t="s">
        <v>43</v>
      </c>
      <c r="S1043" t="s">
        <v>44</v>
      </c>
      <c r="T1043" s="2">
        <v>586.5</v>
      </c>
      <c r="U1043" s="2">
        <v>217.2</v>
      </c>
      <c r="V1043" t="s">
        <v>55</v>
      </c>
      <c r="W1043" s="1">
        <v>43647</v>
      </c>
      <c r="X1043" s="3">
        <v>1000000</v>
      </c>
      <c r="Y1043" t="s">
        <v>6720</v>
      </c>
      <c r="Z1043" t="s">
        <v>6766</v>
      </c>
      <c r="AA1043" t="s">
        <v>6767</v>
      </c>
      <c r="AB1043" t="s">
        <v>199</v>
      </c>
      <c r="AC1043" s="2">
        <v>0</v>
      </c>
      <c r="AD1043" s="2">
        <v>0</v>
      </c>
      <c r="AE1043" s="2">
        <v>0</v>
      </c>
    </row>
    <row r="1044" spans="1:37" x14ac:dyDescent="0.2">
      <c r="A1044" t="s">
        <v>6768</v>
      </c>
      <c r="B1044" t="str">
        <f t="shared" si="16"/>
        <v>'42-16</v>
      </c>
      <c r="C1044" t="s">
        <v>6745</v>
      </c>
      <c r="D1044" t="s">
        <v>6769</v>
      </c>
      <c r="E1044" t="s">
        <v>6720</v>
      </c>
      <c r="F1044" t="s">
        <v>2913</v>
      </c>
      <c r="G1044" t="s">
        <v>855</v>
      </c>
      <c r="H1044" s="1">
        <v>38488</v>
      </c>
      <c r="I1044" s="1">
        <v>2958352</v>
      </c>
      <c r="J1044" t="s">
        <v>6745</v>
      </c>
      <c r="K1044" t="s">
        <v>6748</v>
      </c>
      <c r="M1044" s="1">
        <v>38401</v>
      </c>
      <c r="P1044" s="1">
        <v>43244</v>
      </c>
      <c r="R1044" t="s">
        <v>43</v>
      </c>
      <c r="S1044" t="s">
        <v>76</v>
      </c>
      <c r="T1044" s="2">
        <v>26.24</v>
      </c>
      <c r="U1044" s="2">
        <v>21.43</v>
      </c>
      <c r="V1044" t="s">
        <v>45</v>
      </c>
      <c r="W1044" s="1">
        <v>43640</v>
      </c>
      <c r="X1044" s="3">
        <v>84500</v>
      </c>
      <c r="Y1044" t="s">
        <v>6770</v>
      </c>
      <c r="Z1044" t="s">
        <v>6771</v>
      </c>
      <c r="AA1044" t="s">
        <v>6772</v>
      </c>
      <c r="AB1044" t="s">
        <v>199</v>
      </c>
      <c r="AC1044" s="2">
        <v>0</v>
      </c>
      <c r="AD1044" s="2">
        <v>0</v>
      </c>
      <c r="AE1044" s="2">
        <v>21.4</v>
      </c>
    </row>
    <row r="1045" spans="1:37" x14ac:dyDescent="0.2">
      <c r="A1045" t="s">
        <v>6773</v>
      </c>
      <c r="B1045" t="str">
        <f t="shared" si="16"/>
        <v>'42-17</v>
      </c>
      <c r="C1045" t="s">
        <v>6774</v>
      </c>
      <c r="D1045" t="s">
        <v>6775</v>
      </c>
      <c r="E1045" t="s">
        <v>6720</v>
      </c>
      <c r="F1045" t="s">
        <v>2913</v>
      </c>
      <c r="G1045" t="s">
        <v>484</v>
      </c>
      <c r="H1045" s="1">
        <v>43921</v>
      </c>
      <c r="I1045" s="1">
        <v>2958352</v>
      </c>
      <c r="J1045" t="s">
        <v>6774</v>
      </c>
      <c r="K1045" t="s">
        <v>6776</v>
      </c>
      <c r="M1045" s="1">
        <v>41806</v>
      </c>
      <c r="R1045" t="s">
        <v>43</v>
      </c>
      <c r="S1045" t="s">
        <v>436</v>
      </c>
      <c r="T1045" s="2">
        <v>3770</v>
      </c>
      <c r="U1045" s="2">
        <v>704.54</v>
      </c>
      <c r="V1045" t="s">
        <v>45</v>
      </c>
      <c r="X1045" s="3">
        <v>1000000</v>
      </c>
      <c r="Y1045" t="s">
        <v>6777</v>
      </c>
      <c r="Z1045" t="s">
        <v>6778</v>
      </c>
      <c r="AA1045" t="s">
        <v>6779</v>
      </c>
    </row>
    <row r="1046" spans="1:37" x14ac:dyDescent="0.2">
      <c r="A1046" t="s">
        <v>6780</v>
      </c>
      <c r="B1046" t="str">
        <f t="shared" si="16"/>
        <v>'42-08</v>
      </c>
      <c r="C1046" t="s">
        <v>35</v>
      </c>
      <c r="D1046" t="s">
        <v>6781</v>
      </c>
      <c r="E1046" t="s">
        <v>6720</v>
      </c>
      <c r="F1046" t="s">
        <v>2913</v>
      </c>
      <c r="G1046" t="s">
        <v>855</v>
      </c>
      <c r="H1046" s="1">
        <v>30852</v>
      </c>
      <c r="I1046" s="1">
        <v>2958352</v>
      </c>
      <c r="J1046" t="s">
        <v>35</v>
      </c>
      <c r="K1046" t="s">
        <v>6765</v>
      </c>
      <c r="M1046" s="1">
        <v>30652</v>
      </c>
      <c r="P1046" s="1">
        <v>43070</v>
      </c>
      <c r="R1046" t="s">
        <v>260</v>
      </c>
      <c r="S1046" t="s">
        <v>44</v>
      </c>
      <c r="T1046" s="2">
        <v>261</v>
      </c>
      <c r="U1046" s="2">
        <v>0</v>
      </c>
      <c r="V1046" t="s">
        <v>55</v>
      </c>
      <c r="W1046" s="1">
        <v>43647</v>
      </c>
      <c r="X1046" s="3">
        <v>1000000</v>
      </c>
      <c r="Y1046" t="s">
        <v>6750</v>
      </c>
      <c r="Z1046" t="s">
        <v>6782</v>
      </c>
      <c r="AA1046" t="s">
        <v>6783</v>
      </c>
      <c r="AB1046" t="s">
        <v>199</v>
      </c>
      <c r="AC1046" s="2">
        <v>0</v>
      </c>
      <c r="AD1046" s="2">
        <v>0</v>
      </c>
      <c r="AE1046" s="2">
        <v>20</v>
      </c>
      <c r="AF1046" s="1">
        <v>37902</v>
      </c>
      <c r="AG1046" t="s">
        <v>90</v>
      </c>
      <c r="AJ1046" s="1">
        <v>35213</v>
      </c>
      <c r="AK1046" s="1">
        <v>35578</v>
      </c>
    </row>
    <row r="1047" spans="1:37" x14ac:dyDescent="0.2">
      <c r="A1047" t="s">
        <v>6784</v>
      </c>
      <c r="B1047" t="str">
        <f t="shared" si="16"/>
        <v>'42-12</v>
      </c>
      <c r="C1047" t="s">
        <v>6785</v>
      </c>
      <c r="D1047" t="s">
        <v>6786</v>
      </c>
      <c r="E1047" t="s">
        <v>6720</v>
      </c>
      <c r="F1047" t="s">
        <v>2913</v>
      </c>
      <c r="G1047" t="s">
        <v>855</v>
      </c>
      <c r="H1047" s="1">
        <v>34248</v>
      </c>
      <c r="I1047" s="1">
        <v>2958352</v>
      </c>
      <c r="J1047" t="s">
        <v>6787</v>
      </c>
      <c r="K1047" t="s">
        <v>6788</v>
      </c>
      <c r="L1047" t="s">
        <v>6789</v>
      </c>
      <c r="M1047" s="1">
        <v>33786</v>
      </c>
      <c r="P1047" s="1">
        <v>43070</v>
      </c>
      <c r="R1047" t="s">
        <v>260</v>
      </c>
      <c r="S1047" t="s">
        <v>436</v>
      </c>
      <c r="T1047" s="2">
        <v>8.16</v>
      </c>
      <c r="U1047" s="2">
        <v>0</v>
      </c>
      <c r="V1047" t="s">
        <v>178</v>
      </c>
      <c r="W1047" s="1">
        <v>44067</v>
      </c>
      <c r="X1047" s="3">
        <v>14527.2</v>
      </c>
      <c r="Y1047" t="s">
        <v>6759</v>
      </c>
      <c r="Z1047" t="s">
        <v>6790</v>
      </c>
      <c r="AA1047" t="s">
        <v>6791</v>
      </c>
      <c r="AB1047" t="s">
        <v>49</v>
      </c>
      <c r="AC1047" s="2">
        <v>0</v>
      </c>
      <c r="AD1047" s="2">
        <v>0</v>
      </c>
      <c r="AE1047" s="2">
        <v>1.1000000000000001</v>
      </c>
      <c r="AF1047" s="1">
        <v>42268</v>
      </c>
      <c r="AG1047" t="s">
        <v>6734</v>
      </c>
      <c r="AJ1047" s="1">
        <v>42257</v>
      </c>
      <c r="AK1047" s="1">
        <v>42988</v>
      </c>
    </row>
    <row r="1048" spans="1:37" x14ac:dyDescent="0.2">
      <c r="A1048" t="s">
        <v>6792</v>
      </c>
      <c r="B1048" t="str">
        <f t="shared" si="16"/>
        <v>'42-02</v>
      </c>
      <c r="D1048" t="s">
        <v>6793</v>
      </c>
      <c r="E1048" t="s">
        <v>6720</v>
      </c>
      <c r="F1048" t="s">
        <v>2913</v>
      </c>
      <c r="H1048" s="1">
        <v>27371</v>
      </c>
      <c r="I1048" s="1">
        <v>34680</v>
      </c>
      <c r="J1048" t="s">
        <v>6794</v>
      </c>
      <c r="K1048" t="s">
        <v>6795</v>
      </c>
      <c r="L1048" t="s">
        <v>6796</v>
      </c>
      <c r="M1048" s="1">
        <v>27249</v>
      </c>
      <c r="P1048" s="1">
        <v>31028</v>
      </c>
      <c r="Q1048" s="1">
        <v>35556</v>
      </c>
      <c r="R1048" t="s">
        <v>75</v>
      </c>
      <c r="S1048" t="s">
        <v>76</v>
      </c>
      <c r="T1048" s="2">
        <v>20</v>
      </c>
      <c r="U1048" s="2">
        <v>0</v>
      </c>
      <c r="V1048" t="s">
        <v>45</v>
      </c>
      <c r="W1048" s="1">
        <v>35468</v>
      </c>
      <c r="X1048" s="3">
        <v>5000</v>
      </c>
      <c r="Z1048" t="s">
        <v>6797</v>
      </c>
      <c r="AA1048" t="s">
        <v>6798</v>
      </c>
      <c r="AB1048" t="s">
        <v>79</v>
      </c>
      <c r="AC1048" s="2">
        <v>7</v>
      </c>
      <c r="AD1048" s="2">
        <v>7</v>
      </c>
      <c r="AE1048" s="2">
        <v>0</v>
      </c>
      <c r="AF1048" s="1">
        <v>37902</v>
      </c>
      <c r="AG1048" t="s">
        <v>90</v>
      </c>
      <c r="AJ1048" s="1">
        <v>35191</v>
      </c>
      <c r="AK1048" s="1">
        <v>35556</v>
      </c>
    </row>
    <row r="1049" spans="1:37" x14ac:dyDescent="0.2">
      <c r="A1049" t="s">
        <v>6799</v>
      </c>
      <c r="B1049" t="str">
        <f t="shared" si="16"/>
        <v>'42-03</v>
      </c>
      <c r="C1049" t="s">
        <v>5100</v>
      </c>
      <c r="D1049" t="s">
        <v>6800</v>
      </c>
      <c r="E1049" t="s">
        <v>6720</v>
      </c>
      <c r="F1049" t="s">
        <v>2913</v>
      </c>
      <c r="H1049" s="1">
        <v>27638</v>
      </c>
      <c r="I1049" s="1">
        <v>28694</v>
      </c>
      <c r="J1049" t="s">
        <v>6465</v>
      </c>
      <c r="K1049" t="s">
        <v>6459</v>
      </c>
      <c r="L1049" t="s">
        <v>5103</v>
      </c>
      <c r="M1049" s="1">
        <v>27515</v>
      </c>
      <c r="Q1049" s="1">
        <v>28780</v>
      </c>
      <c r="R1049" t="s">
        <v>75</v>
      </c>
      <c r="S1049" t="s">
        <v>76</v>
      </c>
      <c r="T1049" s="2">
        <v>1</v>
      </c>
      <c r="U1049" s="2">
        <v>0</v>
      </c>
      <c r="V1049" t="s">
        <v>45</v>
      </c>
      <c r="X1049" s="3">
        <v>25000</v>
      </c>
      <c r="Z1049" t="s">
        <v>6801</v>
      </c>
      <c r="AA1049" t="s">
        <v>6802</v>
      </c>
      <c r="AB1049" t="s">
        <v>79</v>
      </c>
      <c r="AC1049" s="2">
        <v>0</v>
      </c>
      <c r="AD1049" s="2">
        <v>0</v>
      </c>
      <c r="AE1049" s="2">
        <v>0</v>
      </c>
    </row>
    <row r="1050" spans="1:37" x14ac:dyDescent="0.2">
      <c r="A1050" t="s">
        <v>6803</v>
      </c>
      <c r="B1050" t="str">
        <f t="shared" si="16"/>
        <v>'42-05</v>
      </c>
      <c r="C1050" t="s">
        <v>5100</v>
      </c>
      <c r="D1050" t="s">
        <v>6108</v>
      </c>
      <c r="E1050" t="s">
        <v>6720</v>
      </c>
      <c r="F1050" t="s">
        <v>2913</v>
      </c>
      <c r="H1050" s="1">
        <v>28356</v>
      </c>
      <c r="I1050" s="1">
        <v>29352</v>
      </c>
      <c r="J1050" t="s">
        <v>6804</v>
      </c>
      <c r="K1050" t="s">
        <v>6805</v>
      </c>
      <c r="L1050" t="s">
        <v>5103</v>
      </c>
      <c r="M1050" s="1">
        <v>28234</v>
      </c>
      <c r="Q1050" s="1">
        <v>29234</v>
      </c>
      <c r="R1050" t="s">
        <v>75</v>
      </c>
      <c r="S1050" t="s">
        <v>76</v>
      </c>
      <c r="T1050" s="2">
        <v>6</v>
      </c>
      <c r="U1050" s="2">
        <v>0</v>
      </c>
      <c r="V1050" t="s">
        <v>45</v>
      </c>
      <c r="X1050" s="3">
        <v>25000</v>
      </c>
      <c r="Z1050" t="s">
        <v>6806</v>
      </c>
      <c r="AA1050" t="s">
        <v>6807</v>
      </c>
      <c r="AB1050" t="s">
        <v>79</v>
      </c>
      <c r="AC1050" s="2">
        <v>0</v>
      </c>
      <c r="AD1050" s="2">
        <v>0</v>
      </c>
      <c r="AE1050" s="2">
        <v>0</v>
      </c>
    </row>
    <row r="1051" spans="1:37" x14ac:dyDescent="0.2">
      <c r="A1051" t="s">
        <v>6808</v>
      </c>
      <c r="B1051" t="str">
        <f t="shared" si="16"/>
        <v>'42-09</v>
      </c>
      <c r="C1051" t="s">
        <v>6745</v>
      </c>
      <c r="D1051" t="s">
        <v>6809</v>
      </c>
      <c r="E1051" t="s">
        <v>6720</v>
      </c>
      <c r="F1051" t="s">
        <v>2913</v>
      </c>
      <c r="H1051" s="1">
        <v>31981</v>
      </c>
      <c r="I1051" s="1">
        <v>35634</v>
      </c>
      <c r="J1051" t="s">
        <v>6810</v>
      </c>
      <c r="K1051" t="s">
        <v>6811</v>
      </c>
      <c r="L1051" t="s">
        <v>6812</v>
      </c>
      <c r="M1051" s="1">
        <v>31967</v>
      </c>
      <c r="P1051" s="1">
        <v>33172</v>
      </c>
      <c r="Q1051" s="1">
        <v>35548</v>
      </c>
      <c r="R1051" t="s">
        <v>75</v>
      </c>
      <c r="S1051" t="s">
        <v>76</v>
      </c>
      <c r="T1051" s="2">
        <v>13</v>
      </c>
      <c r="U1051" s="2">
        <v>0</v>
      </c>
      <c r="V1051" t="s">
        <v>178</v>
      </c>
      <c r="W1051" s="1">
        <v>35458</v>
      </c>
      <c r="X1051" s="3">
        <v>12500</v>
      </c>
      <c r="Z1051" t="s">
        <v>6813</v>
      </c>
      <c r="AA1051" t="s">
        <v>6814</v>
      </c>
      <c r="AB1051" t="s">
        <v>79</v>
      </c>
      <c r="AC1051" s="2">
        <v>0</v>
      </c>
      <c r="AD1051" s="2">
        <v>11.8</v>
      </c>
      <c r="AE1051" s="2">
        <v>0</v>
      </c>
      <c r="AF1051" s="1">
        <v>37902</v>
      </c>
      <c r="AG1051" t="s">
        <v>90</v>
      </c>
      <c r="AJ1051" s="1">
        <v>35180</v>
      </c>
      <c r="AK1051" s="1">
        <v>35545</v>
      </c>
    </row>
    <row r="1052" spans="1:37" x14ac:dyDescent="0.2">
      <c r="A1052" t="s">
        <v>6815</v>
      </c>
      <c r="B1052" t="str">
        <f t="shared" si="16"/>
        <v>'42-10</v>
      </c>
      <c r="C1052" t="s">
        <v>6745</v>
      </c>
      <c r="D1052" t="s">
        <v>6816</v>
      </c>
      <c r="E1052" t="s">
        <v>6720</v>
      </c>
      <c r="F1052" t="s">
        <v>2913</v>
      </c>
      <c r="G1052" t="s">
        <v>855</v>
      </c>
      <c r="H1052" s="1">
        <v>32619</v>
      </c>
      <c r="I1052" s="1">
        <v>39954</v>
      </c>
      <c r="J1052" t="s">
        <v>6747</v>
      </c>
      <c r="K1052" t="s">
        <v>6748</v>
      </c>
      <c r="L1052" t="s">
        <v>6749</v>
      </c>
      <c r="M1052" s="1">
        <v>32583</v>
      </c>
      <c r="P1052" s="1">
        <v>36301</v>
      </c>
      <c r="Q1052" s="1">
        <v>39541</v>
      </c>
      <c r="R1052" t="s">
        <v>75</v>
      </c>
      <c r="S1052" t="s">
        <v>76</v>
      </c>
      <c r="T1052" s="2">
        <v>8.1</v>
      </c>
      <c r="U1052" s="2">
        <v>7.2</v>
      </c>
      <c r="V1052" t="s">
        <v>45</v>
      </c>
      <c r="W1052" s="1">
        <v>39456</v>
      </c>
      <c r="X1052" s="3">
        <v>24000</v>
      </c>
      <c r="Y1052" t="s">
        <v>6750</v>
      </c>
      <c r="Z1052" t="s">
        <v>6817</v>
      </c>
      <c r="AA1052" t="s">
        <v>6818</v>
      </c>
      <c r="AB1052" t="s">
        <v>300</v>
      </c>
      <c r="AC1052" s="2">
        <v>0</v>
      </c>
      <c r="AD1052" s="2">
        <v>8.1</v>
      </c>
      <c r="AE1052" s="2">
        <v>0</v>
      </c>
      <c r="AF1052" s="1">
        <v>37902</v>
      </c>
      <c r="AG1052" t="s">
        <v>90</v>
      </c>
      <c r="AJ1052" s="1">
        <v>35152</v>
      </c>
      <c r="AK1052" s="1">
        <v>35517</v>
      </c>
    </row>
    <row r="1053" spans="1:37" x14ac:dyDescent="0.2">
      <c r="A1053" t="s">
        <v>6819</v>
      </c>
      <c r="B1053" t="str">
        <f t="shared" si="16"/>
        <v>'42-13</v>
      </c>
      <c r="C1053" t="s">
        <v>6820</v>
      </c>
      <c r="D1053" t="s">
        <v>6821</v>
      </c>
      <c r="E1053" t="s">
        <v>6720</v>
      </c>
      <c r="F1053" t="s">
        <v>2913</v>
      </c>
      <c r="G1053" t="s">
        <v>484</v>
      </c>
      <c r="H1053" s="1">
        <v>35129</v>
      </c>
      <c r="I1053" s="1">
        <v>38781</v>
      </c>
      <c r="J1053" t="s">
        <v>6822</v>
      </c>
      <c r="K1053" t="s">
        <v>6823</v>
      </c>
      <c r="L1053" t="s">
        <v>6824</v>
      </c>
      <c r="M1053" s="1">
        <v>34743</v>
      </c>
      <c r="Q1053" s="1">
        <v>36411</v>
      </c>
      <c r="R1053" t="s">
        <v>75</v>
      </c>
      <c r="S1053" t="s">
        <v>87</v>
      </c>
      <c r="T1053" s="2">
        <v>78.260000000000005</v>
      </c>
      <c r="U1053" s="2">
        <v>0</v>
      </c>
      <c r="V1053" t="s">
        <v>178</v>
      </c>
      <c r="W1053" s="1">
        <v>36187</v>
      </c>
      <c r="X1053" s="3">
        <v>64300</v>
      </c>
      <c r="Y1053" t="s">
        <v>6721</v>
      </c>
      <c r="Z1053" t="s">
        <v>6825</v>
      </c>
      <c r="AA1053" t="s">
        <v>6826</v>
      </c>
      <c r="AB1053" t="s">
        <v>79</v>
      </c>
      <c r="AC1053" s="2">
        <v>0</v>
      </c>
      <c r="AD1053" s="2">
        <v>0</v>
      </c>
      <c r="AE1053" s="2">
        <v>11.6</v>
      </c>
    </row>
    <row r="1054" spans="1:37" x14ac:dyDescent="0.2">
      <c r="A1054" t="s">
        <v>6827</v>
      </c>
      <c r="B1054" t="str">
        <f t="shared" si="16"/>
        <v>'43-01</v>
      </c>
      <c r="C1054" t="s">
        <v>4592</v>
      </c>
      <c r="D1054" t="s">
        <v>6828</v>
      </c>
      <c r="E1054" t="s">
        <v>6829</v>
      </c>
      <c r="F1054" t="s">
        <v>212</v>
      </c>
      <c r="G1054" t="s">
        <v>39</v>
      </c>
      <c r="H1054" s="1">
        <v>26500</v>
      </c>
      <c r="I1054" s="1">
        <v>2958352</v>
      </c>
      <c r="J1054" t="s">
        <v>334</v>
      </c>
      <c r="K1054" t="s">
        <v>4594</v>
      </c>
      <c r="M1054" s="1">
        <v>25657</v>
      </c>
      <c r="P1054" s="1">
        <v>43070</v>
      </c>
      <c r="R1054" t="s">
        <v>43</v>
      </c>
      <c r="S1054" t="s">
        <v>76</v>
      </c>
      <c r="T1054" s="2">
        <v>2011.8</v>
      </c>
      <c r="U1054" s="2">
        <v>2429.6</v>
      </c>
      <c r="V1054" t="s">
        <v>55</v>
      </c>
      <c r="W1054" s="1">
        <v>44011</v>
      </c>
      <c r="X1054" s="3">
        <v>1000000</v>
      </c>
      <c r="Y1054" t="s">
        <v>4820</v>
      </c>
      <c r="Z1054" t="s">
        <v>6830</v>
      </c>
      <c r="AA1054" t="s">
        <v>6831</v>
      </c>
      <c r="AB1054" t="s">
        <v>49</v>
      </c>
      <c r="AC1054" s="2">
        <v>0</v>
      </c>
      <c r="AD1054" s="2">
        <v>0</v>
      </c>
      <c r="AE1054" s="2">
        <v>827.6</v>
      </c>
      <c r="AF1054" s="1">
        <v>44089</v>
      </c>
      <c r="AG1054" t="s">
        <v>6832</v>
      </c>
      <c r="AJ1054" s="1">
        <v>44083</v>
      </c>
      <c r="AK1054" s="1">
        <v>44805</v>
      </c>
    </row>
    <row r="1055" spans="1:37" x14ac:dyDescent="0.2">
      <c r="A1055" t="s">
        <v>6833</v>
      </c>
      <c r="B1055" t="str">
        <f t="shared" si="16"/>
        <v>'43-03</v>
      </c>
      <c r="C1055" t="s">
        <v>4592</v>
      </c>
      <c r="D1055" t="s">
        <v>6834</v>
      </c>
      <c r="E1055" t="s">
        <v>6829</v>
      </c>
      <c r="F1055" t="s">
        <v>212</v>
      </c>
      <c r="G1055" t="s">
        <v>39</v>
      </c>
      <c r="H1055" s="1">
        <v>26453</v>
      </c>
      <c r="I1055" s="1">
        <v>2958352</v>
      </c>
      <c r="J1055" t="s">
        <v>334</v>
      </c>
      <c r="K1055" t="s">
        <v>4594</v>
      </c>
      <c r="M1055" s="1">
        <v>26453</v>
      </c>
      <c r="P1055" s="1">
        <v>44278</v>
      </c>
      <c r="R1055" t="s">
        <v>43</v>
      </c>
      <c r="S1055" t="s">
        <v>76</v>
      </c>
      <c r="T1055" s="2">
        <v>1555.48</v>
      </c>
      <c r="U1055" s="2">
        <v>1187.95</v>
      </c>
      <c r="V1055" t="s">
        <v>55</v>
      </c>
      <c r="W1055" s="1">
        <v>44008</v>
      </c>
      <c r="X1055" s="3">
        <v>1000000</v>
      </c>
      <c r="Y1055" t="s">
        <v>6835</v>
      </c>
      <c r="Z1055" t="s">
        <v>6836</v>
      </c>
      <c r="AA1055" t="s">
        <v>6837</v>
      </c>
      <c r="AB1055" t="s">
        <v>49</v>
      </c>
      <c r="AC1055" s="2">
        <v>55</v>
      </c>
      <c r="AD1055" s="2">
        <v>0</v>
      </c>
      <c r="AE1055" s="2">
        <v>996</v>
      </c>
      <c r="AF1055" s="1">
        <v>44272</v>
      </c>
      <c r="AG1055" t="s">
        <v>6832</v>
      </c>
      <c r="AJ1055" s="1">
        <v>44253</v>
      </c>
      <c r="AK1055" s="1">
        <v>44805</v>
      </c>
    </row>
    <row r="1056" spans="1:37" x14ac:dyDescent="0.2">
      <c r="A1056" t="s">
        <v>6838</v>
      </c>
      <c r="B1056" t="str">
        <f t="shared" si="16"/>
        <v>'43-08</v>
      </c>
      <c r="C1056" t="s">
        <v>4592</v>
      </c>
      <c r="D1056" t="s">
        <v>6839</v>
      </c>
      <c r="E1056" t="s">
        <v>6829</v>
      </c>
      <c r="F1056" t="s">
        <v>212</v>
      </c>
      <c r="G1056" t="s">
        <v>39</v>
      </c>
      <c r="H1056" s="1">
        <v>27642</v>
      </c>
      <c r="I1056" s="1">
        <v>2958352</v>
      </c>
      <c r="J1056" t="s">
        <v>334</v>
      </c>
      <c r="K1056" t="s">
        <v>4594</v>
      </c>
      <c r="M1056" s="1">
        <v>27519</v>
      </c>
      <c r="P1056" s="1">
        <v>43070</v>
      </c>
      <c r="R1056" t="s">
        <v>43</v>
      </c>
      <c r="S1056" t="s">
        <v>44</v>
      </c>
      <c r="T1056" s="2">
        <v>513.72</v>
      </c>
      <c r="U1056" s="2">
        <v>297.40000000000003</v>
      </c>
      <c r="V1056" t="s">
        <v>55</v>
      </c>
      <c r="W1056" s="1">
        <v>44035</v>
      </c>
      <c r="X1056" s="3">
        <v>10500000</v>
      </c>
      <c r="Y1056" t="s">
        <v>4820</v>
      </c>
      <c r="Z1056" t="s">
        <v>6840</v>
      </c>
      <c r="AA1056" t="s">
        <v>6841</v>
      </c>
      <c r="AB1056" t="s">
        <v>49</v>
      </c>
      <c r="AC1056" s="2">
        <v>16</v>
      </c>
      <c r="AD1056" s="2">
        <v>0</v>
      </c>
      <c r="AE1056" s="2">
        <v>251.8</v>
      </c>
      <c r="AF1056" s="1">
        <v>44089</v>
      </c>
      <c r="AG1056" t="s">
        <v>6832</v>
      </c>
      <c r="AJ1056" s="1">
        <v>44083</v>
      </c>
      <c r="AK1056" s="1">
        <v>44805</v>
      </c>
    </row>
    <row r="1057" spans="1:37" x14ac:dyDescent="0.2">
      <c r="A1057" t="s">
        <v>6842</v>
      </c>
      <c r="B1057" t="str">
        <f t="shared" si="16"/>
        <v>'43-11</v>
      </c>
      <c r="C1057" t="s">
        <v>4521</v>
      </c>
      <c r="D1057" t="s">
        <v>6843</v>
      </c>
      <c r="E1057" t="s">
        <v>6829</v>
      </c>
      <c r="F1057" t="s">
        <v>212</v>
      </c>
      <c r="G1057" t="s">
        <v>39</v>
      </c>
      <c r="H1057" s="1">
        <v>39531</v>
      </c>
      <c r="I1057" s="1">
        <v>2958352</v>
      </c>
      <c r="J1057" t="s">
        <v>6844</v>
      </c>
      <c r="K1057" t="s">
        <v>4577</v>
      </c>
      <c r="L1057" t="s">
        <v>6845</v>
      </c>
      <c r="M1057" s="1">
        <v>30123</v>
      </c>
      <c r="P1057" s="1">
        <v>43070</v>
      </c>
      <c r="R1057" t="s">
        <v>43</v>
      </c>
      <c r="S1057" t="s">
        <v>76</v>
      </c>
      <c r="T1057" s="2">
        <v>157.5</v>
      </c>
      <c r="U1057" s="2">
        <v>142</v>
      </c>
      <c r="V1057" t="s">
        <v>45</v>
      </c>
      <c r="W1057" s="1">
        <v>44002</v>
      </c>
      <c r="X1057" s="3">
        <v>592000</v>
      </c>
      <c r="Y1057" t="s">
        <v>6846</v>
      </c>
      <c r="Z1057" t="s">
        <v>6847</v>
      </c>
      <c r="AA1057" t="s">
        <v>6848</v>
      </c>
      <c r="AB1057" t="s">
        <v>49</v>
      </c>
      <c r="AC1057" s="2">
        <v>0</v>
      </c>
      <c r="AD1057" s="2">
        <v>0</v>
      </c>
      <c r="AE1057" s="2">
        <v>82</v>
      </c>
      <c r="AF1057" s="1">
        <v>43586</v>
      </c>
      <c r="AG1057" t="s">
        <v>6849</v>
      </c>
      <c r="AJ1057" s="1">
        <v>43580</v>
      </c>
      <c r="AK1057" s="1">
        <v>43633</v>
      </c>
    </row>
    <row r="1058" spans="1:37" x14ac:dyDescent="0.2">
      <c r="A1058" t="s">
        <v>6850</v>
      </c>
      <c r="B1058" t="str">
        <f t="shared" si="16"/>
        <v>'43-16</v>
      </c>
      <c r="C1058" t="s">
        <v>4521</v>
      </c>
      <c r="D1058" t="s">
        <v>6851</v>
      </c>
      <c r="E1058" t="s">
        <v>6829</v>
      </c>
      <c r="F1058" t="s">
        <v>212</v>
      </c>
      <c r="G1058" t="s">
        <v>39</v>
      </c>
      <c r="H1058" s="1">
        <v>30873</v>
      </c>
      <c r="I1058" s="1">
        <v>2958352</v>
      </c>
      <c r="J1058" t="s">
        <v>6852</v>
      </c>
      <c r="K1058" t="s">
        <v>4524</v>
      </c>
      <c r="L1058" t="s">
        <v>6845</v>
      </c>
      <c r="M1058" s="1">
        <v>30848</v>
      </c>
      <c r="P1058" s="1">
        <v>43070</v>
      </c>
      <c r="R1058" t="s">
        <v>43</v>
      </c>
      <c r="S1058" t="s">
        <v>76</v>
      </c>
      <c r="T1058" s="2">
        <v>314.5</v>
      </c>
      <c r="U1058" s="2">
        <v>273.10000000000002</v>
      </c>
      <c r="V1058" t="s">
        <v>45</v>
      </c>
      <c r="W1058" s="1">
        <v>44002</v>
      </c>
      <c r="X1058" s="3">
        <v>1215900</v>
      </c>
      <c r="Y1058" t="s">
        <v>6846</v>
      </c>
      <c r="Z1058" t="s">
        <v>6853</v>
      </c>
      <c r="AA1058" t="s">
        <v>6854</v>
      </c>
      <c r="AB1058" t="s">
        <v>49</v>
      </c>
      <c r="AC1058" s="2">
        <v>0</v>
      </c>
      <c r="AD1058" s="2">
        <v>0</v>
      </c>
      <c r="AE1058" s="2">
        <v>191.4</v>
      </c>
      <c r="AF1058" s="1">
        <v>43475</v>
      </c>
      <c r="AG1058" t="s">
        <v>6855</v>
      </c>
      <c r="AJ1058" s="1">
        <v>43474</v>
      </c>
      <c r="AK1058" s="1">
        <v>43839</v>
      </c>
    </row>
    <row r="1059" spans="1:37" x14ac:dyDescent="0.2">
      <c r="A1059" t="s">
        <v>6856</v>
      </c>
      <c r="B1059" t="str">
        <f t="shared" si="16"/>
        <v>'43-28</v>
      </c>
      <c r="C1059" t="s">
        <v>6857</v>
      </c>
      <c r="D1059" t="s">
        <v>6858</v>
      </c>
      <c r="E1059" t="s">
        <v>6829</v>
      </c>
      <c r="F1059" t="s">
        <v>212</v>
      </c>
      <c r="G1059" t="s">
        <v>39</v>
      </c>
      <c r="H1059" s="1">
        <v>34642</v>
      </c>
      <c r="I1059" s="1">
        <v>2958352</v>
      </c>
      <c r="J1059" t="s">
        <v>6857</v>
      </c>
      <c r="K1059" t="s">
        <v>6859</v>
      </c>
      <c r="M1059" s="1">
        <v>34537</v>
      </c>
      <c r="P1059" s="1">
        <v>43070</v>
      </c>
      <c r="R1059" t="s">
        <v>43</v>
      </c>
      <c r="S1059" t="s">
        <v>76</v>
      </c>
      <c r="T1059" s="2">
        <v>117.61</v>
      </c>
      <c r="U1059" s="2">
        <v>76.2</v>
      </c>
      <c r="V1059" t="s">
        <v>45</v>
      </c>
      <c r="W1059" s="1">
        <v>44001</v>
      </c>
      <c r="X1059" s="3">
        <v>182600</v>
      </c>
      <c r="Y1059" t="s">
        <v>6846</v>
      </c>
      <c r="Z1059" t="s">
        <v>6860</v>
      </c>
      <c r="AA1059" t="s">
        <v>6861</v>
      </c>
      <c r="AB1059" t="s">
        <v>49</v>
      </c>
      <c r="AC1059" s="2">
        <v>0</v>
      </c>
      <c r="AD1059" s="2">
        <v>0</v>
      </c>
      <c r="AE1059" s="2">
        <v>69.5</v>
      </c>
      <c r="AF1059" s="1">
        <v>43237</v>
      </c>
      <c r="AG1059" t="s">
        <v>6855</v>
      </c>
      <c r="AJ1059" s="1">
        <v>43228</v>
      </c>
      <c r="AK1059" s="1">
        <v>43593</v>
      </c>
    </row>
    <row r="1060" spans="1:37" x14ac:dyDescent="0.2">
      <c r="A1060" t="s">
        <v>6862</v>
      </c>
      <c r="B1060" t="str">
        <f t="shared" si="16"/>
        <v>'43-32</v>
      </c>
      <c r="C1060" t="s">
        <v>4521</v>
      </c>
      <c r="D1060" t="s">
        <v>6863</v>
      </c>
      <c r="E1060" t="s">
        <v>6829</v>
      </c>
      <c r="F1060" t="s">
        <v>212</v>
      </c>
      <c r="G1060" t="s">
        <v>39</v>
      </c>
      <c r="H1060" s="1">
        <v>36276</v>
      </c>
      <c r="I1060" s="1">
        <v>2958352</v>
      </c>
      <c r="J1060" t="s">
        <v>6864</v>
      </c>
      <c r="K1060" t="s">
        <v>6865</v>
      </c>
      <c r="L1060" t="s">
        <v>6845</v>
      </c>
      <c r="M1060" s="1">
        <v>35985</v>
      </c>
      <c r="P1060" s="1">
        <v>43070</v>
      </c>
      <c r="R1060" t="s">
        <v>43</v>
      </c>
      <c r="S1060" t="s">
        <v>76</v>
      </c>
      <c r="T1060" s="2">
        <v>268.94</v>
      </c>
      <c r="U1060" s="2">
        <v>245.32</v>
      </c>
      <c r="V1060" t="s">
        <v>45</v>
      </c>
      <c r="W1060" s="1">
        <v>44002</v>
      </c>
      <c r="X1060" s="3">
        <v>1046700</v>
      </c>
      <c r="Y1060" t="s">
        <v>6846</v>
      </c>
      <c r="Z1060" t="s">
        <v>6866</v>
      </c>
      <c r="AA1060" t="s">
        <v>6867</v>
      </c>
      <c r="AB1060" t="s">
        <v>49</v>
      </c>
      <c r="AC1060" s="2">
        <v>0</v>
      </c>
      <c r="AD1060" s="2">
        <v>0</v>
      </c>
      <c r="AE1060" s="2">
        <v>228.1</v>
      </c>
      <c r="AF1060" s="1">
        <v>43475</v>
      </c>
      <c r="AG1060" t="s">
        <v>6855</v>
      </c>
      <c r="AJ1060" s="1">
        <v>43474</v>
      </c>
      <c r="AK1060" s="1">
        <v>43839</v>
      </c>
    </row>
    <row r="1061" spans="1:37" x14ac:dyDescent="0.2">
      <c r="A1061" t="s">
        <v>6868</v>
      </c>
      <c r="B1061" t="str">
        <f t="shared" si="16"/>
        <v>'43-33</v>
      </c>
      <c r="C1061" t="s">
        <v>6869</v>
      </c>
      <c r="D1061" t="s">
        <v>6870</v>
      </c>
      <c r="E1061" t="s">
        <v>6829</v>
      </c>
      <c r="F1061" t="s">
        <v>212</v>
      </c>
      <c r="G1061" t="s">
        <v>39</v>
      </c>
      <c r="H1061" s="1">
        <v>36182</v>
      </c>
      <c r="I1061" s="1">
        <v>2958352</v>
      </c>
      <c r="J1061" t="s">
        <v>6871</v>
      </c>
      <c r="K1061" t="s">
        <v>6872</v>
      </c>
      <c r="L1061" t="s">
        <v>6873</v>
      </c>
      <c r="M1061" s="1">
        <v>36108</v>
      </c>
      <c r="N1061" s="1">
        <v>39112</v>
      </c>
      <c r="P1061" s="1">
        <v>43070</v>
      </c>
      <c r="R1061" t="s">
        <v>43</v>
      </c>
      <c r="S1061" t="s">
        <v>76</v>
      </c>
      <c r="T1061" s="2">
        <v>198.69</v>
      </c>
      <c r="U1061" s="2">
        <v>50.68</v>
      </c>
      <c r="V1061" t="s">
        <v>139</v>
      </c>
      <c r="W1061" s="1">
        <v>43642</v>
      </c>
      <c r="X1061" s="3">
        <v>68200</v>
      </c>
      <c r="Y1061" t="s">
        <v>6874</v>
      </c>
      <c r="Z1061" t="s">
        <v>6875</v>
      </c>
      <c r="AA1061" t="s">
        <v>6876</v>
      </c>
      <c r="AB1061" t="s">
        <v>199</v>
      </c>
      <c r="AC1061" s="2">
        <v>3</v>
      </c>
      <c r="AD1061" s="2">
        <v>0</v>
      </c>
      <c r="AE1061" s="2">
        <v>33.5</v>
      </c>
      <c r="AF1061" s="1">
        <v>41663</v>
      </c>
      <c r="AG1061" t="s">
        <v>6855</v>
      </c>
      <c r="AJ1061" s="1">
        <v>41655</v>
      </c>
      <c r="AK1061" s="1">
        <v>42020</v>
      </c>
    </row>
    <row r="1062" spans="1:37" x14ac:dyDescent="0.2">
      <c r="A1062" t="s">
        <v>6877</v>
      </c>
      <c r="B1062" t="str">
        <f t="shared" si="16"/>
        <v>'43-37</v>
      </c>
      <c r="C1062" t="s">
        <v>6857</v>
      </c>
      <c r="D1062" t="s">
        <v>6878</v>
      </c>
      <c r="E1062" t="s">
        <v>6829</v>
      </c>
      <c r="F1062" t="s">
        <v>212</v>
      </c>
      <c r="G1062" t="s">
        <v>39</v>
      </c>
      <c r="H1062" s="1">
        <v>37232</v>
      </c>
      <c r="I1062" s="1">
        <v>2958352</v>
      </c>
      <c r="J1062" t="s">
        <v>6879</v>
      </c>
      <c r="K1062" t="s">
        <v>6880</v>
      </c>
      <c r="L1062" t="s">
        <v>6881</v>
      </c>
      <c r="M1062" s="1">
        <v>36584</v>
      </c>
      <c r="P1062" s="1">
        <v>43669</v>
      </c>
      <c r="R1062" t="s">
        <v>43</v>
      </c>
      <c r="S1062" t="s">
        <v>76</v>
      </c>
      <c r="T1062" s="2">
        <v>251.86</v>
      </c>
      <c r="U1062" s="2">
        <v>162.41</v>
      </c>
      <c r="V1062" t="s">
        <v>45</v>
      </c>
      <c r="W1062" s="1">
        <v>44001</v>
      </c>
      <c r="X1062" s="3">
        <v>410700</v>
      </c>
      <c r="Y1062" t="s">
        <v>6846</v>
      </c>
      <c r="Z1062" t="s">
        <v>6882</v>
      </c>
      <c r="AA1062" t="s">
        <v>6883</v>
      </c>
      <c r="AB1062" t="s">
        <v>49</v>
      </c>
      <c r="AC1062" s="2">
        <v>5</v>
      </c>
      <c r="AD1062" s="2">
        <v>0</v>
      </c>
      <c r="AE1062" s="2">
        <v>47.1</v>
      </c>
      <c r="AF1062" s="1">
        <v>43237</v>
      </c>
      <c r="AG1062" t="s">
        <v>6855</v>
      </c>
      <c r="AJ1062" s="1">
        <v>43228</v>
      </c>
      <c r="AK1062" s="1">
        <v>43593</v>
      </c>
    </row>
    <row r="1063" spans="1:37" x14ac:dyDescent="0.2">
      <c r="A1063" t="s">
        <v>6884</v>
      </c>
      <c r="B1063" t="str">
        <f t="shared" si="16"/>
        <v>'43-39</v>
      </c>
      <c r="C1063" t="s">
        <v>6885</v>
      </c>
      <c r="D1063" t="s">
        <v>6886</v>
      </c>
      <c r="E1063" t="s">
        <v>6829</v>
      </c>
      <c r="F1063" t="s">
        <v>212</v>
      </c>
      <c r="G1063" t="s">
        <v>39</v>
      </c>
      <c r="H1063" s="1">
        <v>37036</v>
      </c>
      <c r="I1063" s="1">
        <v>40688</v>
      </c>
      <c r="J1063" t="s">
        <v>6885</v>
      </c>
      <c r="K1063" t="s">
        <v>6887</v>
      </c>
      <c r="M1063" s="1">
        <v>36784</v>
      </c>
      <c r="P1063" s="1">
        <v>39275</v>
      </c>
      <c r="R1063" t="s">
        <v>43</v>
      </c>
      <c r="S1063" t="s">
        <v>76</v>
      </c>
      <c r="T1063" s="2">
        <v>13.29</v>
      </c>
      <c r="U1063" s="2">
        <v>13.29</v>
      </c>
      <c r="V1063" t="s">
        <v>45</v>
      </c>
      <c r="W1063" s="1">
        <v>42009</v>
      </c>
      <c r="X1063" s="3">
        <v>55800</v>
      </c>
      <c r="Y1063" t="s">
        <v>6846</v>
      </c>
      <c r="Z1063" t="s">
        <v>6888</v>
      </c>
      <c r="AA1063" t="s">
        <v>6889</v>
      </c>
      <c r="AB1063" t="s">
        <v>754</v>
      </c>
      <c r="AC1063" s="2">
        <v>0</v>
      </c>
      <c r="AD1063" s="2">
        <v>0</v>
      </c>
      <c r="AE1063" s="2">
        <v>0</v>
      </c>
      <c r="AF1063" s="1">
        <v>41450</v>
      </c>
      <c r="AG1063" t="s">
        <v>6855</v>
      </c>
      <c r="AH1063" s="1">
        <v>41087</v>
      </c>
      <c r="AI1063" s="1">
        <v>41332</v>
      </c>
      <c r="AJ1063" s="1">
        <v>41445</v>
      </c>
      <c r="AK1063" s="1">
        <v>41475</v>
      </c>
    </row>
    <row r="1064" spans="1:37" x14ac:dyDescent="0.2">
      <c r="A1064" t="s">
        <v>6890</v>
      </c>
      <c r="B1064" t="str">
        <f t="shared" si="16"/>
        <v>'43-41</v>
      </c>
      <c r="C1064" t="s">
        <v>4521</v>
      </c>
      <c r="D1064" t="s">
        <v>6891</v>
      </c>
      <c r="E1064" t="s">
        <v>6829</v>
      </c>
      <c r="F1064" t="s">
        <v>212</v>
      </c>
      <c r="G1064" t="s">
        <v>39</v>
      </c>
      <c r="H1064" s="1">
        <v>39289</v>
      </c>
      <c r="I1064" s="1">
        <v>2958352</v>
      </c>
      <c r="J1064" t="s">
        <v>4521</v>
      </c>
      <c r="K1064" t="s">
        <v>4577</v>
      </c>
      <c r="M1064" s="1">
        <v>39155</v>
      </c>
      <c r="P1064" s="1">
        <v>43070</v>
      </c>
      <c r="R1064" t="s">
        <v>43</v>
      </c>
      <c r="S1064" t="s">
        <v>76</v>
      </c>
      <c r="T1064" s="2">
        <v>141.56</v>
      </c>
      <c r="U1064" s="2">
        <v>135.4</v>
      </c>
      <c r="V1064" t="s">
        <v>55</v>
      </c>
      <c r="W1064" s="1">
        <v>43644</v>
      </c>
      <c r="X1064" s="3">
        <v>1029300</v>
      </c>
      <c r="Y1064" t="s">
        <v>6846</v>
      </c>
      <c r="Z1064" t="s">
        <v>6892</v>
      </c>
      <c r="AA1064" t="s">
        <v>6893</v>
      </c>
      <c r="AB1064" t="s">
        <v>199</v>
      </c>
      <c r="AC1064" s="2">
        <v>0</v>
      </c>
      <c r="AD1064" s="2">
        <v>0</v>
      </c>
      <c r="AE1064" s="2">
        <v>117.4</v>
      </c>
      <c r="AF1064" s="1">
        <v>43476</v>
      </c>
      <c r="AG1064" t="s">
        <v>6855</v>
      </c>
      <c r="AJ1064" s="1">
        <v>43474</v>
      </c>
      <c r="AK1064" s="1">
        <v>43839</v>
      </c>
    </row>
    <row r="1065" spans="1:37" x14ac:dyDescent="0.2">
      <c r="A1065" t="s">
        <v>6894</v>
      </c>
      <c r="B1065" t="str">
        <f t="shared" si="16"/>
        <v>'43-42</v>
      </c>
      <c r="C1065" t="s">
        <v>827</v>
      </c>
      <c r="D1065" t="s">
        <v>6895</v>
      </c>
      <c r="E1065" t="s">
        <v>6829</v>
      </c>
      <c r="F1065" t="s">
        <v>212</v>
      </c>
      <c r="G1065" t="s">
        <v>39</v>
      </c>
      <c r="H1065" s="1">
        <v>39793</v>
      </c>
      <c r="I1065" s="1">
        <v>2958352</v>
      </c>
      <c r="J1065" t="s">
        <v>829</v>
      </c>
      <c r="K1065" t="s">
        <v>830</v>
      </c>
      <c r="M1065" s="1">
        <v>39731</v>
      </c>
      <c r="P1065" s="1">
        <v>43070</v>
      </c>
      <c r="R1065" t="s">
        <v>43</v>
      </c>
      <c r="S1065" t="s">
        <v>76</v>
      </c>
      <c r="T1065" s="2">
        <v>179.97</v>
      </c>
      <c r="U1065" s="2">
        <v>118.73</v>
      </c>
      <c r="V1065" t="s">
        <v>55</v>
      </c>
      <c r="W1065" s="1">
        <v>43639</v>
      </c>
      <c r="X1065" s="3">
        <v>870100</v>
      </c>
      <c r="Y1065" t="s">
        <v>6846</v>
      </c>
      <c r="Z1065" t="s">
        <v>4821</v>
      </c>
      <c r="AA1065" t="s">
        <v>6896</v>
      </c>
      <c r="AB1065" t="s">
        <v>199</v>
      </c>
      <c r="AC1065" s="2">
        <v>0</v>
      </c>
      <c r="AD1065" s="2">
        <v>0</v>
      </c>
      <c r="AE1065" s="2">
        <v>33</v>
      </c>
      <c r="AF1065" s="1">
        <v>41215</v>
      </c>
      <c r="AG1065" t="s">
        <v>6855</v>
      </c>
      <c r="AJ1065" s="1">
        <v>41208</v>
      </c>
      <c r="AK1065" s="1">
        <v>41573</v>
      </c>
    </row>
    <row r="1066" spans="1:37" x14ac:dyDescent="0.2">
      <c r="A1066" t="s">
        <v>6897</v>
      </c>
      <c r="B1066" t="str">
        <f t="shared" si="16"/>
        <v>'43-43</v>
      </c>
      <c r="C1066" t="s">
        <v>6898</v>
      </c>
      <c r="D1066" t="s">
        <v>6899</v>
      </c>
      <c r="E1066" t="s">
        <v>6829</v>
      </c>
      <c r="F1066" t="s">
        <v>212</v>
      </c>
      <c r="G1066" t="s">
        <v>39</v>
      </c>
      <c r="H1066" s="1">
        <v>41262</v>
      </c>
      <c r="I1066" s="1">
        <v>2958352</v>
      </c>
      <c r="J1066" t="s">
        <v>6900</v>
      </c>
      <c r="K1066" t="s">
        <v>6901</v>
      </c>
      <c r="M1066" s="1">
        <v>41072</v>
      </c>
      <c r="P1066" s="1">
        <v>43641</v>
      </c>
      <c r="R1066" t="s">
        <v>43</v>
      </c>
      <c r="S1066" t="s">
        <v>76</v>
      </c>
      <c r="T1066" s="2">
        <v>49.78</v>
      </c>
      <c r="U1066" s="2">
        <v>3.55</v>
      </c>
      <c r="V1066" t="s">
        <v>178</v>
      </c>
      <c r="W1066" s="1">
        <v>44008</v>
      </c>
      <c r="X1066" s="3">
        <v>14300</v>
      </c>
      <c r="Y1066" t="s">
        <v>6846</v>
      </c>
      <c r="Z1066" t="s">
        <v>6902</v>
      </c>
      <c r="AA1066" t="s">
        <v>6903</v>
      </c>
      <c r="AB1066" t="s">
        <v>49</v>
      </c>
      <c r="AC1066" s="2">
        <v>0</v>
      </c>
      <c r="AD1066" s="2">
        <v>0</v>
      </c>
      <c r="AE1066" s="2">
        <v>0</v>
      </c>
      <c r="AF1066" s="1">
        <v>43119</v>
      </c>
      <c r="AG1066" t="s">
        <v>1141</v>
      </c>
      <c r="AJ1066" s="1">
        <v>43116</v>
      </c>
      <c r="AK1066" s="1">
        <v>43481</v>
      </c>
    </row>
    <row r="1067" spans="1:37" x14ac:dyDescent="0.2">
      <c r="A1067" t="s">
        <v>6904</v>
      </c>
      <c r="B1067" t="str">
        <f t="shared" si="16"/>
        <v>'43-44</v>
      </c>
      <c r="C1067" t="s">
        <v>868</v>
      </c>
      <c r="D1067" t="s">
        <v>6905</v>
      </c>
      <c r="E1067" t="s">
        <v>6829</v>
      </c>
      <c r="F1067" t="s">
        <v>212</v>
      </c>
      <c r="G1067" t="s">
        <v>39</v>
      </c>
      <c r="H1067" s="1">
        <v>43175</v>
      </c>
      <c r="I1067" s="1">
        <v>2958352</v>
      </c>
      <c r="J1067" t="s">
        <v>1072</v>
      </c>
      <c r="K1067" t="s">
        <v>1073</v>
      </c>
      <c r="M1067" s="1">
        <v>43102</v>
      </c>
      <c r="R1067" t="s">
        <v>43</v>
      </c>
      <c r="S1067" t="s">
        <v>76</v>
      </c>
      <c r="T1067" s="2">
        <v>62.45</v>
      </c>
      <c r="U1067" s="2">
        <v>43.95</v>
      </c>
      <c r="V1067" t="s">
        <v>55</v>
      </c>
      <c r="W1067" s="1">
        <v>43634</v>
      </c>
      <c r="X1067" s="3">
        <v>1000000</v>
      </c>
      <c r="Y1067" t="s">
        <v>4820</v>
      </c>
      <c r="Z1067" t="s">
        <v>6906</v>
      </c>
      <c r="AA1067" t="s">
        <v>6907</v>
      </c>
      <c r="AB1067" t="s">
        <v>199</v>
      </c>
      <c r="AC1067" s="2">
        <v>3</v>
      </c>
      <c r="AD1067" s="2">
        <v>0</v>
      </c>
      <c r="AE1067" s="2">
        <v>3</v>
      </c>
      <c r="AF1067" s="1">
        <v>43875</v>
      </c>
      <c r="AG1067" t="s">
        <v>6832</v>
      </c>
      <c r="AJ1067" s="1">
        <v>43873</v>
      </c>
      <c r="AK1067" s="1">
        <v>44593</v>
      </c>
    </row>
    <row r="1068" spans="1:37" x14ac:dyDescent="0.2">
      <c r="A1068" t="s">
        <v>6908</v>
      </c>
      <c r="B1068" t="str">
        <f t="shared" si="16"/>
        <v>'43-02</v>
      </c>
      <c r="C1068" t="s">
        <v>6909</v>
      </c>
      <c r="D1068" t="s">
        <v>6910</v>
      </c>
      <c r="E1068" t="s">
        <v>6829</v>
      </c>
      <c r="F1068" t="s">
        <v>212</v>
      </c>
      <c r="G1068" t="s">
        <v>39</v>
      </c>
      <c r="H1068" s="1">
        <v>26521</v>
      </c>
      <c r="I1068" s="1">
        <v>33779</v>
      </c>
      <c r="J1068" t="s">
        <v>6911</v>
      </c>
      <c r="K1068" t="s">
        <v>6912</v>
      </c>
      <c r="L1068" t="s">
        <v>6913</v>
      </c>
      <c r="M1068" s="1">
        <v>26399</v>
      </c>
      <c r="P1068" s="1">
        <v>35128</v>
      </c>
      <c r="Q1068" s="1">
        <v>35930</v>
      </c>
      <c r="R1068" t="s">
        <v>75</v>
      </c>
      <c r="S1068" t="s">
        <v>76</v>
      </c>
      <c r="T1068" s="2">
        <v>10</v>
      </c>
      <c r="U1068" s="2">
        <v>0</v>
      </c>
      <c r="V1068" t="s">
        <v>45</v>
      </c>
      <c r="W1068" s="1">
        <v>35823</v>
      </c>
      <c r="X1068" s="3">
        <v>25000</v>
      </c>
      <c r="Z1068" t="s">
        <v>6914</v>
      </c>
      <c r="AA1068" t="s">
        <v>6915</v>
      </c>
      <c r="AB1068" t="s">
        <v>79</v>
      </c>
      <c r="AC1068" s="2">
        <v>0</v>
      </c>
      <c r="AD1068" s="2">
        <v>10</v>
      </c>
      <c r="AE1068" s="2">
        <v>0</v>
      </c>
      <c r="AF1068" s="1">
        <v>37902</v>
      </c>
      <c r="AG1068" t="s">
        <v>90</v>
      </c>
      <c r="AJ1068" s="1">
        <v>35892</v>
      </c>
      <c r="AK1068" s="1">
        <v>2958352</v>
      </c>
    </row>
    <row r="1069" spans="1:37" x14ac:dyDescent="0.2">
      <c r="A1069" t="s">
        <v>6916</v>
      </c>
      <c r="B1069" t="str">
        <f t="shared" si="16"/>
        <v>'43-04</v>
      </c>
      <c r="C1069" t="s">
        <v>6917</v>
      </c>
      <c r="D1069" t="s">
        <v>6918</v>
      </c>
      <c r="E1069" t="s">
        <v>6829</v>
      </c>
      <c r="F1069" t="s">
        <v>212</v>
      </c>
      <c r="G1069" t="s">
        <v>39</v>
      </c>
      <c r="H1069" s="1">
        <v>26512</v>
      </c>
      <c r="I1069" s="1">
        <v>30157</v>
      </c>
      <c r="J1069" t="s">
        <v>6919</v>
      </c>
      <c r="K1069" t="s">
        <v>6920</v>
      </c>
      <c r="L1069" t="s">
        <v>6921</v>
      </c>
      <c r="M1069" s="1">
        <v>26390</v>
      </c>
      <c r="Q1069" s="1">
        <v>29381</v>
      </c>
      <c r="R1069" t="s">
        <v>75</v>
      </c>
      <c r="S1069" t="s">
        <v>87</v>
      </c>
      <c r="T1069" s="2">
        <v>24</v>
      </c>
      <c r="U1069" s="2">
        <v>0</v>
      </c>
      <c r="V1069" t="s">
        <v>45</v>
      </c>
      <c r="X1069" s="3">
        <v>2500</v>
      </c>
      <c r="Z1069" t="s">
        <v>5236</v>
      </c>
      <c r="AA1069" t="s">
        <v>6922</v>
      </c>
      <c r="AB1069" t="s">
        <v>79</v>
      </c>
      <c r="AC1069" s="2">
        <v>0</v>
      </c>
      <c r="AD1069" s="2">
        <v>0</v>
      </c>
      <c r="AE1069" s="2">
        <v>0</v>
      </c>
    </row>
    <row r="1070" spans="1:37" x14ac:dyDescent="0.2">
      <c r="A1070" t="s">
        <v>6923</v>
      </c>
      <c r="B1070" t="str">
        <f t="shared" si="16"/>
        <v>'43-05</v>
      </c>
      <c r="C1070" t="s">
        <v>6924</v>
      </c>
      <c r="D1070" t="s">
        <v>6918</v>
      </c>
      <c r="E1070" t="s">
        <v>6829</v>
      </c>
      <c r="F1070" t="s">
        <v>212</v>
      </c>
      <c r="G1070" t="s">
        <v>39</v>
      </c>
      <c r="H1070" s="1">
        <v>26500</v>
      </c>
      <c r="I1070" s="1">
        <v>33885</v>
      </c>
      <c r="J1070" t="s">
        <v>6925</v>
      </c>
      <c r="K1070" t="s">
        <v>6926</v>
      </c>
      <c r="L1070" t="s">
        <v>6927</v>
      </c>
      <c r="M1070" s="1">
        <v>26378</v>
      </c>
      <c r="P1070" s="1">
        <v>30232</v>
      </c>
      <c r="Q1070" s="1">
        <v>32384</v>
      </c>
      <c r="R1070" t="s">
        <v>75</v>
      </c>
      <c r="S1070" t="s">
        <v>87</v>
      </c>
      <c r="T1070" s="2">
        <v>30</v>
      </c>
      <c r="U1070" s="2">
        <v>0</v>
      </c>
      <c r="V1070" t="s">
        <v>45</v>
      </c>
      <c r="W1070" s="1">
        <v>32172</v>
      </c>
      <c r="X1070" s="3">
        <v>25000</v>
      </c>
      <c r="Z1070" t="s">
        <v>6928</v>
      </c>
      <c r="AA1070" t="s">
        <v>6929</v>
      </c>
      <c r="AB1070" t="s">
        <v>79</v>
      </c>
      <c r="AC1070" s="2">
        <v>0</v>
      </c>
      <c r="AD1070" s="2">
        <v>0</v>
      </c>
      <c r="AE1070" s="2">
        <v>0</v>
      </c>
      <c r="AF1070" s="1">
        <v>37902</v>
      </c>
      <c r="AG1070" t="s">
        <v>90</v>
      </c>
      <c r="AJ1070" s="1">
        <v>32360</v>
      </c>
      <c r="AK1070" s="1">
        <v>2958352</v>
      </c>
    </row>
    <row r="1071" spans="1:37" x14ac:dyDescent="0.2">
      <c r="A1071" t="s">
        <v>6930</v>
      </c>
      <c r="B1071" t="str">
        <f t="shared" si="16"/>
        <v>'43-06</v>
      </c>
      <c r="C1071" t="s">
        <v>6931</v>
      </c>
      <c r="D1071" t="s">
        <v>6932</v>
      </c>
      <c r="E1071" t="s">
        <v>6829</v>
      </c>
      <c r="F1071" t="s">
        <v>212</v>
      </c>
      <c r="G1071" t="s">
        <v>39</v>
      </c>
      <c r="H1071" s="1">
        <v>26568</v>
      </c>
      <c r="I1071" s="1">
        <v>30516</v>
      </c>
      <c r="J1071" t="s">
        <v>6933</v>
      </c>
      <c r="K1071" t="s">
        <v>6934</v>
      </c>
      <c r="L1071" t="s">
        <v>6935</v>
      </c>
      <c r="M1071" s="1">
        <v>26445</v>
      </c>
      <c r="R1071" t="s">
        <v>75</v>
      </c>
      <c r="S1071" t="s">
        <v>87</v>
      </c>
      <c r="T1071" s="2">
        <v>10</v>
      </c>
      <c r="U1071" s="2">
        <v>0</v>
      </c>
      <c r="V1071" t="s">
        <v>45</v>
      </c>
      <c r="X1071" s="3">
        <v>5000</v>
      </c>
      <c r="Z1071" t="s">
        <v>2077</v>
      </c>
      <c r="AA1071" t="s">
        <v>6936</v>
      </c>
      <c r="AB1071" t="s">
        <v>79</v>
      </c>
      <c r="AC1071" s="2">
        <v>0</v>
      </c>
      <c r="AD1071" s="2">
        <v>0</v>
      </c>
      <c r="AE1071" s="2">
        <v>0</v>
      </c>
    </row>
    <row r="1072" spans="1:37" x14ac:dyDescent="0.2">
      <c r="A1072" t="s">
        <v>6937</v>
      </c>
      <c r="B1072" t="str">
        <f t="shared" si="16"/>
        <v>'43-07</v>
      </c>
      <c r="C1072" t="s">
        <v>6931</v>
      </c>
      <c r="D1072" t="s">
        <v>6938</v>
      </c>
      <c r="E1072" t="s">
        <v>6829</v>
      </c>
      <c r="F1072" t="s">
        <v>212</v>
      </c>
      <c r="G1072" t="s">
        <v>39</v>
      </c>
      <c r="H1072" s="1">
        <v>26568</v>
      </c>
      <c r="I1072" s="1">
        <v>30516</v>
      </c>
      <c r="J1072" t="s">
        <v>6933</v>
      </c>
      <c r="K1072" t="s">
        <v>6934</v>
      </c>
      <c r="L1072" t="s">
        <v>6935</v>
      </c>
      <c r="M1072" s="1">
        <v>26445</v>
      </c>
      <c r="Q1072" s="1">
        <v>29388</v>
      </c>
      <c r="R1072" t="s">
        <v>75</v>
      </c>
      <c r="S1072" t="s">
        <v>87</v>
      </c>
      <c r="T1072" s="2">
        <v>112</v>
      </c>
      <c r="U1072" s="2">
        <v>0</v>
      </c>
      <c r="V1072" t="s">
        <v>45</v>
      </c>
      <c r="X1072" s="3">
        <v>5000</v>
      </c>
      <c r="Z1072" t="s">
        <v>2016</v>
      </c>
      <c r="AA1072" t="s">
        <v>6939</v>
      </c>
      <c r="AB1072" t="s">
        <v>79</v>
      </c>
      <c r="AC1072" s="2">
        <v>0</v>
      </c>
      <c r="AD1072" s="2">
        <v>0</v>
      </c>
      <c r="AE1072" s="2">
        <v>0</v>
      </c>
    </row>
    <row r="1073" spans="1:37" x14ac:dyDescent="0.2">
      <c r="A1073" t="s">
        <v>6940</v>
      </c>
      <c r="B1073" t="str">
        <f t="shared" si="16"/>
        <v>'43-09</v>
      </c>
      <c r="C1073" t="s">
        <v>4644</v>
      </c>
      <c r="D1073" t="s">
        <v>6941</v>
      </c>
      <c r="E1073" t="s">
        <v>6829</v>
      </c>
      <c r="F1073" t="s">
        <v>212</v>
      </c>
      <c r="G1073" t="s">
        <v>39</v>
      </c>
      <c r="H1073" s="1">
        <v>27936</v>
      </c>
      <c r="I1073" s="1">
        <v>31566</v>
      </c>
      <c r="J1073" t="s">
        <v>4646</v>
      </c>
      <c r="K1073" t="s">
        <v>4612</v>
      </c>
      <c r="L1073" t="s">
        <v>4647</v>
      </c>
      <c r="M1073" s="1">
        <v>27815</v>
      </c>
      <c r="Q1073" s="1">
        <v>32343</v>
      </c>
      <c r="R1073" t="s">
        <v>75</v>
      </c>
      <c r="S1073" t="s">
        <v>76</v>
      </c>
      <c r="T1073" s="2">
        <v>7</v>
      </c>
      <c r="U1073" s="2">
        <v>0</v>
      </c>
      <c r="V1073" t="s">
        <v>45</v>
      </c>
      <c r="W1073" s="1">
        <v>31805</v>
      </c>
      <c r="X1073" s="3">
        <v>25000</v>
      </c>
      <c r="AB1073" t="s">
        <v>79</v>
      </c>
      <c r="AC1073" s="2">
        <v>0</v>
      </c>
      <c r="AD1073" s="2">
        <v>0</v>
      </c>
      <c r="AE1073" s="2">
        <v>0</v>
      </c>
      <c r="AF1073" s="1">
        <v>37902</v>
      </c>
      <c r="AG1073" t="s">
        <v>90</v>
      </c>
      <c r="AJ1073" s="1">
        <v>31533</v>
      </c>
      <c r="AK1073" s="1">
        <v>2958352</v>
      </c>
    </row>
    <row r="1074" spans="1:37" x14ac:dyDescent="0.2">
      <c r="A1074" t="s">
        <v>6942</v>
      </c>
      <c r="B1074" t="str">
        <f t="shared" si="16"/>
        <v>'43-10</v>
      </c>
      <c r="C1074" t="s">
        <v>6943</v>
      </c>
      <c r="D1074" t="s">
        <v>6944</v>
      </c>
      <c r="E1074" t="s">
        <v>6829</v>
      </c>
      <c r="F1074" t="s">
        <v>212</v>
      </c>
      <c r="G1074" t="s">
        <v>39</v>
      </c>
      <c r="H1074" s="1">
        <v>29692</v>
      </c>
      <c r="I1074" s="1">
        <v>33324</v>
      </c>
      <c r="J1074" t="s">
        <v>6945</v>
      </c>
      <c r="K1074" t="s">
        <v>6946</v>
      </c>
      <c r="L1074" t="s">
        <v>6947</v>
      </c>
      <c r="M1074" s="1">
        <v>29571</v>
      </c>
      <c r="Q1074" s="1">
        <v>32729</v>
      </c>
      <c r="R1074" t="s">
        <v>75</v>
      </c>
      <c r="S1074" t="s">
        <v>76</v>
      </c>
      <c r="T1074" s="2">
        <v>12</v>
      </c>
      <c r="U1074" s="2">
        <v>0</v>
      </c>
      <c r="V1074" t="s">
        <v>45</v>
      </c>
      <c r="X1074" s="3">
        <v>25000</v>
      </c>
      <c r="Z1074" t="s">
        <v>6243</v>
      </c>
      <c r="AA1074" t="s">
        <v>6948</v>
      </c>
      <c r="AB1074" t="s">
        <v>79</v>
      </c>
      <c r="AC1074" s="2">
        <v>0</v>
      </c>
      <c r="AD1074" s="2">
        <v>4</v>
      </c>
      <c r="AE1074" s="2">
        <v>0</v>
      </c>
      <c r="AF1074" s="1">
        <v>37902</v>
      </c>
      <c r="AG1074" t="s">
        <v>90</v>
      </c>
      <c r="AJ1074" s="1">
        <v>32714</v>
      </c>
      <c r="AK1074" s="1">
        <v>2958352</v>
      </c>
    </row>
    <row r="1075" spans="1:37" x14ac:dyDescent="0.2">
      <c r="A1075" t="s">
        <v>6949</v>
      </c>
      <c r="B1075" t="str">
        <f t="shared" si="16"/>
        <v>'43-12</v>
      </c>
      <c r="C1075" t="s">
        <v>5028</v>
      </c>
      <c r="D1075" t="s">
        <v>6950</v>
      </c>
      <c r="E1075" t="s">
        <v>6829</v>
      </c>
      <c r="F1075" t="s">
        <v>212</v>
      </c>
      <c r="G1075" t="s">
        <v>39</v>
      </c>
      <c r="H1075" s="1">
        <v>30595</v>
      </c>
      <c r="I1075" s="1">
        <v>34169</v>
      </c>
      <c r="J1075" t="s">
        <v>6951</v>
      </c>
      <c r="K1075" t="s">
        <v>4612</v>
      </c>
      <c r="L1075" t="s">
        <v>4647</v>
      </c>
      <c r="M1075" s="1">
        <v>30473</v>
      </c>
      <c r="Q1075" s="1">
        <v>32997</v>
      </c>
      <c r="R1075" t="s">
        <v>75</v>
      </c>
      <c r="S1075" t="s">
        <v>76</v>
      </c>
      <c r="T1075" s="2">
        <v>2</v>
      </c>
      <c r="U1075" s="2">
        <v>0</v>
      </c>
      <c r="V1075" t="s">
        <v>45</v>
      </c>
      <c r="W1075" s="1">
        <v>33270</v>
      </c>
      <c r="X1075" s="3">
        <v>25000</v>
      </c>
      <c r="Z1075" t="s">
        <v>2064</v>
      </c>
      <c r="AA1075" t="s">
        <v>4649</v>
      </c>
      <c r="AB1075" t="s">
        <v>79</v>
      </c>
      <c r="AC1075" s="2">
        <v>0</v>
      </c>
      <c r="AD1075" s="2">
        <v>2</v>
      </c>
      <c r="AE1075" s="2">
        <v>0</v>
      </c>
      <c r="AF1075" s="1">
        <v>37902</v>
      </c>
      <c r="AG1075" t="s">
        <v>90</v>
      </c>
      <c r="AJ1075" s="1">
        <v>32741</v>
      </c>
      <c r="AK1075" s="1">
        <v>2958352</v>
      </c>
    </row>
    <row r="1076" spans="1:37" x14ac:dyDescent="0.2">
      <c r="A1076" t="s">
        <v>6952</v>
      </c>
      <c r="B1076" t="str">
        <f t="shared" si="16"/>
        <v>'43-13</v>
      </c>
      <c r="C1076" t="s">
        <v>868</v>
      </c>
      <c r="D1076" t="s">
        <v>6953</v>
      </c>
      <c r="E1076" t="s">
        <v>6829</v>
      </c>
      <c r="F1076" t="s">
        <v>212</v>
      </c>
      <c r="G1076" t="s">
        <v>39</v>
      </c>
      <c r="H1076" s="1">
        <v>30768</v>
      </c>
      <c r="I1076" s="1">
        <v>34420</v>
      </c>
      <c r="J1076" t="s">
        <v>4611</v>
      </c>
      <c r="K1076" t="s">
        <v>4612</v>
      </c>
      <c r="L1076" t="s">
        <v>4613</v>
      </c>
      <c r="M1076" s="1">
        <v>30708</v>
      </c>
      <c r="Q1076" s="1">
        <v>35338</v>
      </c>
      <c r="R1076" t="s">
        <v>75</v>
      </c>
      <c r="S1076" t="s">
        <v>76</v>
      </c>
      <c r="T1076" s="2">
        <v>20</v>
      </c>
      <c r="U1076" s="2">
        <v>0</v>
      </c>
      <c r="V1076" t="s">
        <v>45</v>
      </c>
      <c r="W1076" s="1">
        <v>35180</v>
      </c>
      <c r="X1076" s="3">
        <v>25000</v>
      </c>
      <c r="Z1076" t="s">
        <v>6954</v>
      </c>
      <c r="AA1076" t="s">
        <v>6955</v>
      </c>
      <c r="AB1076" t="s">
        <v>79</v>
      </c>
      <c r="AC1076" s="2">
        <v>0</v>
      </c>
      <c r="AD1076" s="2">
        <v>20</v>
      </c>
      <c r="AE1076" s="2">
        <v>0</v>
      </c>
      <c r="AF1076" s="1">
        <v>37902</v>
      </c>
      <c r="AG1076" t="s">
        <v>90</v>
      </c>
      <c r="AH1076" s="1">
        <v>34603</v>
      </c>
      <c r="AJ1076" s="1">
        <v>35327</v>
      </c>
      <c r="AK1076" s="1">
        <v>35247</v>
      </c>
    </row>
    <row r="1077" spans="1:37" x14ac:dyDescent="0.2">
      <c r="A1077" t="s">
        <v>6956</v>
      </c>
      <c r="B1077" t="str">
        <f t="shared" si="16"/>
        <v>'43-14</v>
      </c>
      <c r="C1077" t="s">
        <v>868</v>
      </c>
      <c r="D1077" t="s">
        <v>6957</v>
      </c>
      <c r="E1077" t="s">
        <v>6829</v>
      </c>
      <c r="F1077" t="s">
        <v>212</v>
      </c>
      <c r="G1077" t="s">
        <v>39</v>
      </c>
      <c r="H1077" s="1">
        <v>30826</v>
      </c>
      <c r="I1077" s="1">
        <v>38298</v>
      </c>
      <c r="J1077" t="s">
        <v>4646</v>
      </c>
      <c r="K1077" t="s">
        <v>4612</v>
      </c>
      <c r="L1077" t="s">
        <v>4613</v>
      </c>
      <c r="M1077" s="1">
        <v>30788</v>
      </c>
      <c r="P1077" s="1">
        <v>34645</v>
      </c>
      <c r="Q1077" s="1">
        <v>39427</v>
      </c>
      <c r="R1077" t="s">
        <v>75</v>
      </c>
      <c r="S1077" t="s">
        <v>76</v>
      </c>
      <c r="T1077" s="2">
        <v>40.93</v>
      </c>
      <c r="U1077" s="2">
        <v>0</v>
      </c>
      <c r="V1077" t="s">
        <v>45</v>
      </c>
      <c r="W1077" s="1">
        <v>39113</v>
      </c>
      <c r="X1077" s="3">
        <v>30700</v>
      </c>
      <c r="Y1077" t="s">
        <v>4820</v>
      </c>
      <c r="Z1077" t="s">
        <v>6958</v>
      </c>
      <c r="AA1077" t="s">
        <v>6959</v>
      </c>
      <c r="AB1077" t="s">
        <v>308</v>
      </c>
      <c r="AC1077" s="2">
        <v>0</v>
      </c>
      <c r="AD1077" s="2">
        <v>40.9</v>
      </c>
      <c r="AE1077" s="2">
        <v>0</v>
      </c>
      <c r="AF1077" s="1">
        <v>39359</v>
      </c>
      <c r="AG1077" t="s">
        <v>2578</v>
      </c>
      <c r="AH1077" s="1">
        <v>37028</v>
      </c>
      <c r="AI1077" s="1">
        <v>39358</v>
      </c>
      <c r="AJ1077" s="1">
        <v>39351</v>
      </c>
      <c r="AK1077" s="1">
        <v>39389</v>
      </c>
    </row>
    <row r="1078" spans="1:37" x14ac:dyDescent="0.2">
      <c r="A1078" t="s">
        <v>6960</v>
      </c>
      <c r="B1078" t="str">
        <f t="shared" si="16"/>
        <v>'43-17</v>
      </c>
      <c r="C1078" t="s">
        <v>6961</v>
      </c>
      <c r="D1078" t="s">
        <v>6962</v>
      </c>
      <c r="E1078" t="s">
        <v>6829</v>
      </c>
      <c r="F1078" t="s">
        <v>212</v>
      </c>
      <c r="G1078" t="s">
        <v>39</v>
      </c>
      <c r="H1078" s="1">
        <v>30980</v>
      </c>
      <c r="I1078" s="1">
        <v>38587</v>
      </c>
      <c r="J1078" t="s">
        <v>6963</v>
      </c>
      <c r="K1078" t="s">
        <v>6964</v>
      </c>
      <c r="L1078" t="s">
        <v>6965</v>
      </c>
      <c r="M1078" s="1">
        <v>30855</v>
      </c>
      <c r="P1078" s="1">
        <v>36931</v>
      </c>
      <c r="Q1078" s="1">
        <v>37435</v>
      </c>
      <c r="R1078" t="s">
        <v>75</v>
      </c>
      <c r="S1078" t="s">
        <v>76</v>
      </c>
      <c r="T1078" s="2">
        <v>82.45</v>
      </c>
      <c r="U1078" s="2">
        <v>82.45</v>
      </c>
      <c r="V1078" t="s">
        <v>45</v>
      </c>
      <c r="W1078" s="1">
        <v>37287</v>
      </c>
      <c r="X1078" s="3">
        <v>176900</v>
      </c>
      <c r="Z1078" t="s">
        <v>6966</v>
      </c>
      <c r="AA1078" t="s">
        <v>6967</v>
      </c>
      <c r="AB1078" t="s">
        <v>79</v>
      </c>
      <c r="AC1078" s="2">
        <v>20</v>
      </c>
      <c r="AD1078" s="2">
        <v>30</v>
      </c>
      <c r="AE1078" s="2">
        <v>6.47</v>
      </c>
      <c r="AF1078" s="1">
        <v>37902</v>
      </c>
      <c r="AG1078" t="s">
        <v>90</v>
      </c>
      <c r="AH1078" s="1">
        <v>34459</v>
      </c>
      <c r="AJ1078" s="1">
        <v>36629</v>
      </c>
      <c r="AK1078" s="1">
        <v>2958352</v>
      </c>
    </row>
    <row r="1079" spans="1:37" x14ac:dyDescent="0.2">
      <c r="A1079" t="s">
        <v>6968</v>
      </c>
      <c r="B1079" t="str">
        <f t="shared" si="16"/>
        <v>'43-18</v>
      </c>
      <c r="C1079" t="s">
        <v>4521</v>
      </c>
      <c r="D1079" t="s">
        <v>6969</v>
      </c>
      <c r="E1079" t="s">
        <v>6829</v>
      </c>
      <c r="F1079" t="s">
        <v>212</v>
      </c>
      <c r="G1079" t="s">
        <v>39</v>
      </c>
      <c r="H1079" s="1">
        <v>31079</v>
      </c>
      <c r="I1079" s="1">
        <v>38606</v>
      </c>
      <c r="J1079" t="s">
        <v>6844</v>
      </c>
      <c r="K1079" t="s">
        <v>4524</v>
      </c>
      <c r="L1079" t="s">
        <v>6845</v>
      </c>
      <c r="M1079" s="1">
        <v>30855</v>
      </c>
      <c r="P1079" s="1">
        <v>34953</v>
      </c>
      <c r="Q1079" s="1">
        <v>36754</v>
      </c>
      <c r="R1079" t="s">
        <v>75</v>
      </c>
      <c r="S1079" t="s">
        <v>76</v>
      </c>
      <c r="T1079" s="2">
        <v>24.61</v>
      </c>
      <c r="U1079" s="2">
        <v>0</v>
      </c>
      <c r="V1079" t="s">
        <v>45</v>
      </c>
      <c r="W1079" s="1">
        <v>36559</v>
      </c>
      <c r="X1079" s="3">
        <v>90000</v>
      </c>
      <c r="Z1079" t="s">
        <v>6970</v>
      </c>
      <c r="AA1079" t="s">
        <v>6971</v>
      </c>
      <c r="AB1079" t="s">
        <v>79</v>
      </c>
      <c r="AC1079" s="2">
        <v>0</v>
      </c>
      <c r="AD1079" s="2">
        <v>24.61</v>
      </c>
      <c r="AE1079" s="2">
        <v>24.61</v>
      </c>
      <c r="AF1079" s="1">
        <v>37902</v>
      </c>
      <c r="AG1079" t="s">
        <v>90</v>
      </c>
      <c r="AH1079" s="1">
        <v>34470</v>
      </c>
      <c r="AJ1079" s="1">
        <v>36746</v>
      </c>
      <c r="AK1079" s="1">
        <v>2958352</v>
      </c>
    </row>
    <row r="1080" spans="1:37" x14ac:dyDescent="0.2">
      <c r="A1080" t="s">
        <v>6972</v>
      </c>
      <c r="B1080" t="str">
        <f t="shared" si="16"/>
        <v>'43-19</v>
      </c>
      <c r="C1080" t="s">
        <v>6973</v>
      </c>
      <c r="D1080" t="s">
        <v>6974</v>
      </c>
      <c r="E1080" t="s">
        <v>6829</v>
      </c>
      <c r="F1080" t="s">
        <v>212</v>
      </c>
      <c r="G1080" t="s">
        <v>39</v>
      </c>
      <c r="H1080" s="1">
        <v>31361</v>
      </c>
      <c r="I1080" s="1">
        <v>34916</v>
      </c>
      <c r="J1080" t="s">
        <v>6975</v>
      </c>
      <c r="K1080" t="s">
        <v>6976</v>
      </c>
      <c r="L1080" t="s">
        <v>6977</v>
      </c>
      <c r="M1080" s="1">
        <v>31238</v>
      </c>
      <c r="Q1080" s="1">
        <v>33263</v>
      </c>
      <c r="R1080" t="s">
        <v>75</v>
      </c>
      <c r="S1080" t="s">
        <v>76</v>
      </c>
      <c r="T1080" s="2">
        <v>10</v>
      </c>
      <c r="U1080" s="2">
        <v>0</v>
      </c>
      <c r="V1080" t="s">
        <v>178</v>
      </c>
      <c r="W1080" s="1">
        <v>33268</v>
      </c>
      <c r="X1080" s="3">
        <v>5000</v>
      </c>
      <c r="Z1080" t="s">
        <v>6978</v>
      </c>
      <c r="AA1080" t="s">
        <v>6979</v>
      </c>
      <c r="AB1080" t="s">
        <v>79</v>
      </c>
      <c r="AC1080" s="2">
        <v>0</v>
      </c>
      <c r="AD1080" s="2">
        <v>20</v>
      </c>
      <c r="AE1080" s="2">
        <v>0</v>
      </c>
      <c r="AF1080" s="1">
        <v>37902</v>
      </c>
      <c r="AG1080" t="s">
        <v>90</v>
      </c>
      <c r="AJ1080" s="1">
        <v>33185</v>
      </c>
      <c r="AK1080" s="1">
        <v>2958352</v>
      </c>
    </row>
    <row r="1081" spans="1:37" x14ac:dyDescent="0.2">
      <c r="A1081" t="s">
        <v>6980</v>
      </c>
      <c r="B1081" t="str">
        <f t="shared" si="16"/>
        <v>'43-20</v>
      </c>
      <c r="C1081" t="s">
        <v>6943</v>
      </c>
      <c r="D1081" t="s">
        <v>6981</v>
      </c>
      <c r="E1081" t="s">
        <v>6829</v>
      </c>
      <c r="F1081" t="s">
        <v>212</v>
      </c>
      <c r="G1081" t="s">
        <v>39</v>
      </c>
      <c r="H1081" s="1">
        <v>31506</v>
      </c>
      <c r="I1081" s="1">
        <v>38846</v>
      </c>
      <c r="J1081" t="s">
        <v>6945</v>
      </c>
      <c r="K1081" t="s">
        <v>6982</v>
      </c>
      <c r="L1081" t="s">
        <v>6983</v>
      </c>
      <c r="M1081" s="1">
        <v>31446</v>
      </c>
      <c r="P1081" s="1">
        <v>35194</v>
      </c>
      <c r="Q1081" s="1">
        <v>37697</v>
      </c>
      <c r="R1081" t="s">
        <v>75</v>
      </c>
      <c r="S1081" t="s">
        <v>76</v>
      </c>
      <c r="T1081" s="2">
        <v>4.22</v>
      </c>
      <c r="U1081" s="2">
        <v>0</v>
      </c>
      <c r="V1081" t="s">
        <v>178</v>
      </c>
      <c r="W1081" s="1">
        <v>37655</v>
      </c>
      <c r="X1081" s="3">
        <v>2500</v>
      </c>
      <c r="Z1081" t="s">
        <v>6984</v>
      </c>
      <c r="AA1081" t="s">
        <v>6985</v>
      </c>
      <c r="AB1081" t="s">
        <v>325</v>
      </c>
      <c r="AC1081" s="2">
        <v>0</v>
      </c>
      <c r="AD1081" s="2">
        <v>4.2</v>
      </c>
      <c r="AE1081" s="2">
        <v>0</v>
      </c>
      <c r="AF1081" s="1">
        <v>37902</v>
      </c>
      <c r="AG1081" t="s">
        <v>90</v>
      </c>
      <c r="AH1081" s="1">
        <v>36314</v>
      </c>
      <c r="AI1081" s="1">
        <v>36482</v>
      </c>
      <c r="AJ1081" s="1">
        <v>37021</v>
      </c>
      <c r="AK1081" s="1">
        <v>2958352</v>
      </c>
    </row>
    <row r="1082" spans="1:37" x14ac:dyDescent="0.2">
      <c r="A1082" t="s">
        <v>6986</v>
      </c>
      <c r="B1082" t="str">
        <f t="shared" si="16"/>
        <v>'43-21</v>
      </c>
      <c r="C1082" t="s">
        <v>4592</v>
      </c>
      <c r="D1082" t="s">
        <v>6987</v>
      </c>
      <c r="E1082" t="s">
        <v>6829</v>
      </c>
      <c r="F1082" t="s">
        <v>212</v>
      </c>
      <c r="G1082" t="s">
        <v>39</v>
      </c>
      <c r="H1082" s="1">
        <v>31586</v>
      </c>
      <c r="I1082" s="1">
        <v>43054</v>
      </c>
      <c r="J1082" t="s">
        <v>334</v>
      </c>
      <c r="K1082" t="s">
        <v>4594</v>
      </c>
      <c r="M1082" s="1">
        <v>31478</v>
      </c>
      <c r="P1082" s="1">
        <v>40112</v>
      </c>
      <c r="Q1082" s="1">
        <v>41789</v>
      </c>
      <c r="R1082" t="s">
        <v>75</v>
      </c>
      <c r="S1082" t="s">
        <v>76</v>
      </c>
      <c r="T1082" s="2">
        <v>774.1</v>
      </c>
      <c r="U1082" s="2">
        <v>669.6</v>
      </c>
      <c r="V1082" t="s">
        <v>55</v>
      </c>
      <c r="W1082" s="1">
        <v>41663</v>
      </c>
      <c r="X1082" s="3">
        <v>500000</v>
      </c>
      <c r="Y1082" t="s">
        <v>6835</v>
      </c>
      <c r="Z1082" t="s">
        <v>6988</v>
      </c>
      <c r="AA1082" t="s">
        <v>6989</v>
      </c>
      <c r="AB1082" t="s">
        <v>156</v>
      </c>
      <c r="AC1082" s="2">
        <v>0</v>
      </c>
      <c r="AD1082" s="2">
        <v>0</v>
      </c>
      <c r="AE1082" s="2">
        <v>36</v>
      </c>
      <c r="AF1082" s="1">
        <v>41787</v>
      </c>
      <c r="AG1082" t="s">
        <v>6832</v>
      </c>
      <c r="AJ1082" s="1">
        <v>41786</v>
      </c>
      <c r="AK1082" s="1">
        <v>42125</v>
      </c>
    </row>
    <row r="1083" spans="1:37" x14ac:dyDescent="0.2">
      <c r="A1083" t="s">
        <v>6990</v>
      </c>
      <c r="B1083" t="str">
        <f t="shared" si="16"/>
        <v>'43-22</v>
      </c>
      <c r="C1083" t="s">
        <v>6943</v>
      </c>
      <c r="D1083" t="s">
        <v>6953</v>
      </c>
      <c r="E1083" t="s">
        <v>6829</v>
      </c>
      <c r="F1083" t="s">
        <v>212</v>
      </c>
      <c r="G1083" t="s">
        <v>39</v>
      </c>
      <c r="H1083" s="1">
        <v>31964</v>
      </c>
      <c r="I1083" s="1">
        <v>35613</v>
      </c>
      <c r="J1083" t="s">
        <v>6945</v>
      </c>
      <c r="K1083" t="s">
        <v>6982</v>
      </c>
      <c r="L1083" t="s">
        <v>6983</v>
      </c>
      <c r="M1083" s="1">
        <v>31842</v>
      </c>
      <c r="Q1083" s="1">
        <v>36634</v>
      </c>
      <c r="R1083" t="s">
        <v>75</v>
      </c>
      <c r="S1083" t="s">
        <v>76</v>
      </c>
      <c r="T1083" s="2">
        <v>12</v>
      </c>
      <c r="U1083" s="2">
        <v>0</v>
      </c>
      <c r="V1083" t="s">
        <v>45</v>
      </c>
      <c r="W1083" s="1">
        <v>36560</v>
      </c>
      <c r="X1083" s="3">
        <v>5000</v>
      </c>
      <c r="Z1083" t="s">
        <v>6991</v>
      </c>
      <c r="AA1083" t="s">
        <v>6992</v>
      </c>
      <c r="AB1083" t="s">
        <v>79</v>
      </c>
      <c r="AC1083" s="2">
        <v>0</v>
      </c>
      <c r="AD1083" s="2">
        <v>12</v>
      </c>
      <c r="AE1083" s="2">
        <v>0</v>
      </c>
      <c r="AF1083" s="1">
        <v>37902</v>
      </c>
      <c r="AG1083" t="s">
        <v>90</v>
      </c>
      <c r="AJ1083" s="1">
        <v>36565</v>
      </c>
      <c r="AK1083" s="1">
        <v>2958352</v>
      </c>
    </row>
    <row r="1084" spans="1:37" x14ac:dyDescent="0.2">
      <c r="A1084" t="s">
        <v>6993</v>
      </c>
      <c r="B1084" t="str">
        <f t="shared" si="16"/>
        <v>'43-23</v>
      </c>
      <c r="C1084" t="s">
        <v>3751</v>
      </c>
      <c r="D1084" t="s">
        <v>6994</v>
      </c>
      <c r="E1084" t="s">
        <v>6829</v>
      </c>
      <c r="F1084" t="s">
        <v>212</v>
      </c>
      <c r="G1084" t="s">
        <v>39</v>
      </c>
      <c r="H1084" s="1">
        <v>32517</v>
      </c>
      <c r="I1084" s="1">
        <v>36096</v>
      </c>
      <c r="J1084" t="s">
        <v>4665</v>
      </c>
      <c r="K1084" t="s">
        <v>3746</v>
      </c>
      <c r="L1084" t="s">
        <v>1111</v>
      </c>
      <c r="M1084" s="1">
        <v>32395</v>
      </c>
      <c r="Q1084" s="1">
        <v>36073</v>
      </c>
      <c r="R1084" t="s">
        <v>75</v>
      </c>
      <c r="S1084" t="s">
        <v>76</v>
      </c>
      <c r="T1084" s="2">
        <v>50</v>
      </c>
      <c r="U1084" s="2">
        <v>0</v>
      </c>
      <c r="V1084" t="s">
        <v>45</v>
      </c>
      <c r="W1084" s="1">
        <v>35823</v>
      </c>
      <c r="X1084" s="3">
        <v>25000</v>
      </c>
      <c r="Z1084" t="s">
        <v>6995</v>
      </c>
      <c r="AA1084" t="s">
        <v>6996</v>
      </c>
      <c r="AB1084" t="s">
        <v>79</v>
      </c>
      <c r="AC1084" s="2">
        <v>0</v>
      </c>
      <c r="AD1084" s="2">
        <v>20</v>
      </c>
      <c r="AE1084" s="2">
        <v>0</v>
      </c>
      <c r="AF1084" s="1">
        <v>37902</v>
      </c>
      <c r="AG1084" t="s">
        <v>90</v>
      </c>
      <c r="AJ1084" s="1">
        <v>36061</v>
      </c>
      <c r="AK1084" s="1">
        <v>2958352</v>
      </c>
    </row>
    <row r="1085" spans="1:37" x14ac:dyDescent="0.2">
      <c r="A1085" t="s">
        <v>6997</v>
      </c>
      <c r="B1085" t="str">
        <f t="shared" si="16"/>
        <v>'43-24</v>
      </c>
      <c r="C1085" t="s">
        <v>6998</v>
      </c>
      <c r="D1085" t="s">
        <v>6999</v>
      </c>
      <c r="E1085" t="s">
        <v>6829</v>
      </c>
      <c r="F1085" t="s">
        <v>212</v>
      </c>
      <c r="G1085" t="s">
        <v>39</v>
      </c>
      <c r="H1085" s="1">
        <v>32879</v>
      </c>
      <c r="I1085" s="1">
        <v>36463</v>
      </c>
      <c r="J1085" t="s">
        <v>7000</v>
      </c>
      <c r="K1085" t="s">
        <v>6880</v>
      </c>
      <c r="L1085" t="s">
        <v>7001</v>
      </c>
      <c r="M1085" s="1">
        <v>32757</v>
      </c>
      <c r="Q1085" s="1">
        <v>35662</v>
      </c>
      <c r="R1085" t="s">
        <v>75</v>
      </c>
      <c r="S1085" t="s">
        <v>76</v>
      </c>
      <c r="T1085" s="2">
        <v>10</v>
      </c>
      <c r="U1085" s="2">
        <v>0</v>
      </c>
      <c r="V1085" t="s">
        <v>178</v>
      </c>
      <c r="W1085" s="1">
        <v>35653</v>
      </c>
      <c r="X1085" s="3">
        <v>2500</v>
      </c>
      <c r="Z1085" t="s">
        <v>7002</v>
      </c>
      <c r="AA1085" t="s">
        <v>7003</v>
      </c>
      <c r="AB1085" t="s">
        <v>79</v>
      </c>
      <c r="AC1085" s="2">
        <v>0</v>
      </c>
      <c r="AD1085" s="2">
        <v>10</v>
      </c>
      <c r="AE1085" s="2">
        <v>0</v>
      </c>
      <c r="AF1085" s="1">
        <v>37902</v>
      </c>
      <c r="AG1085" t="s">
        <v>90</v>
      </c>
      <c r="AJ1085" s="1">
        <v>35634</v>
      </c>
      <c r="AK1085" s="1">
        <v>2958352</v>
      </c>
    </row>
    <row r="1086" spans="1:37" x14ac:dyDescent="0.2">
      <c r="A1086" t="s">
        <v>7004</v>
      </c>
      <c r="B1086" t="str">
        <f t="shared" si="16"/>
        <v>'43-25</v>
      </c>
      <c r="D1086" t="s">
        <v>7005</v>
      </c>
      <c r="E1086" t="s">
        <v>6829</v>
      </c>
      <c r="F1086" t="s">
        <v>212</v>
      </c>
      <c r="G1086" t="s">
        <v>39</v>
      </c>
      <c r="H1086" s="1">
        <v>33114</v>
      </c>
      <c r="I1086" s="1">
        <v>34260</v>
      </c>
      <c r="J1086" t="s">
        <v>7006</v>
      </c>
      <c r="K1086" t="s">
        <v>7007</v>
      </c>
      <c r="L1086" t="s">
        <v>7008</v>
      </c>
      <c r="M1086" s="1">
        <v>33022</v>
      </c>
      <c r="Q1086" s="1">
        <v>34089</v>
      </c>
      <c r="R1086" t="s">
        <v>75</v>
      </c>
      <c r="S1086" t="s">
        <v>76</v>
      </c>
      <c r="T1086" s="2">
        <v>10</v>
      </c>
      <c r="U1086" s="2">
        <v>0</v>
      </c>
      <c r="V1086" t="s">
        <v>178</v>
      </c>
      <c r="W1086" s="1">
        <v>33981</v>
      </c>
      <c r="X1086" s="3">
        <v>2500</v>
      </c>
      <c r="Z1086" t="s">
        <v>7009</v>
      </c>
      <c r="AA1086" t="s">
        <v>7010</v>
      </c>
      <c r="AB1086" t="s">
        <v>1557</v>
      </c>
      <c r="AC1086" s="2">
        <v>0</v>
      </c>
      <c r="AD1086" s="2">
        <v>0</v>
      </c>
      <c r="AE1086" s="2">
        <v>0</v>
      </c>
    </row>
    <row r="1087" spans="1:37" x14ac:dyDescent="0.2">
      <c r="A1087" t="s">
        <v>7011</v>
      </c>
      <c r="B1087" t="str">
        <f t="shared" si="16"/>
        <v>'43-26</v>
      </c>
      <c r="C1087" t="s">
        <v>7012</v>
      </c>
      <c r="D1087" t="s">
        <v>7013</v>
      </c>
      <c r="E1087" t="s">
        <v>6829</v>
      </c>
      <c r="F1087" t="s">
        <v>212</v>
      </c>
      <c r="G1087" t="s">
        <v>39</v>
      </c>
      <c r="H1087" s="1">
        <v>33492</v>
      </c>
      <c r="I1087" s="1">
        <v>37145</v>
      </c>
      <c r="J1087" t="s">
        <v>7014</v>
      </c>
      <c r="K1087" t="s">
        <v>7015</v>
      </c>
      <c r="L1087" t="s">
        <v>7016</v>
      </c>
      <c r="M1087" s="1">
        <v>30756</v>
      </c>
      <c r="P1087" s="1">
        <v>36248</v>
      </c>
      <c r="Q1087" s="1">
        <v>36635</v>
      </c>
      <c r="R1087" t="s">
        <v>75</v>
      </c>
      <c r="S1087" t="s">
        <v>76</v>
      </c>
      <c r="T1087" s="2">
        <v>25</v>
      </c>
      <c r="U1087" s="2">
        <v>20</v>
      </c>
      <c r="V1087" t="s">
        <v>178</v>
      </c>
      <c r="W1087" s="1">
        <v>36425</v>
      </c>
      <c r="X1087" s="3">
        <v>2500</v>
      </c>
      <c r="Z1087" t="s">
        <v>7017</v>
      </c>
      <c r="AA1087" t="s">
        <v>7018</v>
      </c>
      <c r="AB1087" t="s">
        <v>79</v>
      </c>
      <c r="AC1087" s="2">
        <v>0</v>
      </c>
      <c r="AD1087" s="2">
        <v>9.5</v>
      </c>
      <c r="AE1087" s="2">
        <v>0</v>
      </c>
      <c r="AF1087" s="1">
        <v>37902</v>
      </c>
      <c r="AG1087" t="s">
        <v>90</v>
      </c>
      <c r="AJ1087" s="1">
        <v>36600</v>
      </c>
      <c r="AK1087" s="1">
        <v>2958352</v>
      </c>
    </row>
    <row r="1088" spans="1:37" x14ac:dyDescent="0.2">
      <c r="A1088" t="s">
        <v>7019</v>
      </c>
      <c r="B1088" t="str">
        <f t="shared" si="16"/>
        <v>'43-27</v>
      </c>
      <c r="C1088" t="s">
        <v>7020</v>
      </c>
      <c r="D1088" t="s">
        <v>7021</v>
      </c>
      <c r="E1088" t="s">
        <v>6829</v>
      </c>
      <c r="F1088" t="s">
        <v>212</v>
      </c>
      <c r="G1088" t="s">
        <v>39</v>
      </c>
      <c r="H1088" s="1">
        <v>33907</v>
      </c>
      <c r="I1088" s="1">
        <v>41088</v>
      </c>
      <c r="J1088" t="s">
        <v>6963</v>
      </c>
      <c r="K1088" t="s">
        <v>7022</v>
      </c>
      <c r="L1088" t="s">
        <v>6965</v>
      </c>
      <c r="M1088" s="1">
        <v>33701</v>
      </c>
      <c r="P1088" s="1">
        <v>37631</v>
      </c>
      <c r="Q1088" s="1">
        <v>41100</v>
      </c>
      <c r="R1088" t="s">
        <v>75</v>
      </c>
      <c r="S1088" t="s">
        <v>76</v>
      </c>
      <c r="T1088" s="2">
        <v>162.96</v>
      </c>
      <c r="U1088" s="2">
        <v>86.6</v>
      </c>
      <c r="V1088" t="s">
        <v>45</v>
      </c>
      <c r="W1088" s="1">
        <v>38730</v>
      </c>
      <c r="X1088" s="3">
        <v>500000</v>
      </c>
      <c r="Y1088" t="s">
        <v>6846</v>
      </c>
      <c r="Z1088" t="s">
        <v>7023</v>
      </c>
      <c r="AA1088" t="s">
        <v>7024</v>
      </c>
      <c r="AB1088" t="s">
        <v>810</v>
      </c>
      <c r="AC1088" s="2">
        <v>0</v>
      </c>
      <c r="AD1088" s="2">
        <v>99</v>
      </c>
      <c r="AE1088" s="2">
        <v>0</v>
      </c>
      <c r="AF1088" s="1">
        <v>41093</v>
      </c>
      <c r="AG1088" t="s">
        <v>7025</v>
      </c>
      <c r="AJ1088" s="1">
        <v>41089</v>
      </c>
      <c r="AK1088" s="1">
        <v>42184</v>
      </c>
    </row>
    <row r="1089" spans="1:37" x14ac:dyDescent="0.2">
      <c r="A1089" t="s">
        <v>7026</v>
      </c>
      <c r="B1089" t="str">
        <f t="shared" si="16"/>
        <v>'43-29</v>
      </c>
      <c r="C1089" t="s">
        <v>868</v>
      </c>
      <c r="D1089" t="s">
        <v>6962</v>
      </c>
      <c r="E1089" t="s">
        <v>6829</v>
      </c>
      <c r="F1089" t="s">
        <v>212</v>
      </c>
      <c r="G1089" t="s">
        <v>39</v>
      </c>
      <c r="H1089" s="1">
        <v>34836</v>
      </c>
      <c r="I1089" s="1">
        <v>38489</v>
      </c>
      <c r="J1089" t="s">
        <v>7027</v>
      </c>
      <c r="K1089" t="s">
        <v>4612</v>
      </c>
      <c r="L1089" t="s">
        <v>4613</v>
      </c>
      <c r="M1089" s="1">
        <v>34744</v>
      </c>
      <c r="Q1089" s="1">
        <v>39365</v>
      </c>
      <c r="R1089" t="s">
        <v>75</v>
      </c>
      <c r="S1089" t="s">
        <v>76</v>
      </c>
      <c r="T1089" s="2">
        <v>58.34</v>
      </c>
      <c r="U1089" s="2">
        <v>0</v>
      </c>
      <c r="V1089" t="s">
        <v>45</v>
      </c>
      <c r="W1089" s="1">
        <v>39111</v>
      </c>
      <c r="X1089" s="3">
        <v>500000</v>
      </c>
      <c r="Y1089" t="s">
        <v>4820</v>
      </c>
      <c r="Z1089" t="s">
        <v>6860</v>
      </c>
      <c r="AA1089" t="s">
        <v>7028</v>
      </c>
      <c r="AB1089" t="s">
        <v>308</v>
      </c>
      <c r="AC1089" s="2">
        <v>0</v>
      </c>
      <c r="AD1089" s="2">
        <v>58.3</v>
      </c>
      <c r="AE1089" s="2">
        <v>0</v>
      </c>
      <c r="AF1089" s="1">
        <v>37902</v>
      </c>
      <c r="AG1089" t="s">
        <v>90</v>
      </c>
      <c r="AJ1089" s="1">
        <v>35941</v>
      </c>
      <c r="AK1089" s="1">
        <v>2958352</v>
      </c>
    </row>
    <row r="1090" spans="1:37" x14ac:dyDescent="0.2">
      <c r="A1090" t="s">
        <v>7029</v>
      </c>
      <c r="B1090" t="str">
        <f t="shared" ref="B1090:B1153" si="17">"'"&amp;A1090</f>
        <v>'43-30</v>
      </c>
      <c r="D1090" t="s">
        <v>6974</v>
      </c>
      <c r="E1090" t="s">
        <v>6829</v>
      </c>
      <c r="F1090" t="s">
        <v>212</v>
      </c>
      <c r="G1090" t="s">
        <v>39</v>
      </c>
      <c r="H1090" s="1">
        <v>35228</v>
      </c>
      <c r="I1090" s="1">
        <v>37054</v>
      </c>
      <c r="J1090" t="s">
        <v>6975</v>
      </c>
      <c r="K1090" t="s">
        <v>6976</v>
      </c>
      <c r="L1090" t="s">
        <v>6977</v>
      </c>
      <c r="M1090" s="1">
        <v>35137</v>
      </c>
      <c r="P1090" s="1">
        <v>35990</v>
      </c>
      <c r="Q1090" s="1">
        <v>38008</v>
      </c>
      <c r="R1090" t="s">
        <v>75</v>
      </c>
      <c r="S1090" t="s">
        <v>76</v>
      </c>
      <c r="T1090" s="2">
        <v>22</v>
      </c>
      <c r="U1090" s="2">
        <v>22</v>
      </c>
      <c r="V1090" t="s">
        <v>494</v>
      </c>
      <c r="W1090" s="1">
        <v>37655</v>
      </c>
      <c r="X1090" s="3">
        <v>61900</v>
      </c>
      <c r="Y1090" t="s">
        <v>6846</v>
      </c>
      <c r="Z1090" t="s">
        <v>7030</v>
      </c>
      <c r="AA1090" t="s">
        <v>7031</v>
      </c>
      <c r="AB1090" t="s">
        <v>128</v>
      </c>
      <c r="AC1090" s="2">
        <v>1.9</v>
      </c>
      <c r="AD1090" s="2">
        <v>0</v>
      </c>
      <c r="AE1090" s="2">
        <v>46.5</v>
      </c>
      <c r="AF1090" s="1">
        <v>37902</v>
      </c>
      <c r="AG1090" t="s">
        <v>90</v>
      </c>
      <c r="AH1090" s="1">
        <v>37298</v>
      </c>
      <c r="AI1090" s="1">
        <v>37792</v>
      </c>
      <c r="AJ1090" s="1">
        <v>37873</v>
      </c>
      <c r="AK1090" s="1">
        <v>37903</v>
      </c>
    </row>
    <row r="1091" spans="1:37" x14ac:dyDescent="0.2">
      <c r="A1091" t="s">
        <v>7032</v>
      </c>
      <c r="B1091" t="str">
        <f t="shared" si="17"/>
        <v>'43-31</v>
      </c>
      <c r="C1091" t="s">
        <v>7033</v>
      </c>
      <c r="D1091" t="s">
        <v>7034</v>
      </c>
      <c r="E1091" t="s">
        <v>6829</v>
      </c>
      <c r="F1091" t="s">
        <v>212</v>
      </c>
      <c r="G1091" t="s">
        <v>39</v>
      </c>
      <c r="H1091" s="1">
        <v>36508</v>
      </c>
      <c r="I1091" s="1">
        <v>40161</v>
      </c>
      <c r="J1091" t="s">
        <v>7035</v>
      </c>
      <c r="K1091" t="s">
        <v>7036</v>
      </c>
      <c r="L1091" t="s">
        <v>7037</v>
      </c>
      <c r="M1091" s="1">
        <v>36259</v>
      </c>
      <c r="Q1091" s="1">
        <v>41386</v>
      </c>
      <c r="R1091" t="s">
        <v>75</v>
      </c>
      <c r="S1091" t="s">
        <v>76</v>
      </c>
      <c r="T1091" s="2">
        <v>11.122</v>
      </c>
      <c r="U1091" s="2">
        <v>11.12</v>
      </c>
      <c r="V1091" t="s">
        <v>178</v>
      </c>
      <c r="W1091" s="1">
        <v>42744</v>
      </c>
      <c r="X1091" s="3">
        <v>46600</v>
      </c>
      <c r="Y1091" t="s">
        <v>7038</v>
      </c>
      <c r="Z1091" t="s">
        <v>7039</v>
      </c>
      <c r="AA1091" t="s">
        <v>7040</v>
      </c>
      <c r="AB1091" t="s">
        <v>156</v>
      </c>
      <c r="AC1091" s="2">
        <v>0</v>
      </c>
      <c r="AD1091" s="2">
        <v>11.1</v>
      </c>
      <c r="AE1091" s="2">
        <v>0</v>
      </c>
      <c r="AF1091" s="1">
        <v>41379</v>
      </c>
      <c r="AG1091" t="s">
        <v>6855</v>
      </c>
      <c r="AJ1091" s="1">
        <v>41376</v>
      </c>
      <c r="AK1091" s="1">
        <v>48681</v>
      </c>
    </row>
    <row r="1092" spans="1:37" x14ac:dyDescent="0.2">
      <c r="A1092" t="s">
        <v>7041</v>
      </c>
      <c r="B1092" t="str">
        <f t="shared" si="17"/>
        <v>'43-34</v>
      </c>
      <c r="C1092" t="s">
        <v>7042</v>
      </c>
      <c r="D1092" t="s">
        <v>7043</v>
      </c>
      <c r="E1092" t="s">
        <v>6829</v>
      </c>
      <c r="F1092" t="s">
        <v>212</v>
      </c>
      <c r="G1092" t="s">
        <v>39</v>
      </c>
      <c r="H1092" s="1">
        <v>36556</v>
      </c>
      <c r="I1092" s="1">
        <v>40209</v>
      </c>
      <c r="J1092" t="s">
        <v>7044</v>
      </c>
      <c r="K1092" t="s">
        <v>7045</v>
      </c>
      <c r="L1092" t="s">
        <v>7046</v>
      </c>
      <c r="M1092" s="1">
        <v>36374</v>
      </c>
      <c r="Q1092" s="1">
        <v>40492</v>
      </c>
      <c r="R1092" t="s">
        <v>75</v>
      </c>
      <c r="S1092" t="s">
        <v>76</v>
      </c>
      <c r="T1092" s="2">
        <v>13.95</v>
      </c>
      <c r="U1092" s="2">
        <v>6.76</v>
      </c>
      <c r="V1092" t="s">
        <v>178</v>
      </c>
      <c r="W1092" s="1">
        <v>39479</v>
      </c>
      <c r="X1092" s="3">
        <v>21400</v>
      </c>
      <c r="Y1092" t="s">
        <v>7047</v>
      </c>
      <c r="Z1092" t="s">
        <v>7048</v>
      </c>
      <c r="AA1092" t="s">
        <v>7049</v>
      </c>
      <c r="AB1092" t="s">
        <v>339</v>
      </c>
      <c r="AC1092" s="2">
        <v>0</v>
      </c>
      <c r="AD1092" s="2">
        <v>14</v>
      </c>
      <c r="AE1092" s="2">
        <v>0</v>
      </c>
      <c r="AF1092" s="1">
        <v>40473</v>
      </c>
      <c r="AG1092" t="s">
        <v>6855</v>
      </c>
      <c r="AJ1092" s="1">
        <v>40471</v>
      </c>
      <c r="AK1092" s="1">
        <v>40836</v>
      </c>
    </row>
    <row r="1093" spans="1:37" x14ac:dyDescent="0.2">
      <c r="A1093" t="s">
        <v>7050</v>
      </c>
      <c r="B1093" t="str">
        <f t="shared" si="17"/>
        <v>'43-35</v>
      </c>
      <c r="D1093" t="s">
        <v>2705</v>
      </c>
      <c r="E1093" t="s">
        <v>6829</v>
      </c>
      <c r="F1093" t="s">
        <v>212</v>
      </c>
      <c r="G1093" t="s">
        <v>39</v>
      </c>
      <c r="H1093" s="1">
        <v>36474</v>
      </c>
      <c r="I1093" s="1">
        <v>40127</v>
      </c>
      <c r="K1093" t="s">
        <v>7051</v>
      </c>
      <c r="M1093" s="1">
        <v>36398</v>
      </c>
      <c r="Q1093" s="1">
        <v>39303</v>
      </c>
      <c r="R1093" t="s">
        <v>75</v>
      </c>
      <c r="S1093" t="s">
        <v>76</v>
      </c>
      <c r="T1093" s="2">
        <v>21.98</v>
      </c>
      <c r="U1093" s="2">
        <v>12.1</v>
      </c>
      <c r="V1093" t="s">
        <v>45</v>
      </c>
      <c r="W1093" s="1">
        <v>39121</v>
      </c>
      <c r="X1093" s="3">
        <v>11400</v>
      </c>
      <c r="Y1093" t="s">
        <v>7052</v>
      </c>
      <c r="Z1093" t="s">
        <v>7053</v>
      </c>
      <c r="AA1093" t="s">
        <v>7054</v>
      </c>
      <c r="AB1093" t="s">
        <v>1557</v>
      </c>
      <c r="AC1093" s="2">
        <v>0</v>
      </c>
      <c r="AD1093" s="2">
        <v>0</v>
      </c>
      <c r="AE1093" s="2">
        <v>0</v>
      </c>
      <c r="AF1093" s="1">
        <v>39142</v>
      </c>
      <c r="AG1093" t="s">
        <v>2918</v>
      </c>
      <c r="AJ1093" s="1">
        <v>39139</v>
      </c>
      <c r="AK1093" s="1">
        <v>39504</v>
      </c>
    </row>
    <row r="1094" spans="1:37" x14ac:dyDescent="0.2">
      <c r="A1094" t="s">
        <v>7055</v>
      </c>
      <c r="B1094" t="str">
        <f t="shared" si="17"/>
        <v>'43-36</v>
      </c>
      <c r="C1094" t="s">
        <v>7056</v>
      </c>
      <c r="D1094" t="s">
        <v>7057</v>
      </c>
      <c r="E1094" t="s">
        <v>6829</v>
      </c>
      <c r="F1094" t="s">
        <v>212</v>
      </c>
      <c r="G1094" t="s">
        <v>39</v>
      </c>
      <c r="H1094" s="1">
        <v>36537</v>
      </c>
      <c r="I1094" s="1">
        <v>40190</v>
      </c>
      <c r="J1094" t="s">
        <v>7058</v>
      </c>
      <c r="K1094" t="s">
        <v>7059</v>
      </c>
      <c r="L1094" t="s">
        <v>7060</v>
      </c>
      <c r="M1094" s="1">
        <v>36418</v>
      </c>
      <c r="Q1094" s="1">
        <v>40162</v>
      </c>
      <c r="R1094" t="s">
        <v>75</v>
      </c>
      <c r="S1094" t="s">
        <v>76</v>
      </c>
      <c r="T1094" s="2">
        <v>14.28</v>
      </c>
      <c r="U1094" s="2">
        <v>14.28</v>
      </c>
      <c r="V1094" t="s">
        <v>139</v>
      </c>
      <c r="W1094" s="1">
        <v>39443</v>
      </c>
      <c r="X1094" s="3">
        <v>59900</v>
      </c>
      <c r="Y1094" t="s">
        <v>7061</v>
      </c>
      <c r="Z1094" t="s">
        <v>7062</v>
      </c>
      <c r="AA1094" t="s">
        <v>7063</v>
      </c>
      <c r="AB1094" t="s">
        <v>1208</v>
      </c>
      <c r="AC1094" s="2">
        <v>0</v>
      </c>
      <c r="AD1094" s="2">
        <v>14.3</v>
      </c>
      <c r="AE1094" s="2">
        <v>0</v>
      </c>
      <c r="AF1094" s="1">
        <v>40155</v>
      </c>
      <c r="AG1094" t="s">
        <v>301</v>
      </c>
      <c r="AJ1094" s="1">
        <v>40154</v>
      </c>
      <c r="AK1094" s="1">
        <v>40520</v>
      </c>
    </row>
    <row r="1095" spans="1:37" x14ac:dyDescent="0.2">
      <c r="A1095" t="s">
        <v>7064</v>
      </c>
      <c r="B1095" t="str">
        <f t="shared" si="17"/>
        <v>'43-38</v>
      </c>
      <c r="C1095" t="s">
        <v>7065</v>
      </c>
      <c r="D1095" t="s">
        <v>7066</v>
      </c>
      <c r="E1095" t="s">
        <v>6829</v>
      </c>
      <c r="F1095" t="s">
        <v>212</v>
      </c>
      <c r="G1095" t="s">
        <v>39</v>
      </c>
      <c r="H1095" s="1">
        <v>36819</v>
      </c>
      <c r="I1095" s="1">
        <v>40471</v>
      </c>
      <c r="J1095" t="s">
        <v>7067</v>
      </c>
      <c r="K1095" t="s">
        <v>7068</v>
      </c>
      <c r="L1095" t="s">
        <v>7069</v>
      </c>
      <c r="M1095" s="1">
        <v>36707</v>
      </c>
      <c r="Q1095" s="1">
        <v>41509</v>
      </c>
      <c r="R1095" t="s">
        <v>75</v>
      </c>
      <c r="S1095" t="s">
        <v>76</v>
      </c>
      <c r="T1095" s="2">
        <v>65.17</v>
      </c>
      <c r="U1095" s="2">
        <v>58.97</v>
      </c>
      <c r="V1095" t="s">
        <v>178</v>
      </c>
      <c r="W1095" s="1">
        <v>40568</v>
      </c>
      <c r="X1095" s="3">
        <v>46800</v>
      </c>
      <c r="Y1095" t="s">
        <v>6835</v>
      </c>
      <c r="Z1095" t="s">
        <v>7070</v>
      </c>
      <c r="AA1095" t="s">
        <v>7071</v>
      </c>
      <c r="AB1095" t="s">
        <v>156</v>
      </c>
      <c r="AC1095" s="2">
        <v>0</v>
      </c>
      <c r="AD1095" s="2">
        <v>65.2</v>
      </c>
      <c r="AE1095" s="2">
        <v>0</v>
      </c>
      <c r="AF1095" s="1">
        <v>41500</v>
      </c>
      <c r="AG1095" t="s">
        <v>7072</v>
      </c>
      <c r="AJ1095" s="1">
        <v>41493</v>
      </c>
      <c r="AK1095" s="1">
        <v>117828</v>
      </c>
    </row>
    <row r="1096" spans="1:37" x14ac:dyDescent="0.2">
      <c r="A1096" t="s">
        <v>7073</v>
      </c>
      <c r="B1096" t="str">
        <f t="shared" si="17"/>
        <v>'43-40</v>
      </c>
      <c r="C1096" t="s">
        <v>868</v>
      </c>
      <c r="D1096" t="s">
        <v>7074</v>
      </c>
      <c r="E1096" t="s">
        <v>6829</v>
      </c>
      <c r="F1096" t="s">
        <v>212</v>
      </c>
      <c r="G1096" t="s">
        <v>39</v>
      </c>
      <c r="H1096" s="1">
        <v>37918</v>
      </c>
      <c r="I1096" s="1">
        <v>2958352</v>
      </c>
      <c r="J1096" t="s">
        <v>1072</v>
      </c>
      <c r="K1096" t="s">
        <v>1073</v>
      </c>
      <c r="M1096" s="1">
        <v>37862</v>
      </c>
      <c r="P1096" s="1">
        <v>43070</v>
      </c>
      <c r="Q1096" s="1">
        <v>43969</v>
      </c>
      <c r="R1096" t="s">
        <v>75</v>
      </c>
      <c r="S1096" t="s">
        <v>76</v>
      </c>
      <c r="T1096" s="2">
        <v>58.56</v>
      </c>
      <c r="U1096" s="2">
        <v>56</v>
      </c>
      <c r="V1096" t="s">
        <v>55</v>
      </c>
      <c r="W1096" s="1">
        <v>43634</v>
      </c>
      <c r="X1096" s="3">
        <v>1000000</v>
      </c>
      <c r="Y1096" t="s">
        <v>4820</v>
      </c>
      <c r="Z1096" t="s">
        <v>7075</v>
      </c>
      <c r="AA1096" t="s">
        <v>7076</v>
      </c>
      <c r="AB1096" t="s">
        <v>244</v>
      </c>
      <c r="AC1096" s="2">
        <v>6.4</v>
      </c>
      <c r="AD1096" s="2">
        <v>58.6</v>
      </c>
      <c r="AE1096" s="2">
        <v>0</v>
      </c>
      <c r="AF1096" s="1">
        <v>43965</v>
      </c>
      <c r="AG1096" t="s">
        <v>6832</v>
      </c>
      <c r="AJ1096" s="1">
        <v>43964</v>
      </c>
      <c r="AK1096" s="1">
        <v>44682</v>
      </c>
    </row>
    <row r="1097" spans="1:37" x14ac:dyDescent="0.2">
      <c r="A1097" t="s">
        <v>7077</v>
      </c>
      <c r="B1097" t="str">
        <f t="shared" si="17"/>
        <v>'44-01</v>
      </c>
      <c r="C1097" t="s">
        <v>3142</v>
      </c>
      <c r="D1097" t="s">
        <v>7078</v>
      </c>
      <c r="E1097" t="s">
        <v>7079</v>
      </c>
      <c r="F1097" t="s">
        <v>398</v>
      </c>
      <c r="G1097" t="s">
        <v>399</v>
      </c>
      <c r="H1097" s="1">
        <v>26511</v>
      </c>
      <c r="I1097" s="1">
        <v>2958352</v>
      </c>
      <c r="J1097" t="s">
        <v>7080</v>
      </c>
      <c r="K1097" t="s">
        <v>7081</v>
      </c>
      <c r="L1097" t="s">
        <v>7082</v>
      </c>
      <c r="M1097" s="1">
        <v>26329</v>
      </c>
      <c r="N1097" s="1">
        <v>41473</v>
      </c>
      <c r="P1097" s="1">
        <v>43070</v>
      </c>
      <c r="R1097" t="s">
        <v>43</v>
      </c>
      <c r="S1097" t="s">
        <v>44</v>
      </c>
      <c r="T1097" s="2">
        <v>315.5</v>
      </c>
      <c r="U1097" s="2">
        <v>154.66</v>
      </c>
      <c r="V1097" t="s">
        <v>55</v>
      </c>
      <c r="W1097" s="1">
        <v>43647</v>
      </c>
      <c r="X1097" s="3">
        <v>500000</v>
      </c>
      <c r="Y1097" t="s">
        <v>7083</v>
      </c>
      <c r="Z1097" t="s">
        <v>7084</v>
      </c>
      <c r="AA1097" t="s">
        <v>7085</v>
      </c>
      <c r="AB1097" t="s">
        <v>199</v>
      </c>
      <c r="AC1097" s="2">
        <v>0</v>
      </c>
      <c r="AD1097" s="2">
        <v>0</v>
      </c>
      <c r="AE1097" s="2">
        <v>81.8</v>
      </c>
      <c r="AF1097" s="1">
        <v>43643</v>
      </c>
      <c r="AG1097" t="s">
        <v>1779</v>
      </c>
      <c r="AJ1097" s="1">
        <v>43048</v>
      </c>
      <c r="AK1097" s="1">
        <v>43694</v>
      </c>
    </row>
    <row r="1098" spans="1:37" x14ac:dyDescent="0.2">
      <c r="A1098" t="s">
        <v>7086</v>
      </c>
      <c r="B1098" t="str">
        <f t="shared" si="17"/>
        <v>'44-06</v>
      </c>
      <c r="C1098" t="s">
        <v>7087</v>
      </c>
      <c r="D1098" t="s">
        <v>7088</v>
      </c>
      <c r="E1098" t="s">
        <v>7079</v>
      </c>
      <c r="F1098" t="s">
        <v>398</v>
      </c>
      <c r="G1098" t="s">
        <v>399</v>
      </c>
      <c r="H1098" s="1">
        <v>40662</v>
      </c>
      <c r="I1098" s="1">
        <v>2958352</v>
      </c>
      <c r="J1098" t="s">
        <v>7087</v>
      </c>
      <c r="K1098" t="s">
        <v>7089</v>
      </c>
      <c r="M1098" s="1">
        <v>39890</v>
      </c>
      <c r="P1098" s="1">
        <v>43070</v>
      </c>
      <c r="R1098" t="s">
        <v>43</v>
      </c>
      <c r="S1098" t="s">
        <v>2000</v>
      </c>
      <c r="T1098" s="2">
        <v>15.6</v>
      </c>
      <c r="U1098" s="2">
        <v>5.5</v>
      </c>
      <c r="V1098" t="s">
        <v>45</v>
      </c>
      <c r="W1098" s="1">
        <v>43287</v>
      </c>
      <c r="X1098" s="3">
        <v>24400</v>
      </c>
      <c r="Y1098" t="s">
        <v>7090</v>
      </c>
      <c r="Z1098" t="s">
        <v>7091</v>
      </c>
      <c r="AA1098" t="s">
        <v>7092</v>
      </c>
      <c r="AB1098" t="s">
        <v>128</v>
      </c>
      <c r="AC1098" s="2">
        <v>0</v>
      </c>
      <c r="AD1098" s="2">
        <v>0</v>
      </c>
      <c r="AE1098" s="2">
        <v>1.4</v>
      </c>
      <c r="AF1098" s="1">
        <v>43643</v>
      </c>
      <c r="AG1098" t="s">
        <v>7093</v>
      </c>
      <c r="AJ1098" s="1">
        <v>41806</v>
      </c>
      <c r="AK1098" s="1">
        <v>43450</v>
      </c>
    </row>
    <row r="1099" spans="1:37" x14ac:dyDescent="0.2">
      <c r="A1099" t="s">
        <v>7094</v>
      </c>
      <c r="B1099" t="str">
        <f t="shared" si="17"/>
        <v>'44-07</v>
      </c>
      <c r="C1099" t="s">
        <v>7087</v>
      </c>
      <c r="D1099" t="s">
        <v>7095</v>
      </c>
      <c r="E1099" t="s">
        <v>7079</v>
      </c>
      <c r="F1099" t="s">
        <v>398</v>
      </c>
      <c r="G1099" t="s">
        <v>399</v>
      </c>
      <c r="H1099" s="1">
        <v>40007</v>
      </c>
      <c r="I1099" s="1">
        <v>2958352</v>
      </c>
      <c r="J1099" t="s">
        <v>7087</v>
      </c>
      <c r="K1099" t="s">
        <v>7089</v>
      </c>
      <c r="M1099" s="1">
        <v>39906</v>
      </c>
      <c r="P1099" s="1">
        <v>43070</v>
      </c>
      <c r="R1099" t="s">
        <v>43</v>
      </c>
      <c r="S1099" t="s">
        <v>3165</v>
      </c>
      <c r="T1099" s="2">
        <v>47.1</v>
      </c>
      <c r="U1099" s="2">
        <v>20.6</v>
      </c>
      <c r="V1099" t="s">
        <v>45</v>
      </c>
      <c r="W1099" s="1">
        <v>43287</v>
      </c>
      <c r="X1099" s="3">
        <v>84000</v>
      </c>
      <c r="Y1099" t="s">
        <v>7096</v>
      </c>
      <c r="Z1099" t="s">
        <v>7097</v>
      </c>
      <c r="AA1099" t="s">
        <v>7098</v>
      </c>
      <c r="AB1099" t="s">
        <v>128</v>
      </c>
      <c r="AC1099" s="2">
        <v>0</v>
      </c>
      <c r="AD1099" s="2">
        <v>0</v>
      </c>
      <c r="AE1099" s="2">
        <v>1.4</v>
      </c>
      <c r="AF1099" s="1">
        <v>43643</v>
      </c>
      <c r="AG1099" t="s">
        <v>7093</v>
      </c>
      <c r="AJ1099" s="1">
        <v>41806</v>
      </c>
      <c r="AK1099" s="1">
        <v>43450</v>
      </c>
    </row>
    <row r="1100" spans="1:37" x14ac:dyDescent="0.2">
      <c r="A1100" t="s">
        <v>7099</v>
      </c>
      <c r="B1100" t="str">
        <f t="shared" si="17"/>
        <v>'44-05</v>
      </c>
      <c r="C1100" t="s">
        <v>7100</v>
      </c>
      <c r="D1100" t="s">
        <v>7101</v>
      </c>
      <c r="E1100" t="s">
        <v>7079</v>
      </c>
      <c r="F1100" t="s">
        <v>398</v>
      </c>
      <c r="G1100" t="s">
        <v>399</v>
      </c>
      <c r="H1100" s="1">
        <v>2958352</v>
      </c>
      <c r="I1100" s="1">
        <v>2958352</v>
      </c>
      <c r="J1100" t="s">
        <v>7100</v>
      </c>
      <c r="K1100" t="s">
        <v>7102</v>
      </c>
      <c r="M1100" s="1">
        <v>39755</v>
      </c>
      <c r="O1100" s="1">
        <v>40259</v>
      </c>
      <c r="R1100" t="s">
        <v>410</v>
      </c>
      <c r="S1100" t="s">
        <v>3165</v>
      </c>
      <c r="T1100" s="2">
        <v>10</v>
      </c>
      <c r="U1100" s="2">
        <v>0</v>
      </c>
      <c r="V1100" t="s">
        <v>178</v>
      </c>
      <c r="X1100" s="3">
        <v>0</v>
      </c>
      <c r="Y1100" t="s">
        <v>7090</v>
      </c>
      <c r="Z1100" t="s">
        <v>7103</v>
      </c>
      <c r="AA1100" t="s">
        <v>7104</v>
      </c>
    </row>
    <row r="1101" spans="1:37" x14ac:dyDescent="0.2">
      <c r="A1101" t="s">
        <v>7105</v>
      </c>
      <c r="B1101" t="str">
        <f t="shared" si="17"/>
        <v>'44-03</v>
      </c>
      <c r="C1101" t="s">
        <v>7106</v>
      </c>
      <c r="D1101" t="s">
        <v>7107</v>
      </c>
      <c r="E1101" t="s">
        <v>7079</v>
      </c>
      <c r="F1101" t="s">
        <v>398</v>
      </c>
      <c r="H1101" s="1">
        <v>28181</v>
      </c>
      <c r="I1101" s="1">
        <v>29618</v>
      </c>
      <c r="J1101" t="s">
        <v>7108</v>
      </c>
      <c r="K1101" t="s">
        <v>7109</v>
      </c>
      <c r="L1101" t="s">
        <v>7110</v>
      </c>
      <c r="M1101" s="1">
        <v>28058</v>
      </c>
      <c r="Q1101" s="1">
        <v>29070</v>
      </c>
      <c r="R1101" t="s">
        <v>75</v>
      </c>
      <c r="S1101" t="s">
        <v>76</v>
      </c>
      <c r="T1101" s="2">
        <v>3</v>
      </c>
      <c r="U1101" s="2">
        <v>0</v>
      </c>
      <c r="V1101" t="s">
        <v>45</v>
      </c>
      <c r="X1101" s="3">
        <v>2500</v>
      </c>
      <c r="Z1101" t="s">
        <v>7111</v>
      </c>
      <c r="AA1101" t="s">
        <v>7112</v>
      </c>
      <c r="AB1101" t="s">
        <v>79</v>
      </c>
      <c r="AC1101" s="2">
        <v>0</v>
      </c>
      <c r="AD1101" s="2">
        <v>0</v>
      </c>
      <c r="AE1101" s="2">
        <v>0</v>
      </c>
    </row>
    <row r="1102" spans="1:37" x14ac:dyDescent="0.2">
      <c r="A1102" t="s">
        <v>7113</v>
      </c>
      <c r="B1102" t="str">
        <f t="shared" si="17"/>
        <v>'44-04</v>
      </c>
      <c r="C1102" t="s">
        <v>318</v>
      </c>
      <c r="D1102" t="s">
        <v>7114</v>
      </c>
      <c r="E1102" t="s">
        <v>7079</v>
      </c>
      <c r="F1102" t="s">
        <v>398</v>
      </c>
      <c r="H1102" s="1">
        <v>28539</v>
      </c>
      <c r="I1102" s="1">
        <v>32109</v>
      </c>
      <c r="J1102" t="s">
        <v>7115</v>
      </c>
      <c r="K1102" t="s">
        <v>1774</v>
      </c>
      <c r="L1102" t="s">
        <v>1794</v>
      </c>
      <c r="M1102" s="1">
        <v>28416</v>
      </c>
      <c r="Q1102" s="1">
        <v>31849</v>
      </c>
      <c r="R1102" t="s">
        <v>75</v>
      </c>
      <c r="S1102" t="s">
        <v>76</v>
      </c>
      <c r="T1102" s="2">
        <v>20</v>
      </c>
      <c r="U1102" s="2">
        <v>0</v>
      </c>
      <c r="V1102" t="s">
        <v>45</v>
      </c>
      <c r="W1102" s="1">
        <v>31813</v>
      </c>
      <c r="X1102" s="3">
        <v>25000</v>
      </c>
      <c r="Z1102" t="s">
        <v>2069</v>
      </c>
      <c r="AA1102" t="s">
        <v>7116</v>
      </c>
      <c r="AB1102" t="s">
        <v>79</v>
      </c>
      <c r="AC1102" s="2">
        <v>0</v>
      </c>
      <c r="AD1102" s="2">
        <v>0</v>
      </c>
      <c r="AE1102" s="2">
        <v>0</v>
      </c>
    </row>
    <row r="1103" spans="1:37" x14ac:dyDescent="0.2">
      <c r="A1103" t="s">
        <v>7117</v>
      </c>
      <c r="B1103" t="str">
        <f t="shared" si="17"/>
        <v>'45-01</v>
      </c>
      <c r="C1103" t="s">
        <v>1781</v>
      </c>
      <c r="D1103" t="s">
        <v>7118</v>
      </c>
      <c r="E1103" t="s">
        <v>7119</v>
      </c>
      <c r="F1103" t="s">
        <v>398</v>
      </c>
      <c r="G1103" t="s">
        <v>399</v>
      </c>
      <c r="H1103" s="1">
        <v>26554</v>
      </c>
      <c r="I1103" s="1">
        <v>2958352</v>
      </c>
      <c r="J1103" t="s">
        <v>1781</v>
      </c>
      <c r="K1103" t="s">
        <v>1783</v>
      </c>
      <c r="M1103" s="1">
        <v>26479</v>
      </c>
      <c r="N1103" s="1">
        <v>35486</v>
      </c>
      <c r="P1103" s="1">
        <v>44264</v>
      </c>
      <c r="R1103" t="s">
        <v>43</v>
      </c>
      <c r="S1103" t="s">
        <v>44</v>
      </c>
      <c r="T1103" s="2">
        <v>167.02</v>
      </c>
      <c r="U1103" s="2">
        <v>108</v>
      </c>
      <c r="V1103" t="s">
        <v>55</v>
      </c>
      <c r="W1103" s="1">
        <v>44013</v>
      </c>
      <c r="X1103" s="3">
        <v>1000000</v>
      </c>
      <c r="Y1103" t="s">
        <v>7120</v>
      </c>
      <c r="Z1103" t="s">
        <v>7121</v>
      </c>
      <c r="AA1103" t="s">
        <v>7122</v>
      </c>
      <c r="AB1103" t="s">
        <v>49</v>
      </c>
      <c r="AC1103" s="2">
        <v>0</v>
      </c>
      <c r="AD1103" s="2">
        <v>0</v>
      </c>
      <c r="AE1103" s="2">
        <v>105.8</v>
      </c>
      <c r="AF1103" s="1">
        <v>43579</v>
      </c>
      <c r="AG1103" t="s">
        <v>1779</v>
      </c>
      <c r="AJ1103" s="1">
        <v>43579</v>
      </c>
      <c r="AK1103" s="1">
        <v>43945</v>
      </c>
    </row>
    <row r="1104" spans="1:37" x14ac:dyDescent="0.2">
      <c r="A1104" t="s">
        <v>7123</v>
      </c>
      <c r="B1104" t="str">
        <f t="shared" si="17"/>
        <v>'45-02</v>
      </c>
      <c r="C1104" t="s">
        <v>7124</v>
      </c>
      <c r="D1104" t="s">
        <v>7125</v>
      </c>
      <c r="E1104" t="s">
        <v>7119</v>
      </c>
      <c r="F1104" t="s">
        <v>398</v>
      </c>
      <c r="G1104" t="s">
        <v>399</v>
      </c>
      <c r="H1104" s="1">
        <v>26555</v>
      </c>
      <c r="I1104" s="1">
        <v>2958352</v>
      </c>
      <c r="J1104" t="s">
        <v>7124</v>
      </c>
      <c r="K1104" t="s">
        <v>7126</v>
      </c>
      <c r="M1104" s="1">
        <v>26478</v>
      </c>
      <c r="P1104" s="1">
        <v>44054</v>
      </c>
      <c r="R1104" t="s">
        <v>43</v>
      </c>
      <c r="S1104" t="s">
        <v>44</v>
      </c>
      <c r="T1104" s="2">
        <v>121.57</v>
      </c>
      <c r="U1104" s="2">
        <v>51.9</v>
      </c>
      <c r="V1104" t="s">
        <v>45</v>
      </c>
      <c r="W1104" s="1">
        <v>43647</v>
      </c>
      <c r="X1104" s="3">
        <v>186000</v>
      </c>
      <c r="Y1104" t="s">
        <v>7127</v>
      </c>
      <c r="Z1104" t="s">
        <v>7128</v>
      </c>
      <c r="AA1104" t="s">
        <v>7129</v>
      </c>
      <c r="AB1104" t="s">
        <v>199</v>
      </c>
      <c r="AC1104" s="2">
        <v>0</v>
      </c>
      <c r="AD1104" s="2">
        <v>0</v>
      </c>
      <c r="AE1104" s="2">
        <v>42.8</v>
      </c>
      <c r="AF1104" s="1">
        <v>43643</v>
      </c>
      <c r="AG1104" t="s">
        <v>1779</v>
      </c>
      <c r="AJ1104" s="1">
        <v>42866</v>
      </c>
      <c r="AK1104" s="1">
        <v>43688</v>
      </c>
    </row>
    <row r="1105" spans="1:37" x14ac:dyDescent="0.2">
      <c r="A1105" t="s">
        <v>7130</v>
      </c>
      <c r="B1105" t="str">
        <f t="shared" si="17"/>
        <v>'45-10</v>
      </c>
      <c r="C1105" t="s">
        <v>219</v>
      </c>
      <c r="D1105" t="s">
        <v>7131</v>
      </c>
      <c r="E1105" t="s">
        <v>7119</v>
      </c>
      <c r="F1105" t="s">
        <v>398</v>
      </c>
      <c r="G1105" t="s">
        <v>3427</v>
      </c>
      <c r="H1105" s="1">
        <v>34424</v>
      </c>
      <c r="I1105" s="1">
        <v>2958352</v>
      </c>
      <c r="J1105" t="s">
        <v>1773</v>
      </c>
      <c r="K1105" t="s">
        <v>1774</v>
      </c>
      <c r="L1105" t="s">
        <v>259</v>
      </c>
      <c r="M1105" s="1">
        <v>34369</v>
      </c>
      <c r="P1105" s="1">
        <v>43071</v>
      </c>
      <c r="R1105" t="s">
        <v>43</v>
      </c>
      <c r="S1105" t="s">
        <v>44</v>
      </c>
      <c r="T1105" s="2">
        <v>102</v>
      </c>
      <c r="U1105" s="2">
        <v>45</v>
      </c>
      <c r="V1105" t="s">
        <v>55</v>
      </c>
      <c r="W1105" s="1">
        <v>43637</v>
      </c>
      <c r="X1105" s="3">
        <v>500000</v>
      </c>
      <c r="Y1105" t="s">
        <v>7120</v>
      </c>
      <c r="Z1105" t="s">
        <v>7132</v>
      </c>
      <c r="AA1105" t="s">
        <v>7133</v>
      </c>
      <c r="AB1105" t="s">
        <v>199</v>
      </c>
      <c r="AC1105" s="2">
        <v>0</v>
      </c>
      <c r="AD1105" s="2">
        <v>0</v>
      </c>
      <c r="AE1105" s="2">
        <v>20.3</v>
      </c>
      <c r="AF1105" s="1">
        <v>43790</v>
      </c>
      <c r="AG1105" t="s">
        <v>1779</v>
      </c>
      <c r="AJ1105" s="1">
        <v>43787</v>
      </c>
      <c r="AK1105" s="1">
        <v>44153</v>
      </c>
    </row>
    <row r="1106" spans="1:37" x14ac:dyDescent="0.2">
      <c r="A1106" t="s">
        <v>7134</v>
      </c>
      <c r="B1106" t="str">
        <f t="shared" si="17"/>
        <v>'45-12</v>
      </c>
      <c r="C1106" t="s">
        <v>14437</v>
      </c>
      <c r="D1106" t="s">
        <v>7135</v>
      </c>
      <c r="E1106" t="s">
        <v>7119</v>
      </c>
      <c r="F1106" t="s">
        <v>398</v>
      </c>
      <c r="G1106" t="s">
        <v>399</v>
      </c>
      <c r="H1106" s="1">
        <v>34886</v>
      </c>
      <c r="I1106" s="1">
        <v>2958352</v>
      </c>
      <c r="J1106" t="s">
        <v>14437</v>
      </c>
      <c r="K1106" t="s">
        <v>14438</v>
      </c>
      <c r="M1106" s="1">
        <v>34785</v>
      </c>
      <c r="N1106" s="1">
        <v>34823</v>
      </c>
      <c r="P1106" s="1">
        <v>44264</v>
      </c>
      <c r="R1106" t="s">
        <v>43</v>
      </c>
      <c r="S1106" t="s">
        <v>3165</v>
      </c>
      <c r="T1106" s="2">
        <v>34.520000000000003</v>
      </c>
      <c r="U1106" s="2">
        <v>12.1</v>
      </c>
      <c r="V1106" t="s">
        <v>139</v>
      </c>
      <c r="W1106" s="1">
        <v>43641</v>
      </c>
      <c r="X1106" s="3">
        <v>68800</v>
      </c>
      <c r="Y1106" t="s">
        <v>7136</v>
      </c>
      <c r="Z1106" t="s">
        <v>7137</v>
      </c>
      <c r="AA1106" t="s">
        <v>7138</v>
      </c>
      <c r="AB1106" t="s">
        <v>199</v>
      </c>
      <c r="AC1106" s="2">
        <v>0</v>
      </c>
      <c r="AD1106" s="2">
        <v>0</v>
      </c>
      <c r="AE1106" s="2">
        <v>131.4</v>
      </c>
      <c r="AF1106" s="1">
        <v>43643</v>
      </c>
      <c r="AG1106" t="s">
        <v>1779</v>
      </c>
      <c r="AJ1106" s="1">
        <v>42842</v>
      </c>
      <c r="AK1106" s="1">
        <v>43694</v>
      </c>
    </row>
    <row r="1107" spans="1:37" x14ac:dyDescent="0.2">
      <c r="A1107" t="s">
        <v>7139</v>
      </c>
      <c r="B1107" t="str">
        <f t="shared" si="17"/>
        <v>'45-03</v>
      </c>
      <c r="C1107" t="s">
        <v>2992</v>
      </c>
      <c r="D1107" t="s">
        <v>7140</v>
      </c>
      <c r="E1107" t="s">
        <v>7119</v>
      </c>
      <c r="F1107" t="s">
        <v>398</v>
      </c>
      <c r="G1107" t="s">
        <v>399</v>
      </c>
      <c r="H1107" s="1">
        <v>26581</v>
      </c>
      <c r="I1107" s="1">
        <v>37810</v>
      </c>
      <c r="J1107" t="s">
        <v>7141</v>
      </c>
      <c r="K1107" t="s">
        <v>7142</v>
      </c>
      <c r="L1107" t="s">
        <v>2994</v>
      </c>
      <c r="M1107" s="1">
        <v>26459</v>
      </c>
      <c r="P1107" s="1">
        <v>34158</v>
      </c>
      <c r="Q1107" s="1">
        <v>36357</v>
      </c>
      <c r="R1107" t="s">
        <v>75</v>
      </c>
      <c r="S1107" t="s">
        <v>87</v>
      </c>
      <c r="T1107" s="2">
        <v>153</v>
      </c>
      <c r="U1107" s="2">
        <v>0</v>
      </c>
      <c r="V1107" t="s">
        <v>45</v>
      </c>
      <c r="W1107" s="1">
        <v>36192</v>
      </c>
      <c r="X1107" s="3">
        <v>25000</v>
      </c>
      <c r="Z1107" t="s">
        <v>7143</v>
      </c>
      <c r="AA1107" t="s">
        <v>7144</v>
      </c>
      <c r="AB1107" t="s">
        <v>79</v>
      </c>
      <c r="AC1107" s="2">
        <v>0</v>
      </c>
      <c r="AD1107" s="2">
        <v>0</v>
      </c>
      <c r="AE1107" s="2">
        <v>0</v>
      </c>
      <c r="AF1107" s="1">
        <v>37902</v>
      </c>
      <c r="AG1107" t="s">
        <v>90</v>
      </c>
      <c r="AJ1107" s="1">
        <v>34675</v>
      </c>
      <c r="AK1107" s="1">
        <v>2958352</v>
      </c>
    </row>
    <row r="1108" spans="1:37" x14ac:dyDescent="0.2">
      <c r="A1108" t="s">
        <v>7145</v>
      </c>
      <c r="B1108" t="str">
        <f t="shared" si="17"/>
        <v>'45-04</v>
      </c>
      <c r="C1108" t="s">
        <v>219</v>
      </c>
      <c r="D1108" t="s">
        <v>7146</v>
      </c>
      <c r="E1108" t="s">
        <v>7119</v>
      </c>
      <c r="F1108" t="s">
        <v>398</v>
      </c>
      <c r="G1108" t="s">
        <v>399</v>
      </c>
      <c r="H1108" s="1">
        <v>27528</v>
      </c>
      <c r="I1108" s="1">
        <v>38538</v>
      </c>
      <c r="J1108" t="s">
        <v>1773</v>
      </c>
      <c r="K1108" t="s">
        <v>213</v>
      </c>
      <c r="M1108" s="1">
        <v>27467</v>
      </c>
      <c r="P1108" s="1">
        <v>34885</v>
      </c>
      <c r="Q1108" s="1">
        <v>38636</v>
      </c>
      <c r="R1108" t="s">
        <v>75</v>
      </c>
      <c r="S1108" t="s">
        <v>44</v>
      </c>
      <c r="T1108" s="2">
        <v>15</v>
      </c>
      <c r="U1108" s="2">
        <v>0</v>
      </c>
      <c r="V1108" t="s">
        <v>45</v>
      </c>
      <c r="W1108" s="1">
        <v>37637</v>
      </c>
      <c r="X1108" s="3">
        <v>500000</v>
      </c>
      <c r="Y1108" t="s">
        <v>7120</v>
      </c>
      <c r="Z1108" t="s">
        <v>7147</v>
      </c>
      <c r="AA1108" t="s">
        <v>7148</v>
      </c>
      <c r="AB1108" t="s">
        <v>1432</v>
      </c>
      <c r="AC1108" s="2">
        <v>0</v>
      </c>
      <c r="AD1108" s="2">
        <v>15.1</v>
      </c>
      <c r="AE1108" s="2">
        <v>0</v>
      </c>
      <c r="AF1108" s="1">
        <v>38665</v>
      </c>
      <c r="AG1108" t="s">
        <v>7149</v>
      </c>
      <c r="AJ1108" s="1">
        <v>38629</v>
      </c>
      <c r="AK1108" s="1">
        <v>38718</v>
      </c>
    </row>
    <row r="1109" spans="1:37" x14ac:dyDescent="0.2">
      <c r="A1109" t="s">
        <v>7150</v>
      </c>
      <c r="B1109" t="str">
        <f t="shared" si="17"/>
        <v>'45-05</v>
      </c>
      <c r="C1109" t="s">
        <v>7151</v>
      </c>
      <c r="D1109" t="s">
        <v>7152</v>
      </c>
      <c r="E1109" t="s">
        <v>7119</v>
      </c>
      <c r="F1109" t="s">
        <v>398</v>
      </c>
      <c r="H1109" s="1">
        <v>32004</v>
      </c>
      <c r="I1109" s="1">
        <v>31980</v>
      </c>
      <c r="J1109" t="s">
        <v>7153</v>
      </c>
      <c r="K1109" t="s">
        <v>7154</v>
      </c>
      <c r="L1109" t="s">
        <v>7155</v>
      </c>
      <c r="M1109" s="1">
        <v>31882</v>
      </c>
      <c r="Q1109" s="1">
        <v>31972</v>
      </c>
      <c r="R1109" t="s">
        <v>75</v>
      </c>
      <c r="S1109" t="s">
        <v>76</v>
      </c>
      <c r="T1109" s="2">
        <v>2</v>
      </c>
      <c r="U1109" s="2">
        <v>0</v>
      </c>
      <c r="V1109" t="s">
        <v>45</v>
      </c>
      <c r="X1109" s="3">
        <v>2500</v>
      </c>
      <c r="Z1109" t="s">
        <v>7156</v>
      </c>
      <c r="AA1109" t="s">
        <v>7157</v>
      </c>
      <c r="AB1109" t="s">
        <v>79</v>
      </c>
      <c r="AC1109" s="2">
        <v>0</v>
      </c>
      <c r="AD1109" s="2">
        <v>4</v>
      </c>
      <c r="AE1109" s="2">
        <v>0</v>
      </c>
    </row>
    <row r="1110" spans="1:37" x14ac:dyDescent="0.2">
      <c r="A1110" t="s">
        <v>7158</v>
      </c>
      <c r="B1110" t="str">
        <f t="shared" si="17"/>
        <v>'45-06</v>
      </c>
      <c r="C1110" t="s">
        <v>2992</v>
      </c>
      <c r="D1110" t="s">
        <v>7159</v>
      </c>
      <c r="E1110" t="s">
        <v>7119</v>
      </c>
      <c r="F1110" t="s">
        <v>398</v>
      </c>
      <c r="H1110" s="1">
        <v>28719</v>
      </c>
      <c r="I1110" s="1">
        <v>36044</v>
      </c>
      <c r="J1110" t="s">
        <v>7141</v>
      </c>
      <c r="K1110" t="s">
        <v>7160</v>
      </c>
      <c r="L1110" t="s">
        <v>7161</v>
      </c>
      <c r="M1110" s="1">
        <v>28597</v>
      </c>
      <c r="P1110" s="1">
        <v>32392</v>
      </c>
      <c r="Q1110" s="1">
        <v>34628</v>
      </c>
      <c r="R1110" t="s">
        <v>75</v>
      </c>
      <c r="S1110" t="s">
        <v>87</v>
      </c>
      <c r="T1110" s="2">
        <v>20</v>
      </c>
      <c r="U1110" s="2">
        <v>0</v>
      </c>
      <c r="V1110" t="s">
        <v>45</v>
      </c>
      <c r="W1110" s="1">
        <v>34379</v>
      </c>
      <c r="X1110" s="3">
        <v>25000</v>
      </c>
      <c r="Z1110" t="s">
        <v>2060</v>
      </c>
      <c r="AA1110" t="s">
        <v>7162</v>
      </c>
      <c r="AB1110" t="s">
        <v>79</v>
      </c>
      <c r="AC1110" s="2">
        <v>0</v>
      </c>
      <c r="AD1110" s="2">
        <v>10.07</v>
      </c>
      <c r="AE1110" s="2">
        <v>0</v>
      </c>
      <c r="AF1110" s="1">
        <v>37902</v>
      </c>
      <c r="AG1110" t="s">
        <v>90</v>
      </c>
      <c r="AJ1110" s="1">
        <v>34361</v>
      </c>
      <c r="AK1110" s="1">
        <v>2958352</v>
      </c>
    </row>
    <row r="1111" spans="1:37" x14ac:dyDescent="0.2">
      <c r="A1111" t="s">
        <v>7163</v>
      </c>
      <c r="B1111" t="str">
        <f t="shared" si="17"/>
        <v>'45-07</v>
      </c>
      <c r="C1111" t="s">
        <v>7164</v>
      </c>
      <c r="D1111" t="s">
        <v>7165</v>
      </c>
      <c r="E1111" t="s">
        <v>7119</v>
      </c>
      <c r="F1111" t="s">
        <v>398</v>
      </c>
      <c r="H1111" s="1">
        <v>29108</v>
      </c>
      <c r="I1111" s="1">
        <v>34514</v>
      </c>
      <c r="J1111" t="s">
        <v>7166</v>
      </c>
      <c r="K1111" t="s">
        <v>7167</v>
      </c>
      <c r="L1111" t="s">
        <v>7168</v>
      </c>
      <c r="M1111" s="1">
        <v>28985</v>
      </c>
      <c r="P1111" s="1">
        <v>30862</v>
      </c>
      <c r="Q1111" s="1">
        <v>32625</v>
      </c>
      <c r="R1111" t="s">
        <v>75</v>
      </c>
      <c r="S1111" t="s">
        <v>44</v>
      </c>
      <c r="T1111" s="2">
        <v>3</v>
      </c>
      <c r="U1111" s="2">
        <v>0</v>
      </c>
      <c r="V1111" t="s">
        <v>45</v>
      </c>
      <c r="W1111" s="1">
        <v>32183</v>
      </c>
      <c r="X1111" s="3">
        <v>25000</v>
      </c>
      <c r="Z1111" t="s">
        <v>7169</v>
      </c>
      <c r="AA1111" t="s">
        <v>7170</v>
      </c>
      <c r="AB1111" t="s">
        <v>79</v>
      </c>
      <c r="AC1111" s="2">
        <v>0</v>
      </c>
      <c r="AD1111" s="2">
        <v>2</v>
      </c>
      <c r="AE1111" s="2">
        <v>0</v>
      </c>
    </row>
    <row r="1112" spans="1:37" x14ac:dyDescent="0.2">
      <c r="A1112" t="s">
        <v>7171</v>
      </c>
      <c r="B1112" t="str">
        <f t="shared" si="17"/>
        <v>'45-08</v>
      </c>
      <c r="C1112" t="s">
        <v>7172</v>
      </c>
      <c r="D1112" t="s">
        <v>7173</v>
      </c>
      <c r="E1112" t="s">
        <v>7119</v>
      </c>
      <c r="F1112" t="s">
        <v>398</v>
      </c>
      <c r="H1112" s="1">
        <v>32112</v>
      </c>
      <c r="I1112" s="1">
        <v>33948</v>
      </c>
      <c r="J1112" t="s">
        <v>7174</v>
      </c>
      <c r="K1112" t="s">
        <v>7167</v>
      </c>
      <c r="L1112" t="s">
        <v>7175</v>
      </c>
      <c r="M1112" s="1">
        <v>32083</v>
      </c>
      <c r="Q1112" s="1">
        <v>32402</v>
      </c>
      <c r="R1112" t="s">
        <v>75</v>
      </c>
      <c r="S1112" t="s">
        <v>87</v>
      </c>
      <c r="T1112" s="2">
        <v>6</v>
      </c>
      <c r="U1112" s="2">
        <v>0</v>
      </c>
      <c r="V1112" t="s">
        <v>178</v>
      </c>
      <c r="X1112" s="3">
        <v>12500</v>
      </c>
      <c r="AB1112" t="s">
        <v>79</v>
      </c>
      <c r="AC1112" s="2">
        <v>0</v>
      </c>
      <c r="AD1112" s="2">
        <v>0</v>
      </c>
      <c r="AE1112" s="2">
        <v>0</v>
      </c>
    </row>
    <row r="1113" spans="1:37" x14ac:dyDescent="0.2">
      <c r="A1113" t="s">
        <v>7176</v>
      </c>
      <c r="B1113" t="str">
        <f t="shared" si="17"/>
        <v>'45-09</v>
      </c>
      <c r="C1113" t="s">
        <v>7177</v>
      </c>
      <c r="D1113" t="s">
        <v>7178</v>
      </c>
      <c r="E1113" t="s">
        <v>7119</v>
      </c>
      <c r="F1113" t="s">
        <v>398</v>
      </c>
      <c r="G1113" t="s">
        <v>399</v>
      </c>
      <c r="H1113" s="1">
        <v>33759</v>
      </c>
      <c r="I1113" s="1">
        <v>37955</v>
      </c>
      <c r="J1113" t="s">
        <v>7179</v>
      </c>
      <c r="K1113" t="s">
        <v>7180</v>
      </c>
      <c r="L1113" t="s">
        <v>7181</v>
      </c>
      <c r="M1113" s="1">
        <v>33602</v>
      </c>
      <c r="P1113" s="1">
        <v>36998</v>
      </c>
      <c r="Q1113" s="1">
        <v>40513</v>
      </c>
      <c r="R1113" t="s">
        <v>75</v>
      </c>
      <c r="S1113" t="s">
        <v>1900</v>
      </c>
      <c r="T1113" s="2">
        <v>1.7</v>
      </c>
      <c r="U1113" s="2">
        <v>1.7</v>
      </c>
      <c r="V1113" t="s">
        <v>45</v>
      </c>
      <c r="W1113" s="1">
        <v>37652</v>
      </c>
      <c r="X1113" s="3">
        <v>3500</v>
      </c>
      <c r="Y1113" t="s">
        <v>7120</v>
      </c>
      <c r="Z1113" t="s">
        <v>7182</v>
      </c>
      <c r="AA1113" t="s">
        <v>7183</v>
      </c>
      <c r="AB1113" t="s">
        <v>339</v>
      </c>
      <c r="AC1113" s="2">
        <v>0</v>
      </c>
      <c r="AD1113" s="2">
        <v>1.7</v>
      </c>
      <c r="AE1113" s="2">
        <v>0</v>
      </c>
      <c r="AF1113" s="1">
        <v>40504</v>
      </c>
      <c r="AG1113" t="s">
        <v>3423</v>
      </c>
      <c r="AJ1113" s="1">
        <v>40500</v>
      </c>
      <c r="AK1113" s="1">
        <v>40865</v>
      </c>
    </row>
    <row r="1114" spans="1:37" x14ac:dyDescent="0.2">
      <c r="A1114" t="s">
        <v>7176</v>
      </c>
      <c r="B1114" t="str">
        <f t="shared" si="17"/>
        <v>'45-09</v>
      </c>
      <c r="C1114" t="s">
        <v>7177</v>
      </c>
      <c r="D1114" t="s">
        <v>7178</v>
      </c>
      <c r="E1114" t="s">
        <v>7119</v>
      </c>
      <c r="F1114" t="s">
        <v>398</v>
      </c>
      <c r="G1114" t="s">
        <v>399</v>
      </c>
      <c r="H1114" s="1">
        <v>33759</v>
      </c>
      <c r="I1114" s="1">
        <v>37955</v>
      </c>
      <c r="J1114" t="s">
        <v>7184</v>
      </c>
      <c r="K1114" t="s">
        <v>7185</v>
      </c>
      <c r="L1114" t="s">
        <v>7186</v>
      </c>
      <c r="M1114" s="1">
        <v>33602</v>
      </c>
      <c r="P1114" s="1">
        <v>36998</v>
      </c>
      <c r="Q1114" s="1">
        <v>40513</v>
      </c>
      <c r="R1114" t="s">
        <v>75</v>
      </c>
      <c r="S1114" t="s">
        <v>1900</v>
      </c>
      <c r="T1114" s="2">
        <v>1.7</v>
      </c>
      <c r="U1114" s="2">
        <v>1.7</v>
      </c>
      <c r="V1114" t="s">
        <v>45</v>
      </c>
      <c r="W1114" s="1">
        <v>37652</v>
      </c>
      <c r="X1114" s="3">
        <v>3500</v>
      </c>
      <c r="Y1114" t="s">
        <v>7120</v>
      </c>
      <c r="Z1114" t="s">
        <v>7182</v>
      </c>
      <c r="AA1114" t="s">
        <v>7183</v>
      </c>
      <c r="AB1114" t="s">
        <v>339</v>
      </c>
      <c r="AC1114" s="2">
        <v>0</v>
      </c>
      <c r="AD1114" s="2">
        <v>1.7</v>
      </c>
      <c r="AE1114" s="2">
        <v>0</v>
      </c>
      <c r="AF1114" s="1">
        <v>40504</v>
      </c>
      <c r="AG1114" t="s">
        <v>3423</v>
      </c>
      <c r="AJ1114" s="1">
        <v>40500</v>
      </c>
      <c r="AK1114" s="1">
        <v>40865</v>
      </c>
    </row>
    <row r="1115" spans="1:37" x14ac:dyDescent="0.2">
      <c r="A1115" t="s">
        <v>7187</v>
      </c>
      <c r="B1115" t="str">
        <f t="shared" si="17"/>
        <v>'46-02</v>
      </c>
      <c r="C1115" t="s">
        <v>7188</v>
      </c>
      <c r="D1115" t="s">
        <v>7189</v>
      </c>
      <c r="E1115" t="s">
        <v>7190</v>
      </c>
      <c r="F1115" t="s">
        <v>483</v>
      </c>
      <c r="G1115" t="s">
        <v>886</v>
      </c>
      <c r="H1115" s="1">
        <v>33471</v>
      </c>
      <c r="I1115" s="1">
        <v>2958352</v>
      </c>
      <c r="J1115" t="s">
        <v>877</v>
      </c>
      <c r="K1115" t="s">
        <v>878</v>
      </c>
      <c r="L1115" t="s">
        <v>879</v>
      </c>
      <c r="M1115" s="1">
        <v>33318</v>
      </c>
      <c r="P1115" s="1">
        <v>43070</v>
      </c>
      <c r="R1115" t="s">
        <v>43</v>
      </c>
      <c r="S1115" t="s">
        <v>76</v>
      </c>
      <c r="T1115" s="2">
        <v>42.25</v>
      </c>
      <c r="U1115" s="2">
        <v>30.23</v>
      </c>
      <c r="V1115" t="s">
        <v>139</v>
      </c>
      <c r="W1115" s="1">
        <v>43642</v>
      </c>
      <c r="X1115" s="3">
        <v>26900</v>
      </c>
      <c r="Y1115" t="s">
        <v>7191</v>
      </c>
      <c r="Z1115" t="s">
        <v>7192</v>
      </c>
      <c r="AA1115" t="s">
        <v>7193</v>
      </c>
      <c r="AB1115" t="s">
        <v>199</v>
      </c>
      <c r="AC1115" s="2">
        <v>0</v>
      </c>
      <c r="AD1115" s="2">
        <v>0</v>
      </c>
      <c r="AE1115" s="2">
        <v>40.700000000000003</v>
      </c>
      <c r="AF1115" s="1">
        <v>43123</v>
      </c>
      <c r="AG1115" t="s">
        <v>7194</v>
      </c>
      <c r="AJ1115" s="1">
        <v>43122</v>
      </c>
      <c r="AK1115" s="1">
        <v>43266</v>
      </c>
    </row>
    <row r="1116" spans="1:37" x14ac:dyDescent="0.2">
      <c r="A1116" t="s">
        <v>7195</v>
      </c>
      <c r="B1116" t="str">
        <f t="shared" si="17"/>
        <v>'46-08</v>
      </c>
      <c r="C1116" t="s">
        <v>7196</v>
      </c>
      <c r="D1116" t="s">
        <v>7197</v>
      </c>
      <c r="E1116" t="s">
        <v>7190</v>
      </c>
      <c r="F1116" t="s">
        <v>483</v>
      </c>
      <c r="G1116" t="s">
        <v>886</v>
      </c>
      <c r="H1116" s="1">
        <v>32429</v>
      </c>
      <c r="I1116" s="1">
        <v>39772</v>
      </c>
      <c r="J1116" t="s">
        <v>7198</v>
      </c>
      <c r="K1116" t="s">
        <v>7199</v>
      </c>
      <c r="L1116" t="s">
        <v>7200</v>
      </c>
      <c r="M1116" s="1">
        <v>32344</v>
      </c>
      <c r="P1116" s="1">
        <v>36119</v>
      </c>
      <c r="R1116" t="s">
        <v>43</v>
      </c>
      <c r="S1116" t="s">
        <v>76</v>
      </c>
      <c r="T1116" s="2">
        <v>17.830000000000002</v>
      </c>
      <c r="U1116" s="2">
        <v>4.8</v>
      </c>
      <c r="V1116" t="s">
        <v>178</v>
      </c>
      <c r="W1116" s="1">
        <v>39482</v>
      </c>
      <c r="X1116" s="3">
        <v>2900</v>
      </c>
      <c r="Y1116" t="s">
        <v>6331</v>
      </c>
      <c r="Z1116" t="s">
        <v>7201</v>
      </c>
      <c r="AA1116" t="s">
        <v>7202</v>
      </c>
      <c r="AB1116" t="s">
        <v>308</v>
      </c>
      <c r="AC1116" s="2">
        <v>0</v>
      </c>
      <c r="AD1116" s="2">
        <v>0</v>
      </c>
      <c r="AE1116" s="2">
        <v>3.2</v>
      </c>
      <c r="AF1116" s="1">
        <v>43637</v>
      </c>
      <c r="AG1116" t="s">
        <v>498</v>
      </c>
      <c r="AJ1116" s="1">
        <v>43636</v>
      </c>
      <c r="AK1116" s="1">
        <v>44002</v>
      </c>
    </row>
    <row r="1117" spans="1:37" x14ac:dyDescent="0.2">
      <c r="A1117" t="s">
        <v>7203</v>
      </c>
      <c r="B1117" t="str">
        <f t="shared" si="17"/>
        <v>'46-10</v>
      </c>
      <c r="C1117" t="s">
        <v>6754</v>
      </c>
      <c r="D1117" t="s">
        <v>7204</v>
      </c>
      <c r="E1117" t="s">
        <v>7190</v>
      </c>
      <c r="F1117" t="s">
        <v>483</v>
      </c>
      <c r="G1117" t="s">
        <v>886</v>
      </c>
      <c r="H1117" s="1">
        <v>34669</v>
      </c>
      <c r="I1117" s="1">
        <v>2958352</v>
      </c>
      <c r="J1117" t="s">
        <v>7205</v>
      </c>
      <c r="K1117" t="s">
        <v>6757</v>
      </c>
      <c r="L1117" t="s">
        <v>6758</v>
      </c>
      <c r="M1117" s="1">
        <v>34533</v>
      </c>
      <c r="P1117" s="1">
        <v>43070</v>
      </c>
      <c r="R1117" t="s">
        <v>43</v>
      </c>
      <c r="S1117" t="s">
        <v>76</v>
      </c>
      <c r="T1117" s="2">
        <v>44.3</v>
      </c>
      <c r="U1117" s="2">
        <v>38.1</v>
      </c>
      <c r="V1117" t="s">
        <v>45</v>
      </c>
      <c r="W1117" s="1">
        <v>43664</v>
      </c>
      <c r="X1117" s="3">
        <v>27600</v>
      </c>
      <c r="Y1117" t="s">
        <v>7206</v>
      </c>
      <c r="Z1117" t="s">
        <v>7207</v>
      </c>
      <c r="AA1117" t="s">
        <v>7208</v>
      </c>
      <c r="AB1117" t="s">
        <v>199</v>
      </c>
      <c r="AC1117" s="2">
        <v>0</v>
      </c>
      <c r="AD1117" s="2">
        <v>0</v>
      </c>
      <c r="AE1117" s="2">
        <v>27.5</v>
      </c>
      <c r="AF1117" s="1">
        <v>43432</v>
      </c>
      <c r="AG1117" t="s">
        <v>7209</v>
      </c>
      <c r="AJ1117" s="1">
        <v>43431</v>
      </c>
      <c r="AK1117" s="1">
        <v>43796</v>
      </c>
    </row>
    <row r="1118" spans="1:37" x14ac:dyDescent="0.2">
      <c r="A1118" t="s">
        <v>7210</v>
      </c>
      <c r="B1118" t="str">
        <f t="shared" si="17"/>
        <v>'46-11</v>
      </c>
      <c r="C1118" t="s">
        <v>7211</v>
      </c>
      <c r="D1118" t="s">
        <v>7212</v>
      </c>
      <c r="E1118" t="s">
        <v>7190</v>
      </c>
      <c r="F1118" t="s">
        <v>483</v>
      </c>
      <c r="G1118" t="s">
        <v>886</v>
      </c>
      <c r="H1118" s="1">
        <v>34619</v>
      </c>
      <c r="I1118" s="1">
        <v>2958352</v>
      </c>
      <c r="J1118" t="s">
        <v>7213</v>
      </c>
      <c r="K1118" t="s">
        <v>7214</v>
      </c>
      <c r="L1118" t="s">
        <v>7215</v>
      </c>
      <c r="M1118" s="1">
        <v>34296</v>
      </c>
      <c r="P1118" s="1">
        <v>43070</v>
      </c>
      <c r="R1118" t="s">
        <v>43</v>
      </c>
      <c r="S1118" t="s">
        <v>76</v>
      </c>
      <c r="T1118" s="2">
        <v>20.65</v>
      </c>
      <c r="U1118" s="2">
        <v>20.65</v>
      </c>
      <c r="V1118" t="s">
        <v>178</v>
      </c>
      <c r="W1118" s="1">
        <v>43634</v>
      </c>
      <c r="X1118" s="3">
        <v>16100</v>
      </c>
      <c r="Y1118" t="s">
        <v>3359</v>
      </c>
      <c r="Z1118" t="s">
        <v>7216</v>
      </c>
      <c r="AA1118" t="s">
        <v>7217</v>
      </c>
      <c r="AB1118" t="s">
        <v>49</v>
      </c>
      <c r="AC1118" s="2">
        <v>0</v>
      </c>
      <c r="AD1118" s="2">
        <v>0</v>
      </c>
      <c r="AE1118" s="2">
        <v>18.600000000000001</v>
      </c>
      <c r="AF1118" s="1">
        <v>43123</v>
      </c>
      <c r="AG1118" t="s">
        <v>7194</v>
      </c>
      <c r="AJ1118" s="1">
        <v>43122</v>
      </c>
      <c r="AK1118" s="1">
        <v>43487</v>
      </c>
    </row>
    <row r="1119" spans="1:37" x14ac:dyDescent="0.2">
      <c r="A1119" t="s">
        <v>7218</v>
      </c>
      <c r="B1119" t="str">
        <f t="shared" si="17"/>
        <v>'46-15</v>
      </c>
      <c r="C1119" t="s">
        <v>7219</v>
      </c>
      <c r="D1119" t="s">
        <v>7220</v>
      </c>
      <c r="E1119" t="s">
        <v>7190</v>
      </c>
      <c r="F1119" t="s">
        <v>483</v>
      </c>
      <c r="G1119" t="s">
        <v>886</v>
      </c>
      <c r="H1119" s="1">
        <v>42880</v>
      </c>
      <c r="I1119" s="1">
        <v>2958352</v>
      </c>
      <c r="J1119" t="s">
        <v>7221</v>
      </c>
      <c r="K1119" t="s">
        <v>7222</v>
      </c>
      <c r="M1119" s="1">
        <v>42677</v>
      </c>
      <c r="P1119" s="1">
        <v>43070</v>
      </c>
      <c r="R1119" t="s">
        <v>43</v>
      </c>
      <c r="S1119" t="s">
        <v>76</v>
      </c>
      <c r="T1119" s="2">
        <v>37.090000000000003</v>
      </c>
      <c r="U1119" s="2">
        <v>23.59</v>
      </c>
      <c r="V1119" t="s">
        <v>139</v>
      </c>
      <c r="W1119" s="1">
        <v>43991</v>
      </c>
      <c r="X1119" s="3">
        <v>19400</v>
      </c>
      <c r="Y1119" t="s">
        <v>7191</v>
      </c>
      <c r="Z1119" t="s">
        <v>7223</v>
      </c>
      <c r="AA1119" t="s">
        <v>7224</v>
      </c>
      <c r="AB1119" t="s">
        <v>49</v>
      </c>
      <c r="AC1119" s="2">
        <v>3.5</v>
      </c>
      <c r="AD1119" s="2">
        <v>0</v>
      </c>
      <c r="AE1119" s="2">
        <v>16</v>
      </c>
      <c r="AF1119" s="1">
        <v>43637</v>
      </c>
      <c r="AG1119" t="s">
        <v>498</v>
      </c>
      <c r="AJ1119" s="1">
        <v>43636</v>
      </c>
      <c r="AK1119" s="1">
        <v>44002</v>
      </c>
    </row>
    <row r="1120" spans="1:37" x14ac:dyDescent="0.2">
      <c r="A1120" t="s">
        <v>7225</v>
      </c>
      <c r="B1120" t="str">
        <f t="shared" si="17"/>
        <v>'46-01</v>
      </c>
      <c r="C1120" t="s">
        <v>7226</v>
      </c>
      <c r="D1120" t="s">
        <v>7227</v>
      </c>
      <c r="E1120" t="s">
        <v>7190</v>
      </c>
      <c r="F1120" t="s">
        <v>483</v>
      </c>
      <c r="H1120" s="1">
        <v>26575</v>
      </c>
      <c r="I1120" s="1">
        <v>32689</v>
      </c>
      <c r="J1120" t="s">
        <v>7228</v>
      </c>
      <c r="K1120" t="s">
        <v>958</v>
      </c>
      <c r="L1120" t="s">
        <v>7229</v>
      </c>
      <c r="M1120" s="1">
        <v>26514</v>
      </c>
      <c r="P1120" s="1">
        <v>31593</v>
      </c>
      <c r="Q1120" s="1">
        <v>35405</v>
      </c>
      <c r="R1120" t="s">
        <v>75</v>
      </c>
      <c r="S1120" t="s">
        <v>76</v>
      </c>
      <c r="T1120" s="2">
        <v>45</v>
      </c>
      <c r="U1120" s="2">
        <v>0</v>
      </c>
      <c r="V1120" t="s">
        <v>45</v>
      </c>
      <c r="W1120" s="1">
        <v>35345</v>
      </c>
      <c r="X1120" s="3">
        <v>25000</v>
      </c>
      <c r="Z1120" t="s">
        <v>7230</v>
      </c>
      <c r="AA1120" t="s">
        <v>7231</v>
      </c>
      <c r="AB1120" t="s">
        <v>79</v>
      </c>
      <c r="AC1120" s="2">
        <v>0</v>
      </c>
      <c r="AD1120" s="2">
        <v>45</v>
      </c>
      <c r="AE1120" s="2">
        <v>0</v>
      </c>
      <c r="AF1120" s="1">
        <v>37902</v>
      </c>
      <c r="AG1120" t="s">
        <v>90</v>
      </c>
      <c r="AI1120" s="1">
        <v>30516</v>
      </c>
      <c r="AJ1120" s="1">
        <v>32715</v>
      </c>
      <c r="AK1120" s="1">
        <v>2958352</v>
      </c>
    </row>
    <row r="1121" spans="1:37" x14ac:dyDescent="0.2">
      <c r="A1121" t="s">
        <v>7232</v>
      </c>
      <c r="B1121" t="str">
        <f t="shared" si="17"/>
        <v>'46-03</v>
      </c>
      <c r="C1121" t="s">
        <v>7233</v>
      </c>
      <c r="D1121" t="s">
        <v>7234</v>
      </c>
      <c r="E1121" t="s">
        <v>7190</v>
      </c>
      <c r="F1121" t="s">
        <v>483</v>
      </c>
      <c r="H1121" s="1">
        <v>29121</v>
      </c>
      <c r="I1121" s="1">
        <v>32956</v>
      </c>
      <c r="J1121" t="s">
        <v>7235</v>
      </c>
      <c r="K1121" t="s">
        <v>7236</v>
      </c>
      <c r="L1121" t="s">
        <v>7237</v>
      </c>
      <c r="M1121" s="1">
        <v>28998</v>
      </c>
      <c r="Q1121" s="1">
        <v>33781</v>
      </c>
      <c r="R1121" t="s">
        <v>75</v>
      </c>
      <c r="S1121" t="s">
        <v>76</v>
      </c>
      <c r="T1121" s="2">
        <v>10</v>
      </c>
      <c r="U1121" s="2">
        <v>0</v>
      </c>
      <c r="V1121" t="s">
        <v>178</v>
      </c>
      <c r="W1121" s="1">
        <v>33625</v>
      </c>
      <c r="X1121" s="3">
        <v>2500</v>
      </c>
      <c r="Z1121" t="s">
        <v>7238</v>
      </c>
      <c r="AA1121" t="s">
        <v>7239</v>
      </c>
      <c r="AB1121" t="s">
        <v>79</v>
      </c>
      <c r="AC1121" s="2">
        <v>0</v>
      </c>
      <c r="AD1121" s="2">
        <v>10</v>
      </c>
      <c r="AE1121" s="2">
        <v>0</v>
      </c>
      <c r="AF1121" s="1">
        <v>37902</v>
      </c>
      <c r="AG1121" t="s">
        <v>90</v>
      </c>
      <c r="AJ1121" s="1">
        <v>33099</v>
      </c>
      <c r="AK1121" s="1">
        <v>2958352</v>
      </c>
    </row>
    <row r="1122" spans="1:37" x14ac:dyDescent="0.2">
      <c r="A1122" t="s">
        <v>7240</v>
      </c>
      <c r="B1122" t="str">
        <f t="shared" si="17"/>
        <v>'46-04</v>
      </c>
      <c r="C1122" t="s">
        <v>7241</v>
      </c>
      <c r="D1122" t="s">
        <v>7242</v>
      </c>
      <c r="E1122" t="s">
        <v>7190</v>
      </c>
      <c r="F1122" t="s">
        <v>483</v>
      </c>
      <c r="H1122" s="1">
        <v>26581</v>
      </c>
      <c r="I1122" s="1">
        <v>37380</v>
      </c>
      <c r="J1122" t="s">
        <v>7243</v>
      </c>
      <c r="K1122" t="s">
        <v>857</v>
      </c>
      <c r="L1122" t="s">
        <v>7244</v>
      </c>
      <c r="M1122" s="1">
        <v>29522</v>
      </c>
      <c r="P1122" s="1">
        <v>30295</v>
      </c>
      <c r="Q1122" s="1">
        <v>35485</v>
      </c>
      <c r="R1122" t="s">
        <v>75</v>
      </c>
      <c r="S1122" t="s">
        <v>76</v>
      </c>
      <c r="T1122" s="2">
        <v>194</v>
      </c>
      <c r="U1122" s="2">
        <v>0</v>
      </c>
      <c r="V1122" t="s">
        <v>178</v>
      </c>
      <c r="W1122" s="1">
        <v>35096</v>
      </c>
      <c r="X1122" s="3">
        <v>25000</v>
      </c>
      <c r="Y1122" t="s">
        <v>7206</v>
      </c>
      <c r="Z1122" t="s">
        <v>7245</v>
      </c>
      <c r="AA1122" t="s">
        <v>7246</v>
      </c>
      <c r="AB1122" t="s">
        <v>79</v>
      </c>
      <c r="AC1122" s="2">
        <v>0</v>
      </c>
      <c r="AD1122" s="2">
        <v>2</v>
      </c>
      <c r="AE1122" s="2">
        <v>2</v>
      </c>
      <c r="AF1122" s="1">
        <v>37902</v>
      </c>
      <c r="AG1122" t="s">
        <v>90</v>
      </c>
      <c r="AJ1122" s="1">
        <v>34040</v>
      </c>
      <c r="AK1122" s="1">
        <v>34405</v>
      </c>
    </row>
    <row r="1123" spans="1:37" x14ac:dyDescent="0.2">
      <c r="A1123" t="s">
        <v>7247</v>
      </c>
      <c r="B1123" t="str">
        <f t="shared" si="17"/>
        <v>'46-05</v>
      </c>
      <c r="C1123" t="s">
        <v>7248</v>
      </c>
      <c r="D1123" t="s">
        <v>7249</v>
      </c>
      <c r="E1123" t="s">
        <v>7190</v>
      </c>
      <c r="F1123" t="s">
        <v>483</v>
      </c>
      <c r="G1123" t="s">
        <v>886</v>
      </c>
      <c r="H1123" s="1">
        <v>29644</v>
      </c>
      <c r="I1123" s="1">
        <v>44441</v>
      </c>
      <c r="J1123" t="s">
        <v>7250</v>
      </c>
      <c r="K1123" t="s">
        <v>7251</v>
      </c>
      <c r="L1123" t="s">
        <v>7252</v>
      </c>
      <c r="M1123" s="1">
        <v>29508</v>
      </c>
      <c r="P1123" s="1">
        <v>40788</v>
      </c>
      <c r="Q1123" s="1">
        <v>42961</v>
      </c>
      <c r="R1123" t="s">
        <v>75</v>
      </c>
      <c r="S1123" t="s">
        <v>76</v>
      </c>
      <c r="T1123" s="2">
        <v>199</v>
      </c>
      <c r="U1123" s="2">
        <v>105</v>
      </c>
      <c r="V1123" t="s">
        <v>45</v>
      </c>
      <c r="W1123" s="1">
        <v>42402</v>
      </c>
      <c r="X1123" s="3">
        <v>63900</v>
      </c>
      <c r="Y1123" t="s">
        <v>7253</v>
      </c>
      <c r="Z1123" t="s">
        <v>7254</v>
      </c>
      <c r="AA1123" t="s">
        <v>7255</v>
      </c>
      <c r="AB1123" t="s">
        <v>128</v>
      </c>
      <c r="AC1123" s="2">
        <v>0</v>
      </c>
      <c r="AD1123" s="2">
        <v>199</v>
      </c>
      <c r="AE1123" s="2">
        <v>0</v>
      </c>
      <c r="AF1123" s="1">
        <v>42944</v>
      </c>
      <c r="AG1123" t="s">
        <v>6450</v>
      </c>
      <c r="AJ1123" s="1">
        <v>42942</v>
      </c>
      <c r="AK1123" s="1">
        <v>42942</v>
      </c>
    </row>
    <row r="1124" spans="1:37" x14ac:dyDescent="0.2">
      <c r="A1124" t="s">
        <v>7256</v>
      </c>
      <c r="B1124" t="str">
        <f t="shared" si="17"/>
        <v>'46-06</v>
      </c>
      <c r="C1124" t="s">
        <v>7257</v>
      </c>
      <c r="D1124" t="s">
        <v>7258</v>
      </c>
      <c r="E1124" t="s">
        <v>7190</v>
      </c>
      <c r="F1124" t="s">
        <v>483</v>
      </c>
      <c r="H1124" s="1">
        <v>30895</v>
      </c>
      <c r="I1124" s="1">
        <v>34535</v>
      </c>
      <c r="J1124" t="s">
        <v>7259</v>
      </c>
      <c r="K1124" t="s">
        <v>7260</v>
      </c>
      <c r="L1124" t="s">
        <v>7244</v>
      </c>
      <c r="M1124" s="1">
        <v>30834</v>
      </c>
      <c r="P1124" s="1">
        <v>32813</v>
      </c>
      <c r="Q1124" s="1">
        <v>35290</v>
      </c>
      <c r="R1124" t="s">
        <v>75</v>
      </c>
      <c r="S1124" t="s">
        <v>76</v>
      </c>
      <c r="T1124" s="2">
        <v>5</v>
      </c>
      <c r="U1124" s="2">
        <v>0</v>
      </c>
      <c r="V1124" t="s">
        <v>45</v>
      </c>
      <c r="W1124" s="1">
        <v>34393</v>
      </c>
      <c r="X1124" s="3">
        <v>2500</v>
      </c>
      <c r="Z1124" t="s">
        <v>7261</v>
      </c>
      <c r="AA1124" t="s">
        <v>7262</v>
      </c>
      <c r="AB1124" t="s">
        <v>79</v>
      </c>
      <c r="AC1124" s="2">
        <v>0</v>
      </c>
      <c r="AD1124" s="2">
        <v>4.25</v>
      </c>
      <c r="AE1124" s="2">
        <v>0</v>
      </c>
      <c r="AF1124" s="1">
        <v>37902</v>
      </c>
      <c r="AG1124" t="s">
        <v>90</v>
      </c>
      <c r="AI1124" s="1">
        <v>32650</v>
      </c>
      <c r="AJ1124" s="1">
        <v>34052</v>
      </c>
      <c r="AK1124" s="1">
        <v>34417</v>
      </c>
    </row>
    <row r="1125" spans="1:37" x14ac:dyDescent="0.2">
      <c r="A1125" t="s">
        <v>7263</v>
      </c>
      <c r="B1125" t="str">
        <f t="shared" si="17"/>
        <v>'46-07</v>
      </c>
      <c r="C1125" t="s">
        <v>7188</v>
      </c>
      <c r="D1125" t="s">
        <v>7264</v>
      </c>
      <c r="E1125" t="s">
        <v>7190</v>
      </c>
      <c r="F1125" t="s">
        <v>483</v>
      </c>
      <c r="H1125" s="1">
        <v>31998</v>
      </c>
      <c r="I1125" s="1">
        <v>35537</v>
      </c>
      <c r="J1125" t="s">
        <v>7265</v>
      </c>
      <c r="K1125" t="s">
        <v>7266</v>
      </c>
      <c r="L1125" t="s">
        <v>7267</v>
      </c>
      <c r="M1125" s="1">
        <v>31876</v>
      </c>
      <c r="P1125" s="1">
        <v>32381</v>
      </c>
      <c r="Q1125" s="1">
        <v>34509</v>
      </c>
      <c r="R1125" t="s">
        <v>75</v>
      </c>
      <c r="S1125" t="s">
        <v>76</v>
      </c>
      <c r="T1125" s="2">
        <v>10</v>
      </c>
      <c r="U1125" s="2">
        <v>0</v>
      </c>
      <c r="V1125" t="s">
        <v>494</v>
      </c>
      <c r="W1125" s="1">
        <v>34778</v>
      </c>
      <c r="X1125" s="3">
        <v>5000</v>
      </c>
      <c r="Z1125" t="s">
        <v>7268</v>
      </c>
      <c r="AA1125" t="s">
        <v>946</v>
      </c>
      <c r="AB1125" t="s">
        <v>79</v>
      </c>
      <c r="AC1125" s="2">
        <v>0</v>
      </c>
      <c r="AD1125" s="2">
        <v>2</v>
      </c>
      <c r="AE1125" s="2">
        <v>2</v>
      </c>
      <c r="AF1125" s="1">
        <v>37902</v>
      </c>
      <c r="AG1125" t="s">
        <v>90</v>
      </c>
      <c r="AI1125" s="1">
        <v>31874</v>
      </c>
      <c r="AJ1125" s="1">
        <v>33858</v>
      </c>
      <c r="AK1125" s="1">
        <v>34223</v>
      </c>
    </row>
    <row r="1126" spans="1:37" x14ac:dyDescent="0.2">
      <c r="A1126" t="s">
        <v>7269</v>
      </c>
      <c r="B1126" t="str">
        <f t="shared" si="17"/>
        <v>'46-09</v>
      </c>
      <c r="C1126" t="s">
        <v>7270</v>
      </c>
      <c r="D1126" t="s">
        <v>7271</v>
      </c>
      <c r="E1126" t="s">
        <v>7190</v>
      </c>
      <c r="F1126" t="s">
        <v>483</v>
      </c>
      <c r="G1126" t="s">
        <v>886</v>
      </c>
      <c r="H1126" s="1">
        <v>34199</v>
      </c>
      <c r="I1126" s="1">
        <v>41612</v>
      </c>
      <c r="J1126" t="s">
        <v>7272</v>
      </c>
      <c r="K1126" t="s">
        <v>7273</v>
      </c>
      <c r="L1126" t="s">
        <v>7274</v>
      </c>
      <c r="M1126" s="1">
        <v>33940</v>
      </c>
      <c r="P1126" s="1">
        <v>39636</v>
      </c>
      <c r="Q1126" s="1">
        <v>39976</v>
      </c>
      <c r="R1126" t="s">
        <v>75</v>
      </c>
      <c r="S1126" t="s">
        <v>76</v>
      </c>
      <c r="T1126" s="2">
        <v>23</v>
      </c>
      <c r="U1126" s="2">
        <v>12</v>
      </c>
      <c r="V1126" t="s">
        <v>139</v>
      </c>
      <c r="W1126" s="1">
        <v>39482</v>
      </c>
      <c r="X1126" s="3">
        <v>11300</v>
      </c>
      <c r="Y1126" t="s">
        <v>7191</v>
      </c>
      <c r="Z1126" t="s">
        <v>7275</v>
      </c>
      <c r="AA1126" t="s">
        <v>7276</v>
      </c>
      <c r="AB1126" t="s">
        <v>1208</v>
      </c>
      <c r="AC1126" s="2">
        <v>0</v>
      </c>
      <c r="AD1126" s="2">
        <v>23</v>
      </c>
      <c r="AE1126" s="2">
        <v>0</v>
      </c>
      <c r="AF1126" s="1">
        <v>39960</v>
      </c>
      <c r="AG1126" t="s">
        <v>1028</v>
      </c>
      <c r="AJ1126" s="1">
        <v>39955</v>
      </c>
      <c r="AK1126" s="1">
        <v>40320</v>
      </c>
    </row>
    <row r="1127" spans="1:37" x14ac:dyDescent="0.2">
      <c r="A1127" t="s">
        <v>7277</v>
      </c>
      <c r="B1127" t="str">
        <f t="shared" si="17"/>
        <v>'46-12</v>
      </c>
      <c r="C1127" t="s">
        <v>7278</v>
      </c>
      <c r="D1127" t="s">
        <v>7279</v>
      </c>
      <c r="E1127" t="s">
        <v>7190</v>
      </c>
      <c r="F1127" t="s">
        <v>483</v>
      </c>
      <c r="G1127" t="s">
        <v>886</v>
      </c>
      <c r="H1127" s="1">
        <v>35594</v>
      </c>
      <c r="I1127" s="1">
        <v>39246</v>
      </c>
      <c r="J1127" t="s">
        <v>7278</v>
      </c>
      <c r="K1127" t="s">
        <v>7280</v>
      </c>
      <c r="L1127" t="s">
        <v>7281</v>
      </c>
      <c r="M1127" s="1">
        <v>35388</v>
      </c>
      <c r="Q1127" s="1">
        <v>39293</v>
      </c>
      <c r="R1127" t="s">
        <v>75</v>
      </c>
      <c r="S1127" t="s">
        <v>76</v>
      </c>
      <c r="T1127" s="2">
        <v>4.75</v>
      </c>
      <c r="U1127" s="2">
        <v>4.75</v>
      </c>
      <c r="V1127" t="s">
        <v>178</v>
      </c>
      <c r="W1127" s="1">
        <v>39111</v>
      </c>
      <c r="X1127" s="3">
        <v>3100</v>
      </c>
      <c r="Y1127" t="s">
        <v>7282</v>
      </c>
      <c r="Z1127" t="s">
        <v>7283</v>
      </c>
      <c r="AA1127" t="s">
        <v>7284</v>
      </c>
      <c r="AB1127" t="s">
        <v>308</v>
      </c>
      <c r="AC1127" s="2">
        <v>0</v>
      </c>
      <c r="AD1127" s="2">
        <v>4.8</v>
      </c>
      <c r="AE1127" s="2">
        <v>0</v>
      </c>
      <c r="AF1127" s="1">
        <v>39300</v>
      </c>
      <c r="AG1127" t="s">
        <v>3356</v>
      </c>
      <c r="AJ1127" s="1">
        <v>39274</v>
      </c>
      <c r="AK1127" s="1">
        <v>39640</v>
      </c>
    </row>
    <row r="1128" spans="1:37" x14ac:dyDescent="0.2">
      <c r="A1128" t="s">
        <v>7285</v>
      </c>
      <c r="B1128" t="str">
        <f t="shared" si="17"/>
        <v>'46-13</v>
      </c>
      <c r="C1128" t="s">
        <v>1030</v>
      </c>
      <c r="D1128" t="s">
        <v>7286</v>
      </c>
      <c r="E1128" t="s">
        <v>7190</v>
      </c>
      <c r="F1128" t="s">
        <v>483</v>
      </c>
      <c r="G1128" t="s">
        <v>886</v>
      </c>
      <c r="H1128" s="1">
        <v>36361</v>
      </c>
      <c r="I1128" s="1">
        <v>38553</v>
      </c>
      <c r="J1128" t="s">
        <v>1032</v>
      </c>
      <c r="K1128" t="s">
        <v>1033</v>
      </c>
      <c r="L1128" t="s">
        <v>1034</v>
      </c>
      <c r="M1128" s="1">
        <v>36279</v>
      </c>
      <c r="Q1128" s="1">
        <v>40239</v>
      </c>
      <c r="R1128" t="s">
        <v>75</v>
      </c>
      <c r="S1128" t="s">
        <v>76</v>
      </c>
      <c r="T1128" s="2">
        <v>5.7</v>
      </c>
      <c r="U1128" s="2">
        <v>5.7</v>
      </c>
      <c r="V1128" t="s">
        <v>178</v>
      </c>
      <c r="W1128" s="1">
        <v>37655</v>
      </c>
      <c r="X1128" s="3">
        <v>12600</v>
      </c>
      <c r="Y1128" t="s">
        <v>7287</v>
      </c>
      <c r="Z1128" t="s">
        <v>7216</v>
      </c>
      <c r="AA1128" t="s">
        <v>7288</v>
      </c>
      <c r="AB1128" t="s">
        <v>1208</v>
      </c>
      <c r="AC1128" s="2">
        <v>0</v>
      </c>
      <c r="AD1128" s="2">
        <v>0</v>
      </c>
      <c r="AE1128" s="2">
        <v>0.8</v>
      </c>
      <c r="AF1128" s="1">
        <v>40231</v>
      </c>
      <c r="AG1128" t="s">
        <v>3356</v>
      </c>
      <c r="AJ1128" s="1">
        <v>40213</v>
      </c>
      <c r="AK1128" s="1">
        <v>40578</v>
      </c>
    </row>
    <row r="1129" spans="1:37" x14ac:dyDescent="0.2">
      <c r="A1129" t="s">
        <v>7289</v>
      </c>
      <c r="B1129" t="str">
        <f t="shared" si="17"/>
        <v>'46-14</v>
      </c>
      <c r="C1129" t="s">
        <v>827</v>
      </c>
      <c r="D1129" t="s">
        <v>7290</v>
      </c>
      <c r="E1129" t="s">
        <v>7190</v>
      </c>
      <c r="F1129" t="s">
        <v>483</v>
      </c>
      <c r="G1129" t="s">
        <v>886</v>
      </c>
      <c r="H1129" s="1">
        <v>40997</v>
      </c>
      <c r="I1129" s="1">
        <v>44649</v>
      </c>
      <c r="J1129" t="s">
        <v>829</v>
      </c>
      <c r="K1129" t="s">
        <v>830</v>
      </c>
      <c r="M1129" s="1">
        <v>40939</v>
      </c>
      <c r="P1129" s="1">
        <v>41610</v>
      </c>
      <c r="Q1129" s="1">
        <v>42271</v>
      </c>
      <c r="R1129" t="s">
        <v>75</v>
      </c>
      <c r="S1129" t="s">
        <v>76</v>
      </c>
      <c r="T1129" s="2">
        <v>11.39</v>
      </c>
      <c r="U1129" s="2">
        <v>9.19</v>
      </c>
      <c r="V1129" t="s">
        <v>55</v>
      </c>
      <c r="W1129" s="1">
        <v>42039</v>
      </c>
      <c r="X1129" s="3">
        <v>500000</v>
      </c>
      <c r="Y1129" t="s">
        <v>6331</v>
      </c>
      <c r="Z1129" t="s">
        <v>7291</v>
      </c>
      <c r="AA1129" t="s">
        <v>7292</v>
      </c>
      <c r="AB1129" t="s">
        <v>1042</v>
      </c>
      <c r="AC1129" s="2">
        <v>0</v>
      </c>
      <c r="AD1129" s="2">
        <v>11.4</v>
      </c>
      <c r="AE1129" s="2">
        <v>0</v>
      </c>
      <c r="AF1129" s="1">
        <v>42262</v>
      </c>
      <c r="AG1129" t="s">
        <v>686</v>
      </c>
      <c r="AJ1129" s="1">
        <v>42244</v>
      </c>
      <c r="AK1129" s="1">
        <v>42610</v>
      </c>
    </row>
    <row r="1130" spans="1:37" x14ac:dyDescent="0.2">
      <c r="A1130" t="s">
        <v>7293</v>
      </c>
      <c r="B1130" t="str">
        <f t="shared" si="17"/>
        <v>'47-13</v>
      </c>
      <c r="C1130" t="s">
        <v>4485</v>
      </c>
      <c r="D1130" t="s">
        <v>7294</v>
      </c>
      <c r="E1130" t="s">
        <v>7295</v>
      </c>
      <c r="F1130" t="s">
        <v>212</v>
      </c>
      <c r="G1130" t="s">
        <v>39</v>
      </c>
      <c r="H1130" s="1">
        <v>29659</v>
      </c>
      <c r="I1130" s="1">
        <v>2958352</v>
      </c>
      <c r="J1130" t="s">
        <v>4487</v>
      </c>
      <c r="K1130" t="s">
        <v>4488</v>
      </c>
      <c r="L1130" t="s">
        <v>4489</v>
      </c>
      <c r="M1130" s="1">
        <v>29539</v>
      </c>
      <c r="P1130" s="1">
        <v>43070</v>
      </c>
      <c r="R1130" t="s">
        <v>43</v>
      </c>
      <c r="S1130" t="s">
        <v>76</v>
      </c>
      <c r="T1130" s="2">
        <v>66.75</v>
      </c>
      <c r="U1130" s="2">
        <v>66.75</v>
      </c>
      <c r="V1130" t="s">
        <v>249</v>
      </c>
      <c r="W1130" s="1">
        <v>43631</v>
      </c>
      <c r="X1130" s="3">
        <v>500000</v>
      </c>
      <c r="Y1130" t="s">
        <v>7296</v>
      </c>
      <c r="Z1130" t="s">
        <v>7297</v>
      </c>
      <c r="AA1130" t="s">
        <v>7298</v>
      </c>
      <c r="AB1130" t="s">
        <v>199</v>
      </c>
      <c r="AC1130" s="2">
        <v>0</v>
      </c>
      <c r="AD1130" s="2">
        <v>0</v>
      </c>
      <c r="AE1130" s="2">
        <v>63.4</v>
      </c>
      <c r="AF1130" s="1">
        <v>44032</v>
      </c>
      <c r="AG1130" t="s">
        <v>7299</v>
      </c>
      <c r="AJ1130" s="1">
        <v>44028</v>
      </c>
      <c r="AK1130" s="1">
        <v>44393</v>
      </c>
    </row>
    <row r="1131" spans="1:37" x14ac:dyDescent="0.2">
      <c r="A1131" t="s">
        <v>7300</v>
      </c>
      <c r="B1131" t="str">
        <f t="shared" si="17"/>
        <v>'47-14</v>
      </c>
      <c r="C1131" t="s">
        <v>868</v>
      </c>
      <c r="D1131" t="s">
        <v>7301</v>
      </c>
      <c r="E1131" t="s">
        <v>7295</v>
      </c>
      <c r="F1131" t="s">
        <v>212</v>
      </c>
      <c r="G1131" t="s">
        <v>39</v>
      </c>
      <c r="H1131" s="1">
        <v>33823</v>
      </c>
      <c r="I1131" s="1">
        <v>2958352</v>
      </c>
      <c r="J1131" t="s">
        <v>4611</v>
      </c>
      <c r="K1131" t="s">
        <v>4755</v>
      </c>
      <c r="L1131" t="s">
        <v>4613</v>
      </c>
      <c r="M1131" s="1">
        <v>33402</v>
      </c>
      <c r="P1131" s="1">
        <v>43070</v>
      </c>
      <c r="R1131" t="s">
        <v>43</v>
      </c>
      <c r="S1131" t="s">
        <v>76</v>
      </c>
      <c r="T1131" s="2">
        <v>69.710000000000008</v>
      </c>
      <c r="U1131" s="2">
        <v>60.52</v>
      </c>
      <c r="V1131" t="s">
        <v>55</v>
      </c>
      <c r="W1131" s="1">
        <v>43634</v>
      </c>
      <c r="X1131" s="3">
        <v>1000000</v>
      </c>
      <c r="Y1131" t="s">
        <v>7296</v>
      </c>
      <c r="Z1131" t="s">
        <v>7302</v>
      </c>
      <c r="AA1131" t="s">
        <v>7303</v>
      </c>
      <c r="AB1131" t="s">
        <v>199</v>
      </c>
      <c r="AC1131" s="2">
        <v>0</v>
      </c>
      <c r="AD1131" s="2">
        <v>0</v>
      </c>
      <c r="AE1131" s="2">
        <v>12.3</v>
      </c>
      <c r="AF1131" s="1">
        <v>44291</v>
      </c>
      <c r="AG1131" t="s">
        <v>7299</v>
      </c>
      <c r="AJ1131" s="1">
        <v>44287</v>
      </c>
      <c r="AK1131" s="1">
        <v>45016</v>
      </c>
    </row>
    <row r="1132" spans="1:37" x14ac:dyDescent="0.2">
      <c r="A1132" t="s">
        <v>7304</v>
      </c>
      <c r="B1132" t="str">
        <f t="shared" si="17"/>
        <v>'47-15</v>
      </c>
      <c r="C1132" t="s">
        <v>7305</v>
      </c>
      <c r="D1132" t="s">
        <v>7306</v>
      </c>
      <c r="E1132" t="s">
        <v>7295</v>
      </c>
      <c r="F1132" t="s">
        <v>212</v>
      </c>
      <c r="G1132" t="s">
        <v>39</v>
      </c>
      <c r="H1132" s="1">
        <v>42732</v>
      </c>
      <c r="I1132" s="1">
        <v>2958352</v>
      </c>
      <c r="J1132" t="s">
        <v>7305</v>
      </c>
      <c r="K1132" t="s">
        <v>7307</v>
      </c>
      <c r="M1132" s="1">
        <v>34380</v>
      </c>
      <c r="P1132" s="1">
        <v>43137</v>
      </c>
      <c r="R1132" t="s">
        <v>43</v>
      </c>
      <c r="S1132" t="s">
        <v>76</v>
      </c>
      <c r="T1132" s="2">
        <v>34.75</v>
      </c>
      <c r="U1132" s="2">
        <v>31.35</v>
      </c>
      <c r="V1132" t="s">
        <v>139</v>
      </c>
      <c r="W1132" s="1">
        <v>43639</v>
      </c>
      <c r="X1132" s="3">
        <v>74200</v>
      </c>
      <c r="Y1132" t="s">
        <v>7296</v>
      </c>
      <c r="Z1132" t="s">
        <v>7308</v>
      </c>
      <c r="AA1132" t="s">
        <v>7309</v>
      </c>
      <c r="AB1132" t="s">
        <v>199</v>
      </c>
      <c r="AC1132" s="2">
        <v>0</v>
      </c>
      <c r="AD1132" s="2">
        <v>0</v>
      </c>
      <c r="AE1132" s="2">
        <v>0</v>
      </c>
      <c r="AF1132" s="1">
        <v>44095</v>
      </c>
      <c r="AG1132" t="s">
        <v>230</v>
      </c>
      <c r="AJ1132" s="1">
        <v>43538</v>
      </c>
      <c r="AK1132" s="1">
        <v>44276</v>
      </c>
    </row>
    <row r="1133" spans="1:37" x14ac:dyDescent="0.2">
      <c r="A1133" t="s">
        <v>7310</v>
      </c>
      <c r="B1133" t="str">
        <f t="shared" si="17"/>
        <v>'47-16</v>
      </c>
      <c r="C1133" t="s">
        <v>4485</v>
      </c>
      <c r="D1133" t="s">
        <v>7311</v>
      </c>
      <c r="E1133" t="s">
        <v>7295</v>
      </c>
      <c r="F1133" t="s">
        <v>212</v>
      </c>
      <c r="G1133" t="s">
        <v>39</v>
      </c>
      <c r="H1133" s="1">
        <v>35619</v>
      </c>
      <c r="I1133" s="1">
        <v>2958352</v>
      </c>
      <c r="J1133" t="s">
        <v>4485</v>
      </c>
      <c r="K1133" t="s">
        <v>7312</v>
      </c>
      <c r="M1133" s="1">
        <v>35564</v>
      </c>
      <c r="P1133" s="1">
        <v>44305</v>
      </c>
      <c r="R1133" t="s">
        <v>43</v>
      </c>
      <c r="S1133" t="s">
        <v>76</v>
      </c>
      <c r="T1133" s="2">
        <v>324.7</v>
      </c>
      <c r="U1133" s="2">
        <v>249.3</v>
      </c>
      <c r="V1133" t="s">
        <v>249</v>
      </c>
      <c r="W1133" s="1">
        <v>44006</v>
      </c>
      <c r="X1133" s="3">
        <v>1000000</v>
      </c>
      <c r="Y1133" t="s">
        <v>7296</v>
      </c>
      <c r="Z1133" t="s">
        <v>7313</v>
      </c>
      <c r="AA1133" t="s">
        <v>7314</v>
      </c>
      <c r="AB1133" t="s">
        <v>199</v>
      </c>
      <c r="AC1133" s="2">
        <v>3</v>
      </c>
      <c r="AD1133" s="2">
        <v>0</v>
      </c>
      <c r="AE1133" s="2">
        <v>100.1</v>
      </c>
      <c r="AF1133" s="1">
        <v>44112</v>
      </c>
      <c r="AG1133" t="s">
        <v>230</v>
      </c>
      <c r="AJ1133" s="1">
        <v>44111</v>
      </c>
      <c r="AK1133" s="1">
        <v>44476</v>
      </c>
    </row>
    <row r="1134" spans="1:37" x14ac:dyDescent="0.2">
      <c r="A1134" t="s">
        <v>7315</v>
      </c>
      <c r="B1134" t="str">
        <f t="shared" si="17"/>
        <v>'47-17</v>
      </c>
      <c r="C1134" t="s">
        <v>7316</v>
      </c>
      <c r="D1134" t="s">
        <v>7317</v>
      </c>
      <c r="E1134" t="s">
        <v>7295</v>
      </c>
      <c r="F1134" t="s">
        <v>212</v>
      </c>
      <c r="G1134" t="s">
        <v>1058</v>
      </c>
      <c r="H1134" s="1">
        <v>36406</v>
      </c>
      <c r="I1134" s="1">
        <v>2958352</v>
      </c>
      <c r="J1134" t="s">
        <v>7318</v>
      </c>
      <c r="K1134" t="s">
        <v>7319</v>
      </c>
      <c r="L1134" t="s">
        <v>7320</v>
      </c>
      <c r="M1134" s="1">
        <v>36297</v>
      </c>
      <c r="P1134" s="1">
        <v>43070</v>
      </c>
      <c r="R1134" t="s">
        <v>43</v>
      </c>
      <c r="S1134" t="s">
        <v>76</v>
      </c>
      <c r="T1134" s="2">
        <v>29.7</v>
      </c>
      <c r="U1134" s="2">
        <v>24.9</v>
      </c>
      <c r="V1134" t="s">
        <v>178</v>
      </c>
      <c r="W1134" s="1">
        <v>44018</v>
      </c>
      <c r="X1134" s="3">
        <v>19</v>
      </c>
      <c r="Y1134" t="s">
        <v>7321</v>
      </c>
      <c r="Z1134" t="s">
        <v>7322</v>
      </c>
      <c r="AA1134" t="s">
        <v>7323</v>
      </c>
      <c r="AB1134" t="s">
        <v>49</v>
      </c>
      <c r="AC1134" s="2">
        <v>0</v>
      </c>
      <c r="AD1134" s="2">
        <v>0</v>
      </c>
      <c r="AE1134" s="2">
        <v>0</v>
      </c>
      <c r="AF1134" s="1">
        <v>44032</v>
      </c>
      <c r="AG1134" t="s">
        <v>7324</v>
      </c>
      <c r="AJ1134" s="1">
        <v>44028</v>
      </c>
      <c r="AK1134" s="1">
        <v>44758</v>
      </c>
    </row>
    <row r="1135" spans="1:37" x14ac:dyDescent="0.2">
      <c r="A1135" t="s">
        <v>7325</v>
      </c>
      <c r="B1135" t="str">
        <f t="shared" si="17"/>
        <v>'47-18</v>
      </c>
      <c r="C1135" t="s">
        <v>7326</v>
      </c>
      <c r="D1135" t="s">
        <v>7327</v>
      </c>
      <c r="E1135" t="s">
        <v>7295</v>
      </c>
      <c r="F1135" t="s">
        <v>212</v>
      </c>
      <c r="G1135" t="s">
        <v>1058</v>
      </c>
      <c r="H1135" s="1">
        <v>37642</v>
      </c>
      <c r="I1135" s="1">
        <v>2958352</v>
      </c>
      <c r="J1135" t="s">
        <v>7326</v>
      </c>
      <c r="K1135" t="s">
        <v>7328</v>
      </c>
      <c r="M1135" s="1">
        <v>37533</v>
      </c>
      <c r="P1135" s="1">
        <v>43070</v>
      </c>
      <c r="R1135" t="s">
        <v>43</v>
      </c>
      <c r="S1135" t="s">
        <v>76</v>
      </c>
      <c r="T1135" s="2">
        <v>47.75</v>
      </c>
      <c r="U1135" s="2">
        <v>39.92</v>
      </c>
      <c r="V1135" t="s">
        <v>139</v>
      </c>
      <c r="W1135" s="1">
        <v>43643</v>
      </c>
      <c r="X1135" s="3">
        <v>32400</v>
      </c>
      <c r="Y1135" t="s">
        <v>7329</v>
      </c>
      <c r="Z1135" t="s">
        <v>7330</v>
      </c>
      <c r="AA1135" t="s">
        <v>7331</v>
      </c>
      <c r="AB1135" t="s">
        <v>199</v>
      </c>
      <c r="AC1135" s="2">
        <v>0</v>
      </c>
      <c r="AD1135" s="2">
        <v>0</v>
      </c>
      <c r="AE1135" s="2">
        <v>36.9</v>
      </c>
      <c r="AF1135" s="1">
        <v>44284</v>
      </c>
      <c r="AG1135" t="s">
        <v>7299</v>
      </c>
      <c r="AJ1135" s="1">
        <v>44284</v>
      </c>
      <c r="AK1135" s="1">
        <v>45014</v>
      </c>
    </row>
    <row r="1136" spans="1:37" x14ac:dyDescent="0.2">
      <c r="A1136" t="s">
        <v>7332</v>
      </c>
      <c r="B1136" t="str">
        <f t="shared" si="17"/>
        <v>'48-09</v>
      </c>
      <c r="C1136" t="s">
        <v>868</v>
      </c>
      <c r="D1136" t="s">
        <v>7333</v>
      </c>
      <c r="E1136" t="s">
        <v>7334</v>
      </c>
      <c r="F1136" t="s">
        <v>483</v>
      </c>
      <c r="G1136" t="s">
        <v>484</v>
      </c>
      <c r="H1136" s="1">
        <v>34423</v>
      </c>
      <c r="I1136" s="1">
        <v>2958352</v>
      </c>
      <c r="J1136" t="s">
        <v>870</v>
      </c>
      <c r="K1136" t="s">
        <v>871</v>
      </c>
      <c r="M1136" s="1">
        <v>34395</v>
      </c>
      <c r="P1136" s="1">
        <v>43070</v>
      </c>
      <c r="R1136" t="s">
        <v>43</v>
      </c>
      <c r="S1136" t="s">
        <v>76</v>
      </c>
      <c r="T1136" s="2">
        <v>35</v>
      </c>
      <c r="U1136" s="2">
        <v>35</v>
      </c>
      <c r="V1136" t="s">
        <v>55</v>
      </c>
      <c r="W1136" s="1">
        <v>44001</v>
      </c>
      <c r="X1136" s="3">
        <v>1000000</v>
      </c>
      <c r="Y1136" t="s">
        <v>7335</v>
      </c>
      <c r="Z1136" t="s">
        <v>7336</v>
      </c>
      <c r="AA1136" t="s">
        <v>7337</v>
      </c>
      <c r="AB1136" t="s">
        <v>49</v>
      </c>
      <c r="AC1136" s="2">
        <v>0</v>
      </c>
      <c r="AD1136" s="2">
        <v>0</v>
      </c>
      <c r="AE1136" s="2">
        <v>0</v>
      </c>
      <c r="AF1136" s="1">
        <v>44251</v>
      </c>
      <c r="AG1136" t="s">
        <v>498</v>
      </c>
      <c r="AJ1136" s="1">
        <v>44249</v>
      </c>
      <c r="AK1136" s="1">
        <v>44614</v>
      </c>
    </row>
    <row r="1137" spans="1:37" x14ac:dyDescent="0.2">
      <c r="A1137" t="s">
        <v>7338</v>
      </c>
      <c r="B1137" t="str">
        <f t="shared" si="17"/>
        <v>'48-14</v>
      </c>
      <c r="C1137" t="s">
        <v>541</v>
      </c>
      <c r="D1137" t="s">
        <v>7339</v>
      </c>
      <c r="E1137" t="s">
        <v>7334</v>
      </c>
      <c r="F1137" t="s">
        <v>483</v>
      </c>
      <c r="G1137" t="s">
        <v>484</v>
      </c>
      <c r="H1137" s="1">
        <v>37707</v>
      </c>
      <c r="I1137" s="1">
        <v>2958352</v>
      </c>
      <c r="J1137" t="s">
        <v>543</v>
      </c>
      <c r="K1137" t="s">
        <v>544</v>
      </c>
      <c r="M1137" s="1">
        <v>37677</v>
      </c>
      <c r="P1137" s="1">
        <v>43070</v>
      </c>
      <c r="R1137" t="s">
        <v>43</v>
      </c>
      <c r="S1137" t="s">
        <v>76</v>
      </c>
      <c r="T1137" s="2">
        <v>7.53</v>
      </c>
      <c r="U1137" s="2">
        <v>7.53</v>
      </c>
      <c r="V1137" t="s">
        <v>45</v>
      </c>
      <c r="W1137" s="1">
        <v>43642</v>
      </c>
      <c r="X1137" s="3">
        <v>0</v>
      </c>
      <c r="Y1137" t="s">
        <v>7340</v>
      </c>
      <c r="Z1137" t="s">
        <v>7341</v>
      </c>
      <c r="AA1137" t="s">
        <v>7342</v>
      </c>
      <c r="AB1137" t="s">
        <v>199</v>
      </c>
      <c r="AC1137" s="2">
        <v>0</v>
      </c>
      <c r="AD1137" s="2">
        <v>0</v>
      </c>
      <c r="AE1137" s="2">
        <v>4</v>
      </c>
      <c r="AF1137" s="1">
        <v>43398</v>
      </c>
      <c r="AG1137" t="s">
        <v>566</v>
      </c>
      <c r="AJ1137" s="1">
        <v>43391</v>
      </c>
      <c r="AK1137" s="1">
        <v>43756</v>
      </c>
    </row>
    <row r="1138" spans="1:37" x14ac:dyDescent="0.2">
      <c r="A1138" t="s">
        <v>7343</v>
      </c>
      <c r="B1138" t="str">
        <f t="shared" si="17"/>
        <v>'48-16</v>
      </c>
      <c r="C1138" t="s">
        <v>7344</v>
      </c>
      <c r="D1138" t="s">
        <v>7345</v>
      </c>
      <c r="E1138" t="s">
        <v>7334</v>
      </c>
      <c r="F1138" t="s">
        <v>483</v>
      </c>
      <c r="G1138" t="s">
        <v>484</v>
      </c>
      <c r="H1138" s="1">
        <v>40932</v>
      </c>
      <c r="I1138" s="1">
        <v>2958352</v>
      </c>
      <c r="J1138" t="s">
        <v>7344</v>
      </c>
      <c r="K1138" t="s">
        <v>7346</v>
      </c>
      <c r="M1138" s="1">
        <v>40492</v>
      </c>
      <c r="P1138" s="1">
        <v>43070</v>
      </c>
      <c r="R1138" t="s">
        <v>43</v>
      </c>
      <c r="S1138" t="s">
        <v>76</v>
      </c>
      <c r="T1138" s="2">
        <v>13.82</v>
      </c>
      <c r="U1138" s="2">
        <v>13.82</v>
      </c>
      <c r="V1138" t="s">
        <v>45</v>
      </c>
      <c r="W1138" s="1">
        <v>44018</v>
      </c>
      <c r="X1138" s="3">
        <v>18800</v>
      </c>
      <c r="Y1138" t="s">
        <v>7347</v>
      </c>
      <c r="Z1138" t="s">
        <v>7348</v>
      </c>
      <c r="AA1138" t="s">
        <v>7349</v>
      </c>
      <c r="AB1138" t="s">
        <v>49</v>
      </c>
      <c r="AC1138" s="2">
        <v>0</v>
      </c>
      <c r="AD1138" s="2">
        <v>0</v>
      </c>
      <c r="AE1138" s="2">
        <v>9</v>
      </c>
      <c r="AF1138" s="1">
        <v>44251</v>
      </c>
      <c r="AG1138" t="s">
        <v>498</v>
      </c>
      <c r="AJ1138" s="1">
        <v>44249</v>
      </c>
      <c r="AK1138" s="1">
        <v>44614</v>
      </c>
    </row>
    <row r="1139" spans="1:37" x14ac:dyDescent="0.2">
      <c r="A1139" t="s">
        <v>7350</v>
      </c>
      <c r="B1139" t="str">
        <f t="shared" si="17"/>
        <v>'48-18</v>
      </c>
      <c r="C1139" t="s">
        <v>7344</v>
      </c>
      <c r="D1139" t="s">
        <v>7351</v>
      </c>
      <c r="E1139" t="s">
        <v>7334</v>
      </c>
      <c r="F1139" t="s">
        <v>483</v>
      </c>
      <c r="G1139" t="s">
        <v>484</v>
      </c>
      <c r="H1139" s="1">
        <v>43713</v>
      </c>
      <c r="I1139" s="1">
        <v>2958352</v>
      </c>
      <c r="J1139" t="s">
        <v>7344</v>
      </c>
      <c r="K1139" t="s">
        <v>7346</v>
      </c>
      <c r="M1139" s="1">
        <v>43508</v>
      </c>
      <c r="P1139" s="1">
        <v>43852</v>
      </c>
      <c r="R1139" t="s">
        <v>43</v>
      </c>
      <c r="S1139" t="s">
        <v>76</v>
      </c>
      <c r="T1139" s="2">
        <v>17.03</v>
      </c>
      <c r="U1139" s="2">
        <v>13.56</v>
      </c>
      <c r="V1139" t="s">
        <v>45</v>
      </c>
      <c r="W1139" s="1">
        <v>44018</v>
      </c>
      <c r="X1139" s="3">
        <v>10900</v>
      </c>
      <c r="Y1139" t="s">
        <v>7347</v>
      </c>
      <c r="Z1139" t="s">
        <v>7352</v>
      </c>
      <c r="AA1139" t="s">
        <v>7353</v>
      </c>
      <c r="AB1139" t="s">
        <v>49</v>
      </c>
      <c r="AC1139" s="2">
        <v>0</v>
      </c>
      <c r="AD1139" s="2">
        <v>0</v>
      </c>
      <c r="AE1139" s="2">
        <v>0</v>
      </c>
      <c r="AF1139" s="1">
        <v>44204</v>
      </c>
      <c r="AG1139" t="s">
        <v>498</v>
      </c>
      <c r="AJ1139" s="1">
        <v>44203</v>
      </c>
      <c r="AK1139" s="1">
        <v>44568</v>
      </c>
    </row>
    <row r="1140" spans="1:37" x14ac:dyDescent="0.2">
      <c r="A1140" t="s">
        <v>7354</v>
      </c>
      <c r="B1140" t="str">
        <f t="shared" si="17"/>
        <v>'48-17</v>
      </c>
      <c r="C1140" t="s">
        <v>7355</v>
      </c>
      <c r="D1140" t="s">
        <v>7356</v>
      </c>
      <c r="E1140" t="s">
        <v>7334</v>
      </c>
      <c r="F1140" t="s">
        <v>483</v>
      </c>
      <c r="G1140" t="s">
        <v>484</v>
      </c>
      <c r="H1140" s="1">
        <v>2958352</v>
      </c>
      <c r="I1140" s="1">
        <v>2958352</v>
      </c>
      <c r="J1140" t="s">
        <v>7355</v>
      </c>
      <c r="K1140" t="s">
        <v>7357</v>
      </c>
      <c r="M1140" s="1">
        <v>42787</v>
      </c>
      <c r="R1140" t="s">
        <v>604</v>
      </c>
      <c r="S1140" t="s">
        <v>76</v>
      </c>
      <c r="T1140" s="2">
        <v>13.11</v>
      </c>
      <c r="U1140" s="2">
        <v>0</v>
      </c>
      <c r="V1140" t="s">
        <v>178</v>
      </c>
      <c r="X1140" s="3">
        <v>0</v>
      </c>
      <c r="Y1140" t="s">
        <v>7358</v>
      </c>
      <c r="Z1140" t="s">
        <v>7359</v>
      </c>
      <c r="AA1140" t="s">
        <v>7360</v>
      </c>
      <c r="AF1140" s="1">
        <v>44204</v>
      </c>
      <c r="AG1140" t="s">
        <v>498</v>
      </c>
      <c r="AJ1140" s="1">
        <v>44203</v>
      </c>
      <c r="AK1140" s="1">
        <v>44568</v>
      </c>
    </row>
    <row r="1141" spans="1:37" x14ac:dyDescent="0.2">
      <c r="A1141" t="s">
        <v>7361</v>
      </c>
      <c r="B1141" t="str">
        <f t="shared" si="17"/>
        <v>'47-02</v>
      </c>
      <c r="C1141" t="s">
        <v>7362</v>
      </c>
      <c r="D1141" t="s">
        <v>7363</v>
      </c>
      <c r="E1141" t="s">
        <v>7334</v>
      </c>
      <c r="F1141" t="s">
        <v>483</v>
      </c>
      <c r="H1141" s="1">
        <v>29588</v>
      </c>
      <c r="I1141" s="1">
        <v>33201</v>
      </c>
      <c r="J1141" t="s">
        <v>7364</v>
      </c>
      <c r="K1141" t="s">
        <v>7365</v>
      </c>
      <c r="L1141" t="s">
        <v>7366</v>
      </c>
      <c r="M1141" s="1">
        <v>29466</v>
      </c>
      <c r="Q1141" s="1">
        <v>33161</v>
      </c>
      <c r="R1141" t="s">
        <v>75</v>
      </c>
      <c r="S1141" t="s">
        <v>7367</v>
      </c>
      <c r="T1141" s="2">
        <v>47</v>
      </c>
      <c r="U1141" s="2">
        <v>0</v>
      </c>
      <c r="V1141" t="s">
        <v>178</v>
      </c>
      <c r="W1141" s="1">
        <v>32674</v>
      </c>
      <c r="X1141" s="3">
        <v>7500</v>
      </c>
      <c r="Z1141" t="s">
        <v>7368</v>
      </c>
      <c r="AA1141" t="s">
        <v>7369</v>
      </c>
      <c r="AB1141" t="s">
        <v>79</v>
      </c>
      <c r="AC1141" s="2">
        <v>0</v>
      </c>
      <c r="AD1141" s="2">
        <v>6</v>
      </c>
      <c r="AE1141" s="2">
        <v>0</v>
      </c>
      <c r="AF1141" s="1">
        <v>37902</v>
      </c>
      <c r="AG1141" t="s">
        <v>90</v>
      </c>
      <c r="AJ1141" s="1">
        <v>31639</v>
      </c>
      <c r="AK1141" s="1">
        <v>2958352</v>
      </c>
    </row>
    <row r="1142" spans="1:37" x14ac:dyDescent="0.2">
      <c r="A1142" t="s">
        <v>7370</v>
      </c>
      <c r="B1142" t="str">
        <f t="shared" si="17"/>
        <v>'47-03</v>
      </c>
      <c r="C1142" t="s">
        <v>7371</v>
      </c>
      <c r="D1142" t="s">
        <v>7372</v>
      </c>
      <c r="E1142" t="s">
        <v>7334</v>
      </c>
      <c r="F1142" t="s">
        <v>483</v>
      </c>
      <c r="H1142" s="1">
        <v>29856</v>
      </c>
      <c r="I1142" s="1">
        <v>33751</v>
      </c>
      <c r="J1142" t="s">
        <v>7373</v>
      </c>
      <c r="K1142" t="s">
        <v>7374</v>
      </c>
      <c r="L1142" t="s">
        <v>7375</v>
      </c>
      <c r="M1142" s="1">
        <v>29734</v>
      </c>
      <c r="P1142" s="1">
        <v>29881</v>
      </c>
      <c r="Q1142" s="1">
        <v>32612</v>
      </c>
      <c r="R1142" t="s">
        <v>75</v>
      </c>
      <c r="S1142" t="s">
        <v>7367</v>
      </c>
      <c r="T1142" s="2">
        <v>7616</v>
      </c>
      <c r="U1142" s="2">
        <v>0</v>
      </c>
      <c r="V1142" t="s">
        <v>45</v>
      </c>
      <c r="W1142" s="1">
        <v>32538</v>
      </c>
      <c r="X1142" s="3">
        <v>82950</v>
      </c>
      <c r="Z1142" t="s">
        <v>7376</v>
      </c>
      <c r="AA1142" t="s">
        <v>7377</v>
      </c>
      <c r="AB1142" t="s">
        <v>79</v>
      </c>
      <c r="AC1142" s="2">
        <v>0</v>
      </c>
      <c r="AD1142" s="2">
        <v>0</v>
      </c>
      <c r="AE1142" s="2">
        <v>0</v>
      </c>
    </row>
    <row r="1143" spans="1:37" x14ac:dyDescent="0.2">
      <c r="A1143" t="s">
        <v>7378</v>
      </c>
      <c r="B1143" t="str">
        <f t="shared" si="17"/>
        <v>'47-05</v>
      </c>
      <c r="D1143" t="s">
        <v>7379</v>
      </c>
      <c r="E1143" t="s">
        <v>7334</v>
      </c>
      <c r="F1143" t="s">
        <v>483</v>
      </c>
      <c r="H1143" s="1">
        <v>33155</v>
      </c>
      <c r="I1143" s="1">
        <v>34980</v>
      </c>
      <c r="J1143" t="s">
        <v>7380</v>
      </c>
      <c r="K1143" t="s">
        <v>7381</v>
      </c>
      <c r="L1143" t="s">
        <v>7382</v>
      </c>
      <c r="M1143" s="1">
        <v>33063</v>
      </c>
      <c r="Q1143" s="1">
        <v>34942</v>
      </c>
      <c r="R1143" t="s">
        <v>75</v>
      </c>
      <c r="S1143" t="s">
        <v>76</v>
      </c>
      <c r="T1143" s="2">
        <v>77</v>
      </c>
      <c r="U1143" s="2">
        <v>0</v>
      </c>
      <c r="V1143" t="s">
        <v>178</v>
      </c>
      <c r="W1143" s="1">
        <v>34355</v>
      </c>
      <c r="X1143" s="3">
        <v>2500</v>
      </c>
      <c r="Z1143" t="s">
        <v>6482</v>
      </c>
      <c r="AA1143" t="s">
        <v>7383</v>
      </c>
      <c r="AB1143" t="s">
        <v>79</v>
      </c>
      <c r="AC1143" s="2">
        <v>0.8</v>
      </c>
      <c r="AD1143" s="2">
        <v>2.4</v>
      </c>
      <c r="AE1143" s="2">
        <v>0</v>
      </c>
      <c r="AF1143" s="1">
        <v>37902</v>
      </c>
      <c r="AG1143" t="s">
        <v>90</v>
      </c>
      <c r="AJ1143" s="1">
        <v>33793</v>
      </c>
      <c r="AK1143" s="1">
        <v>2958352</v>
      </c>
    </row>
    <row r="1144" spans="1:37" x14ac:dyDescent="0.2">
      <c r="A1144" t="s">
        <v>7384</v>
      </c>
      <c r="B1144" t="str">
        <f t="shared" si="17"/>
        <v>'47-10</v>
      </c>
      <c r="C1144" t="s">
        <v>7385</v>
      </c>
      <c r="D1144" t="s">
        <v>7386</v>
      </c>
      <c r="E1144" t="s">
        <v>7334</v>
      </c>
      <c r="F1144" t="s">
        <v>483</v>
      </c>
      <c r="G1144" t="s">
        <v>484</v>
      </c>
      <c r="H1144" s="1">
        <v>36501</v>
      </c>
      <c r="I1144" s="1">
        <v>40154</v>
      </c>
      <c r="J1144" t="s">
        <v>7387</v>
      </c>
      <c r="K1144" t="s">
        <v>7388</v>
      </c>
      <c r="L1144" t="s">
        <v>7389</v>
      </c>
      <c r="M1144" s="1">
        <v>36335</v>
      </c>
      <c r="Q1144" s="1">
        <v>37635</v>
      </c>
      <c r="R1144" t="s">
        <v>75</v>
      </c>
      <c r="S1144" t="s">
        <v>7367</v>
      </c>
      <c r="T1144" s="2">
        <v>384.41</v>
      </c>
      <c r="U1144" s="2">
        <v>106</v>
      </c>
      <c r="V1144" t="s">
        <v>178</v>
      </c>
      <c r="W1144" s="1">
        <v>36899</v>
      </c>
      <c r="X1144" s="3">
        <v>110980</v>
      </c>
      <c r="Y1144" t="s">
        <v>7390</v>
      </c>
      <c r="Z1144" t="s">
        <v>7391</v>
      </c>
      <c r="AA1144" t="s">
        <v>7392</v>
      </c>
      <c r="AB1144" t="s">
        <v>325</v>
      </c>
      <c r="AC1144" s="2">
        <v>0</v>
      </c>
      <c r="AD1144" s="2">
        <v>106</v>
      </c>
      <c r="AE1144" s="2">
        <v>0</v>
      </c>
      <c r="AF1144" s="1">
        <v>38135</v>
      </c>
      <c r="AG1144" t="s">
        <v>7393</v>
      </c>
      <c r="AJ1144" s="1">
        <v>37634</v>
      </c>
      <c r="AK1144" s="1">
        <v>38365</v>
      </c>
    </row>
    <row r="1145" spans="1:37" x14ac:dyDescent="0.2">
      <c r="A1145" t="s">
        <v>7394</v>
      </c>
      <c r="B1145" t="str">
        <f t="shared" si="17"/>
        <v>'48-07</v>
      </c>
      <c r="C1145" t="s">
        <v>7395</v>
      </c>
      <c r="D1145" t="s">
        <v>7396</v>
      </c>
      <c r="E1145" t="s">
        <v>7334</v>
      </c>
      <c r="F1145" t="s">
        <v>483</v>
      </c>
      <c r="G1145" t="s">
        <v>484</v>
      </c>
      <c r="H1145" s="1">
        <v>29369</v>
      </c>
      <c r="I1145" s="1">
        <v>36814</v>
      </c>
      <c r="J1145" t="s">
        <v>7397</v>
      </c>
      <c r="K1145" t="s">
        <v>7398</v>
      </c>
      <c r="L1145" t="s">
        <v>7399</v>
      </c>
      <c r="M1145" s="1">
        <v>29279</v>
      </c>
      <c r="P1145" s="1">
        <v>33161</v>
      </c>
      <c r="Q1145" s="1">
        <v>40263</v>
      </c>
      <c r="R1145" t="s">
        <v>75</v>
      </c>
      <c r="S1145" t="s">
        <v>7367</v>
      </c>
      <c r="T1145" s="2">
        <v>211</v>
      </c>
      <c r="U1145" s="2">
        <v>10</v>
      </c>
      <c r="V1145" t="s">
        <v>178</v>
      </c>
      <c r="W1145" s="1">
        <v>36927</v>
      </c>
      <c r="X1145" s="3">
        <v>15000</v>
      </c>
      <c r="Y1145" t="s">
        <v>7390</v>
      </c>
      <c r="Z1145" t="s">
        <v>7400</v>
      </c>
      <c r="AA1145" t="s">
        <v>7401</v>
      </c>
      <c r="AB1145" t="s">
        <v>339</v>
      </c>
      <c r="AC1145" s="2">
        <v>0</v>
      </c>
      <c r="AD1145" s="2">
        <v>211</v>
      </c>
      <c r="AE1145" s="2">
        <v>0</v>
      </c>
      <c r="AF1145" s="1">
        <v>40259</v>
      </c>
      <c r="AG1145" t="s">
        <v>7402</v>
      </c>
      <c r="AJ1145" s="1">
        <v>40247</v>
      </c>
      <c r="AK1145" s="1">
        <v>40247</v>
      </c>
    </row>
    <row r="1146" spans="1:37" x14ac:dyDescent="0.2">
      <c r="A1146" t="s">
        <v>7403</v>
      </c>
      <c r="B1146" t="str">
        <f t="shared" si="17"/>
        <v>'48-08</v>
      </c>
      <c r="C1146" t="s">
        <v>7404</v>
      </c>
      <c r="D1146" t="s">
        <v>7405</v>
      </c>
      <c r="E1146" t="s">
        <v>7334</v>
      </c>
      <c r="F1146" t="s">
        <v>483</v>
      </c>
      <c r="G1146" t="s">
        <v>484</v>
      </c>
      <c r="H1146" s="1">
        <v>32330</v>
      </c>
      <c r="I1146" s="1">
        <v>39798</v>
      </c>
      <c r="J1146" t="s">
        <v>7406</v>
      </c>
      <c r="K1146" t="s">
        <v>7407</v>
      </c>
      <c r="M1146" s="1">
        <v>32287</v>
      </c>
      <c r="P1146" s="1">
        <v>38859</v>
      </c>
      <c r="Q1146" s="1">
        <v>40028</v>
      </c>
      <c r="R1146" t="s">
        <v>75</v>
      </c>
      <c r="S1146" t="s">
        <v>76</v>
      </c>
      <c r="T1146" s="2">
        <v>25.49</v>
      </c>
      <c r="U1146" s="2">
        <v>22.89</v>
      </c>
      <c r="V1146" t="s">
        <v>178</v>
      </c>
      <c r="W1146" s="1">
        <v>39469</v>
      </c>
      <c r="X1146" s="3">
        <v>17900</v>
      </c>
      <c r="Y1146" t="s">
        <v>7390</v>
      </c>
      <c r="Z1146" t="s">
        <v>7408</v>
      </c>
      <c r="AA1146" t="s">
        <v>7409</v>
      </c>
      <c r="AB1146" t="s">
        <v>1208</v>
      </c>
      <c r="AC1146" s="2">
        <v>0</v>
      </c>
      <c r="AD1146" s="2">
        <v>25.5</v>
      </c>
      <c r="AE1146" s="2">
        <v>0</v>
      </c>
      <c r="AF1146" s="1">
        <v>39891</v>
      </c>
      <c r="AG1146" t="s">
        <v>2329</v>
      </c>
      <c r="AJ1146" s="1">
        <v>39891</v>
      </c>
      <c r="AK1146" s="1">
        <v>39922</v>
      </c>
    </row>
    <row r="1147" spans="1:37" x14ac:dyDescent="0.2">
      <c r="A1147" t="s">
        <v>7410</v>
      </c>
      <c r="B1147" t="str">
        <f t="shared" si="17"/>
        <v>'48-10</v>
      </c>
      <c r="C1147" t="s">
        <v>7411</v>
      </c>
      <c r="D1147" t="s">
        <v>7412</v>
      </c>
      <c r="E1147" t="s">
        <v>7334</v>
      </c>
      <c r="F1147" t="s">
        <v>483</v>
      </c>
      <c r="G1147" t="s">
        <v>484</v>
      </c>
      <c r="H1147" s="1">
        <v>35760</v>
      </c>
      <c r="I1147" s="1">
        <v>43687</v>
      </c>
      <c r="J1147" t="s">
        <v>7411</v>
      </c>
      <c r="K1147" t="s">
        <v>1024</v>
      </c>
      <c r="M1147" s="1">
        <v>35395</v>
      </c>
      <c r="P1147" s="1">
        <v>40035</v>
      </c>
      <c r="Q1147" s="1">
        <v>43052</v>
      </c>
      <c r="R1147" t="s">
        <v>75</v>
      </c>
      <c r="S1147" t="s">
        <v>76</v>
      </c>
      <c r="T1147" s="2">
        <v>50.2</v>
      </c>
      <c r="U1147" s="2">
        <v>23.9</v>
      </c>
      <c r="V1147" t="s">
        <v>55</v>
      </c>
      <c r="W1147" s="1">
        <v>42756</v>
      </c>
      <c r="X1147" s="3">
        <v>1000000</v>
      </c>
      <c r="Y1147" t="s">
        <v>7413</v>
      </c>
      <c r="Z1147" t="s">
        <v>7414</v>
      </c>
      <c r="AA1147" t="s">
        <v>7415</v>
      </c>
      <c r="AB1147" t="s">
        <v>128</v>
      </c>
      <c r="AC1147" s="2">
        <v>0</v>
      </c>
      <c r="AD1147" s="2">
        <v>50.2</v>
      </c>
      <c r="AE1147" s="2">
        <v>0</v>
      </c>
      <c r="AF1147" s="1">
        <v>43042</v>
      </c>
      <c r="AG1147" t="s">
        <v>6450</v>
      </c>
      <c r="AJ1147" s="1">
        <v>43039</v>
      </c>
      <c r="AK1147" s="1">
        <v>43404</v>
      </c>
    </row>
    <row r="1148" spans="1:37" x14ac:dyDescent="0.2">
      <c r="A1148" t="s">
        <v>7416</v>
      </c>
      <c r="B1148" t="str">
        <f t="shared" si="17"/>
        <v>'48-11</v>
      </c>
      <c r="C1148" t="s">
        <v>7417</v>
      </c>
      <c r="D1148" t="s">
        <v>7418</v>
      </c>
      <c r="E1148" t="s">
        <v>7334</v>
      </c>
      <c r="F1148" t="s">
        <v>483</v>
      </c>
      <c r="G1148" t="s">
        <v>484</v>
      </c>
      <c r="H1148" s="1">
        <v>36199</v>
      </c>
      <c r="I1148" s="1">
        <v>39852</v>
      </c>
      <c r="J1148" t="s">
        <v>7419</v>
      </c>
      <c r="K1148" t="s">
        <v>7420</v>
      </c>
      <c r="L1148" t="s">
        <v>7421</v>
      </c>
      <c r="M1148" s="1">
        <v>36152</v>
      </c>
      <c r="P1148" s="1">
        <v>36971</v>
      </c>
      <c r="Q1148" s="1">
        <v>41558</v>
      </c>
      <c r="R1148" t="s">
        <v>75</v>
      </c>
      <c r="S1148" t="s">
        <v>76</v>
      </c>
      <c r="T1148" s="2">
        <v>24.04</v>
      </c>
      <c r="U1148" s="2">
        <v>24.04</v>
      </c>
      <c r="V1148" t="s">
        <v>139</v>
      </c>
      <c r="W1148" s="1">
        <v>37664</v>
      </c>
      <c r="X1148" s="3">
        <v>16900</v>
      </c>
      <c r="Y1148" t="s">
        <v>7347</v>
      </c>
      <c r="Z1148" t="s">
        <v>7422</v>
      </c>
      <c r="AA1148" t="s">
        <v>7423</v>
      </c>
      <c r="AB1148" t="s">
        <v>156</v>
      </c>
      <c r="AC1148" s="2">
        <v>0</v>
      </c>
      <c r="AD1148" s="2">
        <v>24</v>
      </c>
      <c r="AE1148" s="2">
        <v>0</v>
      </c>
      <c r="AF1148" s="1">
        <v>41557</v>
      </c>
      <c r="AG1148" t="s">
        <v>686</v>
      </c>
      <c r="AJ1148" s="1">
        <v>41557</v>
      </c>
      <c r="AK1148" s="1">
        <v>41922</v>
      </c>
    </row>
    <row r="1149" spans="1:37" x14ac:dyDescent="0.2">
      <c r="A1149" t="s">
        <v>7424</v>
      </c>
      <c r="B1149" t="str">
        <f t="shared" si="17"/>
        <v>'48-12</v>
      </c>
      <c r="C1149" t="s">
        <v>7344</v>
      </c>
      <c r="D1149" t="s">
        <v>7425</v>
      </c>
      <c r="E1149" t="s">
        <v>7334</v>
      </c>
      <c r="F1149" t="s">
        <v>483</v>
      </c>
      <c r="G1149" t="s">
        <v>484</v>
      </c>
      <c r="H1149" s="1">
        <v>36390</v>
      </c>
      <c r="I1149" s="1">
        <v>43725</v>
      </c>
      <c r="J1149" t="s">
        <v>7426</v>
      </c>
      <c r="K1149" t="s">
        <v>7427</v>
      </c>
      <c r="L1149" t="s">
        <v>7428</v>
      </c>
      <c r="M1149" s="1">
        <v>36332</v>
      </c>
      <c r="P1149" s="1">
        <v>40073</v>
      </c>
      <c r="Q1149" s="1">
        <v>42543</v>
      </c>
      <c r="R1149" t="s">
        <v>75</v>
      </c>
      <c r="S1149" t="s">
        <v>76</v>
      </c>
      <c r="T1149" s="2">
        <v>24.3</v>
      </c>
      <c r="U1149" s="2">
        <v>24.3</v>
      </c>
      <c r="V1149" t="s">
        <v>45</v>
      </c>
      <c r="W1149" s="1">
        <v>41327</v>
      </c>
      <c r="X1149" s="3">
        <v>58000</v>
      </c>
      <c r="Y1149" t="s">
        <v>7429</v>
      </c>
      <c r="Z1149" t="s">
        <v>7430</v>
      </c>
      <c r="AA1149" t="s">
        <v>7431</v>
      </c>
      <c r="AB1149" t="s">
        <v>330</v>
      </c>
      <c r="AC1149" s="2">
        <v>0</v>
      </c>
      <c r="AD1149" s="2">
        <v>24.3</v>
      </c>
      <c r="AE1149" s="2">
        <v>0</v>
      </c>
      <c r="AF1149" s="1">
        <v>42543</v>
      </c>
      <c r="AG1149" t="s">
        <v>996</v>
      </c>
      <c r="AJ1149" s="1">
        <v>42534</v>
      </c>
      <c r="AK1149" s="1">
        <v>2958101</v>
      </c>
    </row>
    <row r="1150" spans="1:37" x14ac:dyDescent="0.2">
      <c r="A1150" t="s">
        <v>7432</v>
      </c>
      <c r="B1150" t="str">
        <f t="shared" si="17"/>
        <v>'48-13</v>
      </c>
      <c r="C1150" t="s">
        <v>7433</v>
      </c>
      <c r="D1150" t="s">
        <v>7434</v>
      </c>
      <c r="E1150" t="s">
        <v>7334</v>
      </c>
      <c r="F1150" t="s">
        <v>483</v>
      </c>
      <c r="G1150" t="s">
        <v>484</v>
      </c>
      <c r="H1150" s="1">
        <v>37356</v>
      </c>
      <c r="I1150" s="1">
        <v>41009</v>
      </c>
      <c r="J1150" t="s">
        <v>7435</v>
      </c>
      <c r="K1150" t="s">
        <v>7436</v>
      </c>
      <c r="L1150" t="s">
        <v>7437</v>
      </c>
      <c r="M1150" s="1">
        <v>37308</v>
      </c>
      <c r="P1150" s="1">
        <v>38063</v>
      </c>
      <c r="Q1150" s="1">
        <v>40855</v>
      </c>
      <c r="R1150" t="s">
        <v>75</v>
      </c>
      <c r="S1150" t="s">
        <v>76</v>
      </c>
      <c r="T1150" s="2">
        <v>17.98</v>
      </c>
      <c r="U1150" s="2">
        <v>17.98</v>
      </c>
      <c r="V1150" t="s">
        <v>178</v>
      </c>
      <c r="W1150" s="1">
        <v>40574</v>
      </c>
      <c r="X1150" s="3">
        <v>21400</v>
      </c>
      <c r="Y1150" t="s">
        <v>7438</v>
      </c>
      <c r="Z1150" t="s">
        <v>7439</v>
      </c>
      <c r="AA1150" t="s">
        <v>7440</v>
      </c>
      <c r="AB1150" t="s">
        <v>477</v>
      </c>
      <c r="AC1150" s="2">
        <v>0</v>
      </c>
      <c r="AD1150" s="2">
        <v>18</v>
      </c>
      <c r="AE1150" s="2">
        <v>0</v>
      </c>
      <c r="AF1150" s="1">
        <v>40814</v>
      </c>
      <c r="AG1150" t="s">
        <v>7441</v>
      </c>
      <c r="AJ1150" s="1">
        <v>40807</v>
      </c>
      <c r="AK1150" s="1">
        <v>41173</v>
      </c>
    </row>
    <row r="1151" spans="1:37" x14ac:dyDescent="0.2">
      <c r="A1151" t="s">
        <v>7442</v>
      </c>
      <c r="B1151" t="str">
        <f t="shared" si="17"/>
        <v>'48-15</v>
      </c>
      <c r="D1151" t="s">
        <v>7443</v>
      </c>
      <c r="E1151" t="s">
        <v>7334</v>
      </c>
      <c r="F1151" t="s">
        <v>483</v>
      </c>
      <c r="G1151" t="s">
        <v>484</v>
      </c>
      <c r="H1151" s="1">
        <v>2958352</v>
      </c>
      <c r="I1151" s="1">
        <v>2958352</v>
      </c>
      <c r="M1151" s="1">
        <v>39349</v>
      </c>
      <c r="R1151" t="s">
        <v>1757</v>
      </c>
      <c r="S1151" t="s">
        <v>76</v>
      </c>
      <c r="T1151" s="2">
        <v>44.6</v>
      </c>
      <c r="U1151" s="2">
        <v>0</v>
      </c>
      <c r="V1151" t="s">
        <v>178</v>
      </c>
      <c r="X1151" s="3">
        <v>0</v>
      </c>
      <c r="Y1151" t="s">
        <v>7390</v>
      </c>
      <c r="Z1151" t="s">
        <v>7444</v>
      </c>
      <c r="AA1151" t="s">
        <v>7445</v>
      </c>
      <c r="AF1151" s="1">
        <v>40975</v>
      </c>
      <c r="AG1151" t="s">
        <v>686</v>
      </c>
      <c r="AJ1151" s="1">
        <v>40967</v>
      </c>
      <c r="AK1151" s="1">
        <v>41333</v>
      </c>
    </row>
    <row r="1152" spans="1:37" x14ac:dyDescent="0.2">
      <c r="A1152" t="s">
        <v>7446</v>
      </c>
      <c r="B1152" t="str">
        <f t="shared" si="17"/>
        <v>'49-01</v>
      </c>
      <c r="C1152" t="s">
        <v>35</v>
      </c>
      <c r="D1152" t="s">
        <v>7447</v>
      </c>
      <c r="E1152" t="s">
        <v>7448</v>
      </c>
      <c r="F1152" t="s">
        <v>133</v>
      </c>
      <c r="G1152" t="s">
        <v>134</v>
      </c>
      <c r="H1152" s="1">
        <v>26419</v>
      </c>
      <c r="I1152" s="1">
        <v>2958352</v>
      </c>
      <c r="J1152" t="s">
        <v>35</v>
      </c>
      <c r="K1152" t="s">
        <v>41</v>
      </c>
      <c r="M1152" s="1">
        <v>26388</v>
      </c>
      <c r="P1152" s="1">
        <v>43070</v>
      </c>
      <c r="R1152" t="s">
        <v>43</v>
      </c>
      <c r="S1152" t="s">
        <v>44</v>
      </c>
      <c r="T1152" s="2">
        <v>278.08</v>
      </c>
      <c r="U1152" s="2">
        <v>190.42</v>
      </c>
      <c r="V1152" t="s">
        <v>45</v>
      </c>
      <c r="W1152" s="1">
        <v>44018</v>
      </c>
      <c r="X1152" s="3">
        <v>1000000</v>
      </c>
      <c r="Y1152" t="s">
        <v>7449</v>
      </c>
      <c r="Z1152" t="s">
        <v>7450</v>
      </c>
      <c r="AA1152" t="s">
        <v>7451</v>
      </c>
      <c r="AB1152" t="s">
        <v>49</v>
      </c>
      <c r="AC1152" s="2">
        <v>10</v>
      </c>
      <c r="AD1152" s="2">
        <v>0</v>
      </c>
      <c r="AE1152" s="2">
        <v>115.9</v>
      </c>
      <c r="AF1152" s="1">
        <v>44368</v>
      </c>
      <c r="AG1152" t="s">
        <v>14473</v>
      </c>
      <c r="AJ1152" s="1">
        <v>44361</v>
      </c>
      <c r="AK1152" s="1">
        <v>44726</v>
      </c>
    </row>
    <row r="1153" spans="1:37" x14ac:dyDescent="0.2">
      <c r="A1153" t="s">
        <v>7452</v>
      </c>
      <c r="B1153" t="str">
        <f t="shared" si="17"/>
        <v>'49-13</v>
      </c>
      <c r="C1153" t="s">
        <v>2862</v>
      </c>
      <c r="D1153" t="s">
        <v>7453</v>
      </c>
      <c r="E1153" t="s">
        <v>7448</v>
      </c>
      <c r="F1153" t="s">
        <v>133</v>
      </c>
      <c r="G1153" t="s">
        <v>459</v>
      </c>
      <c r="H1153" s="1">
        <v>28724</v>
      </c>
      <c r="I1153" s="1">
        <v>2958352</v>
      </c>
      <c r="J1153" t="s">
        <v>7454</v>
      </c>
      <c r="K1153" t="s">
        <v>7455</v>
      </c>
      <c r="L1153" t="s">
        <v>7456</v>
      </c>
      <c r="M1153" s="1">
        <v>28704</v>
      </c>
      <c r="P1153" s="1">
        <v>43070</v>
      </c>
      <c r="R1153" t="s">
        <v>43</v>
      </c>
      <c r="S1153" t="s">
        <v>87</v>
      </c>
      <c r="T1153" s="2">
        <v>237.46</v>
      </c>
      <c r="U1153" s="2">
        <v>78.400000000000006</v>
      </c>
      <c r="V1153" t="s">
        <v>494</v>
      </c>
      <c r="W1153" s="1">
        <v>44004</v>
      </c>
      <c r="X1153" s="3">
        <v>73309</v>
      </c>
      <c r="Y1153" t="s">
        <v>459</v>
      </c>
      <c r="Z1153" t="s">
        <v>7457</v>
      </c>
      <c r="AA1153" t="s">
        <v>7458</v>
      </c>
      <c r="AB1153" t="s">
        <v>49</v>
      </c>
      <c r="AC1153" s="2">
        <v>0</v>
      </c>
      <c r="AD1153" s="2">
        <v>0</v>
      </c>
      <c r="AE1153" s="2">
        <v>24.4</v>
      </c>
      <c r="AF1153" s="1">
        <v>43661</v>
      </c>
      <c r="AG1153" t="s">
        <v>7459</v>
      </c>
      <c r="AJ1153" s="1">
        <v>43658</v>
      </c>
      <c r="AK1153" s="1">
        <v>44024</v>
      </c>
    </row>
    <row r="1154" spans="1:37" x14ac:dyDescent="0.2">
      <c r="A1154" t="s">
        <v>7460</v>
      </c>
      <c r="B1154" t="str">
        <f t="shared" ref="B1154:B1217" si="18">"'"&amp;A1154</f>
        <v>'49-20</v>
      </c>
      <c r="C1154" t="s">
        <v>7461</v>
      </c>
      <c r="D1154" t="s">
        <v>7462</v>
      </c>
      <c r="E1154" t="s">
        <v>7448</v>
      </c>
      <c r="F1154" t="s">
        <v>133</v>
      </c>
      <c r="G1154" t="s">
        <v>459</v>
      </c>
      <c r="H1154" s="1">
        <v>37483</v>
      </c>
      <c r="I1154" s="1">
        <v>2958352</v>
      </c>
      <c r="J1154" t="s">
        <v>7454</v>
      </c>
      <c r="K1154" t="s">
        <v>7463</v>
      </c>
      <c r="L1154" t="s">
        <v>7456</v>
      </c>
      <c r="M1154" s="1">
        <v>37266</v>
      </c>
      <c r="P1154" s="1">
        <v>43070</v>
      </c>
      <c r="R1154" t="s">
        <v>43</v>
      </c>
      <c r="S1154" t="s">
        <v>87</v>
      </c>
      <c r="T1154" s="2">
        <v>340.84</v>
      </c>
      <c r="U1154" s="2">
        <v>20.400000000000002</v>
      </c>
      <c r="V1154" t="s">
        <v>494</v>
      </c>
      <c r="W1154" s="1">
        <v>44002</v>
      </c>
      <c r="X1154" s="3">
        <v>500000</v>
      </c>
      <c r="Y1154" t="s">
        <v>459</v>
      </c>
      <c r="Z1154" t="s">
        <v>7464</v>
      </c>
      <c r="AA1154" t="s">
        <v>7465</v>
      </c>
      <c r="AB1154" t="s">
        <v>49</v>
      </c>
      <c r="AC1154" s="2">
        <v>0</v>
      </c>
      <c r="AD1154" s="2">
        <v>0</v>
      </c>
      <c r="AE1154" s="2">
        <v>1.8</v>
      </c>
      <c r="AF1154" s="1">
        <v>43675</v>
      </c>
      <c r="AG1154" t="s">
        <v>1966</v>
      </c>
      <c r="AJ1154" s="1">
        <v>43658</v>
      </c>
      <c r="AK1154" s="1">
        <v>44024</v>
      </c>
    </row>
    <row r="1155" spans="1:37" x14ac:dyDescent="0.2">
      <c r="A1155" t="s">
        <v>7466</v>
      </c>
      <c r="B1155" t="str">
        <f t="shared" si="18"/>
        <v>'49-21</v>
      </c>
      <c r="C1155" t="s">
        <v>7467</v>
      </c>
      <c r="D1155" t="s">
        <v>7468</v>
      </c>
      <c r="E1155" t="s">
        <v>7448</v>
      </c>
      <c r="F1155" t="s">
        <v>133</v>
      </c>
      <c r="G1155" t="s">
        <v>134</v>
      </c>
      <c r="H1155" s="1">
        <v>43805</v>
      </c>
      <c r="I1155" s="1">
        <v>2958352</v>
      </c>
      <c r="J1155" t="s">
        <v>7467</v>
      </c>
      <c r="K1155" t="s">
        <v>7469</v>
      </c>
      <c r="M1155" s="1">
        <v>43566</v>
      </c>
      <c r="R1155" t="s">
        <v>43</v>
      </c>
      <c r="S1155" t="s">
        <v>436</v>
      </c>
      <c r="T1155" s="2">
        <v>41.76</v>
      </c>
      <c r="U1155" s="2">
        <v>33.92</v>
      </c>
      <c r="V1155" t="s">
        <v>178</v>
      </c>
      <c r="X1155" s="3">
        <v>113300</v>
      </c>
      <c r="Y1155" t="s">
        <v>7470</v>
      </c>
      <c r="Z1155" t="s">
        <v>7471</v>
      </c>
      <c r="AA1155" t="s">
        <v>7472</v>
      </c>
      <c r="AF1155" s="1">
        <v>44319</v>
      </c>
      <c r="AG1155" t="s">
        <v>14483</v>
      </c>
      <c r="AJ1155" s="1">
        <v>44301</v>
      </c>
      <c r="AK1155" s="1">
        <v>44666</v>
      </c>
    </row>
    <row r="1156" spans="1:37" x14ac:dyDescent="0.2">
      <c r="A1156" t="s">
        <v>7474</v>
      </c>
      <c r="B1156" t="str">
        <f t="shared" si="18"/>
        <v>'49-02</v>
      </c>
      <c r="C1156" t="s">
        <v>2862</v>
      </c>
      <c r="D1156" t="s">
        <v>7475</v>
      </c>
      <c r="E1156" t="s">
        <v>7448</v>
      </c>
      <c r="F1156" t="s">
        <v>133</v>
      </c>
      <c r="H1156" s="1">
        <v>26508</v>
      </c>
      <c r="I1156" s="1">
        <v>30164</v>
      </c>
      <c r="J1156" t="s">
        <v>2862</v>
      </c>
      <c r="K1156" t="s">
        <v>2865</v>
      </c>
      <c r="M1156" s="1">
        <v>26386</v>
      </c>
      <c r="Q1156" s="1">
        <v>29598</v>
      </c>
      <c r="R1156" t="s">
        <v>75</v>
      </c>
      <c r="S1156" t="s">
        <v>87</v>
      </c>
      <c r="T1156" s="2">
        <v>127</v>
      </c>
      <c r="U1156" s="2">
        <v>0</v>
      </c>
      <c r="V1156" t="s">
        <v>45</v>
      </c>
      <c r="X1156" s="3">
        <v>25000</v>
      </c>
      <c r="Z1156" t="s">
        <v>7476</v>
      </c>
      <c r="AA1156" t="s">
        <v>7477</v>
      </c>
      <c r="AB1156" t="s">
        <v>79</v>
      </c>
      <c r="AC1156" s="2">
        <v>0</v>
      </c>
      <c r="AD1156" s="2">
        <v>0</v>
      </c>
      <c r="AE1156" s="2">
        <v>0</v>
      </c>
    </row>
    <row r="1157" spans="1:37" x14ac:dyDescent="0.2">
      <c r="A1157" t="s">
        <v>7478</v>
      </c>
      <c r="B1157" t="str">
        <f t="shared" si="18"/>
        <v>'49-03</v>
      </c>
      <c r="C1157" t="s">
        <v>7479</v>
      </c>
      <c r="D1157" t="s">
        <v>7480</v>
      </c>
      <c r="E1157" t="s">
        <v>7448</v>
      </c>
      <c r="F1157" t="s">
        <v>133</v>
      </c>
      <c r="H1157" s="1">
        <v>27373</v>
      </c>
      <c r="I1157" s="1">
        <v>31026</v>
      </c>
      <c r="J1157" t="s">
        <v>7481</v>
      </c>
      <c r="K1157" t="s">
        <v>7482</v>
      </c>
      <c r="L1157" t="s">
        <v>7483</v>
      </c>
      <c r="M1157" s="1">
        <v>27312</v>
      </c>
      <c r="Q1157" s="1">
        <v>32132</v>
      </c>
      <c r="R1157" t="s">
        <v>75</v>
      </c>
      <c r="S1157" t="s">
        <v>76</v>
      </c>
      <c r="T1157" s="2">
        <v>18</v>
      </c>
      <c r="U1157" s="2">
        <v>0</v>
      </c>
      <c r="V1157" t="s">
        <v>45</v>
      </c>
      <c r="X1157" s="3">
        <v>25000</v>
      </c>
      <c r="Z1157" t="s">
        <v>7484</v>
      </c>
      <c r="AA1157" t="s">
        <v>7485</v>
      </c>
      <c r="AB1157" t="s">
        <v>79</v>
      </c>
      <c r="AC1157" s="2">
        <v>0</v>
      </c>
      <c r="AD1157" s="2">
        <v>18</v>
      </c>
      <c r="AE1157" s="2">
        <v>0</v>
      </c>
      <c r="AF1157" s="1">
        <v>37902</v>
      </c>
      <c r="AG1157" t="s">
        <v>90</v>
      </c>
      <c r="AJ1157" s="1">
        <v>32105</v>
      </c>
      <c r="AK1157" s="1">
        <v>2958352</v>
      </c>
    </row>
    <row r="1158" spans="1:37" x14ac:dyDescent="0.2">
      <c r="A1158" t="s">
        <v>7486</v>
      </c>
      <c r="B1158" t="str">
        <f t="shared" si="18"/>
        <v>'49-04</v>
      </c>
      <c r="C1158" t="s">
        <v>1812</v>
      </c>
      <c r="D1158" t="s">
        <v>7480</v>
      </c>
      <c r="E1158" t="s">
        <v>7448</v>
      </c>
      <c r="F1158" t="s">
        <v>133</v>
      </c>
      <c r="H1158" s="1">
        <v>26601</v>
      </c>
      <c r="I1158" s="1">
        <v>33822</v>
      </c>
      <c r="J1158" t="s">
        <v>7487</v>
      </c>
      <c r="K1158" t="s">
        <v>1815</v>
      </c>
      <c r="L1158" t="s">
        <v>6011</v>
      </c>
      <c r="M1158" s="1">
        <v>26479</v>
      </c>
      <c r="P1158" s="1">
        <v>30169</v>
      </c>
      <c r="Q1158" s="1">
        <v>34278</v>
      </c>
      <c r="R1158" t="s">
        <v>75</v>
      </c>
      <c r="S1158" t="s">
        <v>44</v>
      </c>
      <c r="T1158" s="2">
        <v>103</v>
      </c>
      <c r="U1158" s="2">
        <v>0</v>
      </c>
      <c r="V1158" t="s">
        <v>45</v>
      </c>
      <c r="W1158" s="1">
        <v>33625</v>
      </c>
      <c r="X1158" s="3">
        <v>25000</v>
      </c>
      <c r="Z1158" t="s">
        <v>7488</v>
      </c>
      <c r="AA1158" t="s">
        <v>7489</v>
      </c>
      <c r="AB1158" t="s">
        <v>79</v>
      </c>
      <c r="AC1158" s="2">
        <v>0</v>
      </c>
      <c r="AD1158" s="2">
        <v>11.06</v>
      </c>
      <c r="AE1158" s="2">
        <v>0</v>
      </c>
      <c r="AF1158" s="1">
        <v>37902</v>
      </c>
      <c r="AG1158" t="s">
        <v>90</v>
      </c>
      <c r="AJ1158" s="1">
        <v>34128</v>
      </c>
      <c r="AK1158" s="1">
        <v>34493</v>
      </c>
    </row>
    <row r="1159" spans="1:37" x14ac:dyDescent="0.2">
      <c r="A1159" t="s">
        <v>7490</v>
      </c>
      <c r="B1159" t="str">
        <f t="shared" si="18"/>
        <v>'49-05</v>
      </c>
      <c r="C1159" t="s">
        <v>6702</v>
      </c>
      <c r="D1159" t="s">
        <v>7491</v>
      </c>
      <c r="E1159" t="s">
        <v>7448</v>
      </c>
      <c r="F1159" t="s">
        <v>133</v>
      </c>
      <c r="G1159" t="s">
        <v>134</v>
      </c>
      <c r="H1159" s="1">
        <v>31196</v>
      </c>
      <c r="I1159" s="1">
        <v>34848</v>
      </c>
      <c r="J1159" t="s">
        <v>6704</v>
      </c>
      <c r="K1159" t="s">
        <v>6705</v>
      </c>
      <c r="L1159" t="s">
        <v>6706</v>
      </c>
      <c r="M1159" s="1">
        <v>31166</v>
      </c>
      <c r="P1159" s="1">
        <v>31196</v>
      </c>
      <c r="Q1159" s="1">
        <v>33479</v>
      </c>
      <c r="R1159" t="s">
        <v>75</v>
      </c>
      <c r="S1159" t="s">
        <v>76</v>
      </c>
      <c r="T1159" s="2">
        <v>10</v>
      </c>
      <c r="U1159" s="2">
        <v>0</v>
      </c>
      <c r="V1159" t="s">
        <v>178</v>
      </c>
      <c r="W1159" s="1">
        <v>32580</v>
      </c>
      <c r="X1159" s="3">
        <v>5000</v>
      </c>
      <c r="Y1159" t="s">
        <v>140</v>
      </c>
      <c r="Z1159" t="s">
        <v>7492</v>
      </c>
      <c r="AA1159" t="s">
        <v>7493</v>
      </c>
      <c r="AB1159" t="s">
        <v>79</v>
      </c>
      <c r="AC1159" s="2">
        <v>0</v>
      </c>
      <c r="AD1159" s="2">
        <v>3</v>
      </c>
      <c r="AE1159" s="2">
        <v>0</v>
      </c>
      <c r="AF1159" s="1">
        <v>37902</v>
      </c>
      <c r="AG1159" t="s">
        <v>90</v>
      </c>
      <c r="AJ1159" s="1">
        <v>33786</v>
      </c>
      <c r="AK1159" s="1">
        <v>2958352</v>
      </c>
    </row>
    <row r="1160" spans="1:37" x14ac:dyDescent="0.2">
      <c r="A1160" t="s">
        <v>7494</v>
      </c>
      <c r="B1160" t="str">
        <f t="shared" si="18"/>
        <v>'49-06</v>
      </c>
      <c r="C1160" t="s">
        <v>6702</v>
      </c>
      <c r="D1160" t="s">
        <v>7495</v>
      </c>
      <c r="E1160" t="s">
        <v>7448</v>
      </c>
      <c r="F1160" t="s">
        <v>133</v>
      </c>
      <c r="G1160" t="s">
        <v>134</v>
      </c>
      <c r="H1160" s="1">
        <v>31196</v>
      </c>
      <c r="I1160" s="1">
        <v>34848</v>
      </c>
      <c r="J1160" t="s">
        <v>6704</v>
      </c>
      <c r="K1160" t="s">
        <v>6705</v>
      </c>
      <c r="L1160" t="s">
        <v>2031</v>
      </c>
      <c r="M1160" s="1">
        <v>31166</v>
      </c>
      <c r="P1160" s="1">
        <v>31196</v>
      </c>
      <c r="Q1160" s="1">
        <v>33479</v>
      </c>
      <c r="R1160" t="s">
        <v>75</v>
      </c>
      <c r="S1160" t="s">
        <v>76</v>
      </c>
      <c r="T1160" s="2">
        <v>10</v>
      </c>
      <c r="U1160" s="2">
        <v>0</v>
      </c>
      <c r="V1160" t="s">
        <v>178</v>
      </c>
      <c r="W1160" s="1">
        <v>32580</v>
      </c>
      <c r="X1160" s="3">
        <v>5000</v>
      </c>
      <c r="Y1160" t="s">
        <v>7496</v>
      </c>
      <c r="Z1160" t="s">
        <v>7497</v>
      </c>
      <c r="AA1160" t="s">
        <v>7498</v>
      </c>
      <c r="AB1160" t="s">
        <v>79</v>
      </c>
      <c r="AC1160" s="2">
        <v>0</v>
      </c>
      <c r="AD1160" s="2">
        <v>3</v>
      </c>
      <c r="AE1160" s="2">
        <v>0</v>
      </c>
      <c r="AF1160" s="1">
        <v>37902</v>
      </c>
      <c r="AG1160" t="s">
        <v>90</v>
      </c>
      <c r="AJ1160" s="1">
        <v>33786</v>
      </c>
      <c r="AK1160" s="1">
        <v>2958352</v>
      </c>
    </row>
    <row r="1161" spans="1:37" x14ac:dyDescent="0.2">
      <c r="A1161" t="s">
        <v>7499</v>
      </c>
      <c r="B1161" t="str">
        <f t="shared" si="18"/>
        <v>'49-07</v>
      </c>
      <c r="C1161" t="s">
        <v>2027</v>
      </c>
      <c r="D1161" t="s">
        <v>7500</v>
      </c>
      <c r="E1161" t="s">
        <v>7448</v>
      </c>
      <c r="F1161" t="s">
        <v>133</v>
      </c>
      <c r="H1161" s="1">
        <v>27644</v>
      </c>
      <c r="I1161" s="1">
        <v>31190</v>
      </c>
      <c r="J1161" t="s">
        <v>2029</v>
      </c>
      <c r="K1161" t="s">
        <v>2030</v>
      </c>
      <c r="L1161" t="s">
        <v>2031</v>
      </c>
      <c r="M1161" s="1">
        <v>27521</v>
      </c>
      <c r="Q1161" s="1">
        <v>28614</v>
      </c>
      <c r="R1161" t="s">
        <v>75</v>
      </c>
      <c r="S1161" t="s">
        <v>76</v>
      </c>
      <c r="T1161" s="2">
        <v>2</v>
      </c>
      <c r="U1161" s="2">
        <v>0</v>
      </c>
      <c r="V1161" t="s">
        <v>45</v>
      </c>
      <c r="X1161" s="3">
        <v>25000</v>
      </c>
      <c r="Z1161" t="s">
        <v>960</v>
      </c>
      <c r="AA1161" t="s">
        <v>7501</v>
      </c>
      <c r="AB1161" t="s">
        <v>79</v>
      </c>
      <c r="AC1161" s="2">
        <v>0</v>
      </c>
      <c r="AD1161" s="2">
        <v>0</v>
      </c>
      <c r="AE1161" s="2">
        <v>0</v>
      </c>
    </row>
    <row r="1162" spans="1:37" x14ac:dyDescent="0.2">
      <c r="A1162" t="s">
        <v>7502</v>
      </c>
      <c r="B1162" t="str">
        <f t="shared" si="18"/>
        <v>'49-08</v>
      </c>
      <c r="C1162" t="s">
        <v>2027</v>
      </c>
      <c r="D1162" t="s">
        <v>7503</v>
      </c>
      <c r="E1162" t="s">
        <v>7448</v>
      </c>
      <c r="F1162" t="s">
        <v>133</v>
      </c>
      <c r="H1162" s="1">
        <v>27644</v>
      </c>
      <c r="I1162" s="1">
        <v>31190</v>
      </c>
      <c r="J1162" t="s">
        <v>2029</v>
      </c>
      <c r="K1162" t="s">
        <v>2030</v>
      </c>
      <c r="L1162" t="s">
        <v>2031</v>
      </c>
      <c r="M1162" s="1">
        <v>27521</v>
      </c>
      <c r="Q1162" s="1">
        <v>28614</v>
      </c>
      <c r="R1162" t="s">
        <v>75</v>
      </c>
      <c r="S1162" t="s">
        <v>76</v>
      </c>
      <c r="T1162" s="2">
        <v>1</v>
      </c>
      <c r="U1162" s="2">
        <v>0</v>
      </c>
      <c r="V1162" t="s">
        <v>45</v>
      </c>
      <c r="X1162" s="3">
        <v>25000</v>
      </c>
      <c r="Z1162" t="s">
        <v>7504</v>
      </c>
      <c r="AA1162" t="s">
        <v>7505</v>
      </c>
      <c r="AB1162" t="s">
        <v>79</v>
      </c>
      <c r="AC1162" s="2">
        <v>0</v>
      </c>
      <c r="AD1162" s="2">
        <v>0</v>
      </c>
      <c r="AE1162" s="2">
        <v>0</v>
      </c>
    </row>
    <row r="1163" spans="1:37" x14ac:dyDescent="0.2">
      <c r="A1163" t="s">
        <v>7506</v>
      </c>
      <c r="B1163" t="str">
        <f t="shared" si="18"/>
        <v>'49-09</v>
      </c>
      <c r="C1163" t="s">
        <v>6702</v>
      </c>
      <c r="D1163" t="s">
        <v>7507</v>
      </c>
      <c r="E1163" t="s">
        <v>7448</v>
      </c>
      <c r="F1163" t="s">
        <v>133</v>
      </c>
      <c r="G1163" t="s">
        <v>134</v>
      </c>
      <c r="H1163" s="1">
        <v>33937</v>
      </c>
      <c r="I1163" s="1">
        <v>34848</v>
      </c>
      <c r="J1163" t="s">
        <v>6704</v>
      </c>
      <c r="K1163" t="s">
        <v>6705</v>
      </c>
      <c r="L1163" t="s">
        <v>2031</v>
      </c>
      <c r="M1163" s="1">
        <v>31166</v>
      </c>
      <c r="P1163" s="1">
        <v>31196</v>
      </c>
      <c r="Q1163" s="1">
        <v>33479</v>
      </c>
      <c r="R1163" t="s">
        <v>75</v>
      </c>
      <c r="S1163" t="s">
        <v>76</v>
      </c>
      <c r="T1163" s="2">
        <v>10</v>
      </c>
      <c r="U1163" s="2">
        <v>0</v>
      </c>
      <c r="V1163" t="s">
        <v>178</v>
      </c>
      <c r="W1163" s="1">
        <v>32580</v>
      </c>
      <c r="X1163" s="3">
        <v>5000</v>
      </c>
      <c r="Y1163" t="s">
        <v>140</v>
      </c>
      <c r="Z1163" t="s">
        <v>7492</v>
      </c>
      <c r="AA1163" t="s">
        <v>7508</v>
      </c>
      <c r="AB1163" t="s">
        <v>79</v>
      </c>
      <c r="AC1163" s="2">
        <v>0</v>
      </c>
      <c r="AD1163" s="2">
        <v>1</v>
      </c>
      <c r="AE1163" s="2">
        <v>0</v>
      </c>
      <c r="AF1163" s="1">
        <v>37902</v>
      </c>
      <c r="AG1163" t="s">
        <v>90</v>
      </c>
      <c r="AJ1163" s="1">
        <v>33786</v>
      </c>
      <c r="AK1163" s="1">
        <v>2958352</v>
      </c>
    </row>
    <row r="1164" spans="1:37" x14ac:dyDescent="0.2">
      <c r="A1164" t="s">
        <v>7509</v>
      </c>
      <c r="B1164" t="str">
        <f t="shared" si="18"/>
        <v>'49-10</v>
      </c>
      <c r="C1164" t="s">
        <v>2027</v>
      </c>
      <c r="D1164" t="s">
        <v>7510</v>
      </c>
      <c r="E1164" t="s">
        <v>7448</v>
      </c>
      <c r="F1164" t="s">
        <v>133</v>
      </c>
      <c r="H1164" s="1">
        <v>27644</v>
      </c>
      <c r="I1164" s="1">
        <v>31190</v>
      </c>
      <c r="J1164" t="s">
        <v>2029</v>
      </c>
      <c r="K1164" t="s">
        <v>2030</v>
      </c>
      <c r="L1164" t="s">
        <v>2031</v>
      </c>
      <c r="M1164" s="1">
        <v>27521</v>
      </c>
      <c r="Q1164" s="1">
        <v>30481</v>
      </c>
      <c r="R1164" t="s">
        <v>75</v>
      </c>
      <c r="S1164" t="s">
        <v>76</v>
      </c>
      <c r="T1164" s="2">
        <v>1</v>
      </c>
      <c r="U1164" s="2">
        <v>0</v>
      </c>
      <c r="V1164" t="s">
        <v>45</v>
      </c>
      <c r="X1164" s="3">
        <v>25000</v>
      </c>
      <c r="Z1164" t="s">
        <v>7511</v>
      </c>
      <c r="AA1164" t="s">
        <v>7512</v>
      </c>
      <c r="AB1164" t="s">
        <v>79</v>
      </c>
      <c r="AC1164" s="2">
        <v>0</v>
      </c>
      <c r="AD1164" s="2">
        <v>0</v>
      </c>
      <c r="AE1164" s="2">
        <v>0</v>
      </c>
      <c r="AF1164" s="1">
        <v>37902</v>
      </c>
      <c r="AG1164" t="s">
        <v>90</v>
      </c>
      <c r="AJ1164" s="1">
        <v>33786</v>
      </c>
      <c r="AK1164" s="1">
        <v>2958352</v>
      </c>
    </row>
    <row r="1165" spans="1:37" x14ac:dyDescent="0.2">
      <c r="A1165" t="s">
        <v>7513</v>
      </c>
      <c r="B1165" t="str">
        <f t="shared" si="18"/>
        <v>'49-11</v>
      </c>
      <c r="C1165" t="s">
        <v>6702</v>
      </c>
      <c r="D1165" t="s">
        <v>7514</v>
      </c>
      <c r="E1165" t="s">
        <v>7448</v>
      </c>
      <c r="F1165" t="s">
        <v>133</v>
      </c>
      <c r="G1165" t="s">
        <v>134</v>
      </c>
      <c r="H1165" s="1">
        <v>31196</v>
      </c>
      <c r="I1165" s="1">
        <v>34848</v>
      </c>
      <c r="J1165" t="s">
        <v>6704</v>
      </c>
      <c r="K1165" t="s">
        <v>6705</v>
      </c>
      <c r="L1165" t="s">
        <v>2031</v>
      </c>
      <c r="M1165" s="1">
        <v>31166</v>
      </c>
      <c r="P1165" s="1">
        <v>31196</v>
      </c>
      <c r="Q1165" s="1">
        <v>33800</v>
      </c>
      <c r="R1165" t="s">
        <v>75</v>
      </c>
      <c r="S1165" t="s">
        <v>76</v>
      </c>
      <c r="T1165" s="2">
        <v>10</v>
      </c>
      <c r="U1165" s="2">
        <v>0</v>
      </c>
      <c r="V1165" t="s">
        <v>178</v>
      </c>
      <c r="W1165" s="1">
        <v>32580</v>
      </c>
      <c r="X1165" s="3">
        <v>5000</v>
      </c>
      <c r="Y1165" t="s">
        <v>7496</v>
      </c>
      <c r="Z1165" t="s">
        <v>5225</v>
      </c>
      <c r="AA1165" t="s">
        <v>2039</v>
      </c>
      <c r="AB1165" t="s">
        <v>79</v>
      </c>
      <c r="AC1165" s="2">
        <v>1</v>
      </c>
      <c r="AD1165" s="2">
        <v>1</v>
      </c>
      <c r="AE1165" s="2">
        <v>0</v>
      </c>
      <c r="AF1165" s="1">
        <v>37902</v>
      </c>
      <c r="AG1165" t="s">
        <v>90</v>
      </c>
      <c r="AJ1165" s="1">
        <v>33786</v>
      </c>
      <c r="AK1165" s="1">
        <v>2958352</v>
      </c>
    </row>
    <row r="1166" spans="1:37" x14ac:dyDescent="0.2">
      <c r="A1166" t="s">
        <v>7515</v>
      </c>
      <c r="B1166" t="str">
        <f t="shared" si="18"/>
        <v>'49-12</v>
      </c>
      <c r="C1166" t="s">
        <v>2027</v>
      </c>
      <c r="D1166" t="s">
        <v>7516</v>
      </c>
      <c r="E1166" t="s">
        <v>7448</v>
      </c>
      <c r="F1166" t="s">
        <v>133</v>
      </c>
      <c r="H1166" s="1">
        <v>27644</v>
      </c>
      <c r="I1166" s="1">
        <v>31204</v>
      </c>
      <c r="J1166" t="s">
        <v>2029</v>
      </c>
      <c r="K1166" t="s">
        <v>7517</v>
      </c>
      <c r="L1166" t="s">
        <v>2031</v>
      </c>
      <c r="M1166" s="1">
        <v>27521</v>
      </c>
      <c r="Q1166" s="1">
        <v>30846</v>
      </c>
      <c r="R1166" t="s">
        <v>75</v>
      </c>
      <c r="S1166" t="s">
        <v>76</v>
      </c>
      <c r="T1166" s="2">
        <v>3</v>
      </c>
      <c r="U1166" s="2">
        <v>0</v>
      </c>
      <c r="V1166" t="s">
        <v>45</v>
      </c>
      <c r="X1166" s="3">
        <v>25000</v>
      </c>
      <c r="Z1166" t="s">
        <v>7492</v>
      </c>
      <c r="AA1166" t="s">
        <v>7518</v>
      </c>
      <c r="AB1166" t="s">
        <v>79</v>
      </c>
      <c r="AC1166" s="2">
        <v>0</v>
      </c>
      <c r="AD1166" s="2">
        <v>0</v>
      </c>
      <c r="AE1166" s="2">
        <v>0</v>
      </c>
      <c r="AF1166" s="1">
        <v>37902</v>
      </c>
      <c r="AG1166" t="s">
        <v>90</v>
      </c>
      <c r="AJ1166" s="1">
        <v>33786</v>
      </c>
      <c r="AK1166" s="1">
        <v>2958352</v>
      </c>
    </row>
    <row r="1167" spans="1:37" x14ac:dyDescent="0.2">
      <c r="A1167" t="s">
        <v>7519</v>
      </c>
      <c r="B1167" t="str">
        <f t="shared" si="18"/>
        <v>'49-14</v>
      </c>
      <c r="C1167" t="s">
        <v>7520</v>
      </c>
      <c r="D1167" t="s">
        <v>7521</v>
      </c>
      <c r="E1167" t="s">
        <v>7448</v>
      </c>
      <c r="F1167" t="s">
        <v>133</v>
      </c>
      <c r="H1167" s="1">
        <v>29201</v>
      </c>
      <c r="I1167" s="1">
        <v>32854</v>
      </c>
      <c r="J1167" t="s">
        <v>7522</v>
      </c>
      <c r="K1167" t="s">
        <v>7523</v>
      </c>
      <c r="L1167" t="s">
        <v>7524</v>
      </c>
      <c r="M1167" s="1">
        <v>29171</v>
      </c>
      <c r="Q1167" s="1">
        <v>32854</v>
      </c>
      <c r="R1167" t="s">
        <v>75</v>
      </c>
      <c r="S1167" t="s">
        <v>2000</v>
      </c>
      <c r="T1167" s="2">
        <v>20</v>
      </c>
      <c r="U1167" s="2">
        <v>0</v>
      </c>
      <c r="V1167" t="s">
        <v>45</v>
      </c>
      <c r="X1167" s="3">
        <v>25000</v>
      </c>
      <c r="AB1167" t="s">
        <v>79</v>
      </c>
      <c r="AC1167" s="2">
        <v>0</v>
      </c>
      <c r="AD1167" s="2">
        <v>0</v>
      </c>
      <c r="AE1167" s="2">
        <v>0</v>
      </c>
    </row>
    <row r="1168" spans="1:37" x14ac:dyDescent="0.2">
      <c r="A1168" t="s">
        <v>7525</v>
      </c>
      <c r="B1168" t="str">
        <f t="shared" si="18"/>
        <v>'49-15</v>
      </c>
      <c r="C1168" t="s">
        <v>6384</v>
      </c>
      <c r="D1168" t="s">
        <v>7526</v>
      </c>
      <c r="E1168" t="s">
        <v>7448</v>
      </c>
      <c r="F1168" t="s">
        <v>133</v>
      </c>
      <c r="H1168" s="1">
        <v>29321</v>
      </c>
      <c r="I1168" s="1">
        <v>33078</v>
      </c>
      <c r="J1168" t="s">
        <v>6386</v>
      </c>
      <c r="K1168" t="s">
        <v>6387</v>
      </c>
      <c r="L1168" t="s">
        <v>7527</v>
      </c>
      <c r="M1168" s="1">
        <v>29199</v>
      </c>
      <c r="Q1168" s="1">
        <v>33473</v>
      </c>
      <c r="R1168" t="s">
        <v>75</v>
      </c>
      <c r="S1168" t="s">
        <v>44</v>
      </c>
      <c r="T1168" s="2">
        <v>8</v>
      </c>
      <c r="U1168" s="2">
        <v>0</v>
      </c>
      <c r="V1168" t="s">
        <v>45</v>
      </c>
      <c r="W1168" s="1">
        <v>33268</v>
      </c>
      <c r="X1168" s="3">
        <v>2500</v>
      </c>
      <c r="Z1168" t="s">
        <v>7528</v>
      </c>
      <c r="AA1168" t="s">
        <v>7529</v>
      </c>
      <c r="AB1168" t="s">
        <v>79</v>
      </c>
      <c r="AC1168" s="2">
        <v>0</v>
      </c>
      <c r="AD1168" s="2">
        <v>7</v>
      </c>
      <c r="AE1168" s="2">
        <v>0</v>
      </c>
      <c r="AF1168" s="1">
        <v>37902</v>
      </c>
      <c r="AG1168" t="s">
        <v>90</v>
      </c>
      <c r="AJ1168" s="1">
        <v>33436</v>
      </c>
      <c r="AK1168" s="1">
        <v>2958352</v>
      </c>
    </row>
    <row r="1169" spans="1:37" x14ac:dyDescent="0.2">
      <c r="A1169" t="s">
        <v>7530</v>
      </c>
      <c r="B1169" t="str">
        <f t="shared" si="18"/>
        <v>'49-16</v>
      </c>
      <c r="C1169" t="s">
        <v>7531</v>
      </c>
      <c r="D1169" t="s">
        <v>7532</v>
      </c>
      <c r="E1169" t="s">
        <v>7448</v>
      </c>
      <c r="F1169" t="s">
        <v>133</v>
      </c>
      <c r="H1169" s="1">
        <v>30044</v>
      </c>
      <c r="I1169" s="1">
        <v>31818</v>
      </c>
      <c r="J1169" t="s">
        <v>7522</v>
      </c>
      <c r="K1169" t="s">
        <v>7533</v>
      </c>
      <c r="L1169" t="s">
        <v>7524</v>
      </c>
      <c r="M1169" s="1">
        <v>29923</v>
      </c>
      <c r="Q1169" s="1">
        <v>30468</v>
      </c>
      <c r="R1169" t="s">
        <v>75</v>
      </c>
      <c r="S1169" t="s">
        <v>5407</v>
      </c>
      <c r="T1169" s="2">
        <v>35</v>
      </c>
      <c r="U1169" s="2">
        <v>0</v>
      </c>
      <c r="V1169" t="s">
        <v>45</v>
      </c>
      <c r="X1169" s="3">
        <v>2500</v>
      </c>
      <c r="Z1169" t="s">
        <v>7534</v>
      </c>
      <c r="AA1169" t="s">
        <v>7535</v>
      </c>
      <c r="AB1169" t="s">
        <v>79</v>
      </c>
      <c r="AC1169" s="2">
        <v>0</v>
      </c>
      <c r="AD1169" s="2">
        <v>0</v>
      </c>
      <c r="AE1169" s="2">
        <v>0</v>
      </c>
    </row>
    <row r="1170" spans="1:37" x14ac:dyDescent="0.2">
      <c r="A1170" t="s">
        <v>7536</v>
      </c>
      <c r="B1170" t="str">
        <f t="shared" si="18"/>
        <v>'49-17</v>
      </c>
      <c r="C1170" t="s">
        <v>6702</v>
      </c>
      <c r="D1170" t="s">
        <v>7537</v>
      </c>
      <c r="E1170" t="s">
        <v>7448</v>
      </c>
      <c r="F1170" t="s">
        <v>133</v>
      </c>
      <c r="G1170" t="s">
        <v>134</v>
      </c>
      <c r="H1170" s="1">
        <v>30551</v>
      </c>
      <c r="I1170" s="1">
        <v>34204</v>
      </c>
      <c r="J1170" t="s">
        <v>6704</v>
      </c>
      <c r="K1170" t="s">
        <v>6705</v>
      </c>
      <c r="L1170" t="s">
        <v>2031</v>
      </c>
      <c r="M1170" s="1">
        <v>30520</v>
      </c>
      <c r="Q1170" s="1">
        <v>33800</v>
      </c>
      <c r="R1170" t="s">
        <v>75</v>
      </c>
      <c r="S1170" t="s">
        <v>76</v>
      </c>
      <c r="T1170" s="2">
        <v>10</v>
      </c>
      <c r="U1170" s="2">
        <v>0</v>
      </c>
      <c r="V1170" t="s">
        <v>178</v>
      </c>
      <c r="W1170" s="1">
        <v>32580</v>
      </c>
      <c r="X1170" s="3">
        <v>5000</v>
      </c>
      <c r="Y1170" t="s">
        <v>7538</v>
      </c>
      <c r="Z1170" t="s">
        <v>7539</v>
      </c>
      <c r="AA1170" t="s">
        <v>7540</v>
      </c>
      <c r="AB1170" t="s">
        <v>79</v>
      </c>
      <c r="AC1170" s="2">
        <v>2</v>
      </c>
      <c r="AD1170" s="2">
        <v>2</v>
      </c>
      <c r="AE1170" s="2">
        <v>0</v>
      </c>
      <c r="AF1170" s="1">
        <v>37902</v>
      </c>
      <c r="AG1170" t="s">
        <v>90</v>
      </c>
      <c r="AJ1170" s="1">
        <v>32896</v>
      </c>
      <c r="AK1170" s="1">
        <v>2958352</v>
      </c>
    </row>
    <row r="1171" spans="1:37" x14ac:dyDescent="0.2">
      <c r="A1171" t="s">
        <v>7541</v>
      </c>
      <c r="B1171" t="str">
        <f t="shared" si="18"/>
        <v>'49-18</v>
      </c>
      <c r="C1171" t="s">
        <v>7542</v>
      </c>
      <c r="D1171" t="s">
        <v>7543</v>
      </c>
      <c r="E1171" t="s">
        <v>7448</v>
      </c>
      <c r="F1171" t="s">
        <v>133</v>
      </c>
      <c r="H1171" s="1">
        <v>31569</v>
      </c>
      <c r="I1171" s="1">
        <v>35218</v>
      </c>
      <c r="J1171" t="s">
        <v>7544</v>
      </c>
      <c r="K1171" t="s">
        <v>7545</v>
      </c>
      <c r="L1171" t="s">
        <v>7546</v>
      </c>
      <c r="M1171" s="1">
        <v>31449</v>
      </c>
      <c r="Q1171" s="1">
        <v>34625</v>
      </c>
      <c r="R1171" t="s">
        <v>75</v>
      </c>
      <c r="S1171" t="s">
        <v>1900</v>
      </c>
      <c r="T1171" s="2">
        <v>4</v>
      </c>
      <c r="U1171" s="2">
        <v>0</v>
      </c>
      <c r="V1171" t="s">
        <v>45</v>
      </c>
      <c r="W1171" s="1">
        <v>34366</v>
      </c>
      <c r="X1171" s="3">
        <v>2500</v>
      </c>
      <c r="Z1171" t="s">
        <v>5364</v>
      </c>
      <c r="AA1171" t="s">
        <v>7547</v>
      </c>
      <c r="AB1171" t="s">
        <v>79</v>
      </c>
      <c r="AC1171" s="2">
        <v>0</v>
      </c>
      <c r="AD1171" s="2">
        <v>3.2</v>
      </c>
      <c r="AE1171" s="2">
        <v>0</v>
      </c>
      <c r="AF1171" s="1">
        <v>37902</v>
      </c>
      <c r="AG1171" t="s">
        <v>90</v>
      </c>
      <c r="AJ1171" s="1">
        <v>34114</v>
      </c>
      <c r="AK1171" s="1">
        <v>34479</v>
      </c>
    </row>
    <row r="1172" spans="1:37" x14ac:dyDescent="0.2">
      <c r="A1172" t="s">
        <v>7548</v>
      </c>
      <c r="B1172" t="str">
        <f t="shared" si="18"/>
        <v>'49-19</v>
      </c>
      <c r="C1172" t="s">
        <v>7549</v>
      </c>
      <c r="D1172" t="s">
        <v>7550</v>
      </c>
      <c r="E1172" t="s">
        <v>7448</v>
      </c>
      <c r="F1172" t="s">
        <v>133</v>
      </c>
      <c r="H1172" s="1">
        <v>32227</v>
      </c>
      <c r="I1172" s="1">
        <v>35967</v>
      </c>
      <c r="J1172" t="s">
        <v>7551</v>
      </c>
      <c r="K1172" t="s">
        <v>7552</v>
      </c>
      <c r="L1172" t="s">
        <v>7553</v>
      </c>
      <c r="M1172" s="1">
        <v>32106</v>
      </c>
      <c r="Q1172" s="1">
        <v>33436</v>
      </c>
      <c r="R1172" t="s">
        <v>75</v>
      </c>
      <c r="S1172" t="s">
        <v>87</v>
      </c>
      <c r="T1172" s="2">
        <v>23</v>
      </c>
      <c r="U1172" s="2">
        <v>0</v>
      </c>
      <c r="V1172" t="s">
        <v>45</v>
      </c>
      <c r="W1172" s="1">
        <v>32892</v>
      </c>
      <c r="X1172" s="3">
        <v>12500</v>
      </c>
      <c r="Z1172" t="s">
        <v>7488</v>
      </c>
      <c r="AA1172" t="s">
        <v>7554</v>
      </c>
      <c r="AB1172" t="s">
        <v>79</v>
      </c>
      <c r="AC1172" s="2">
        <v>0</v>
      </c>
      <c r="AD1172" s="2">
        <v>9</v>
      </c>
      <c r="AE1172" s="2">
        <v>0</v>
      </c>
      <c r="AF1172" s="1">
        <v>37902</v>
      </c>
      <c r="AG1172" t="s">
        <v>90</v>
      </c>
      <c r="AJ1172" s="1">
        <v>33436</v>
      </c>
      <c r="AK1172" s="1">
        <v>2958352</v>
      </c>
    </row>
    <row r="1173" spans="1:37" x14ac:dyDescent="0.2">
      <c r="A1173" t="s">
        <v>7555</v>
      </c>
      <c r="B1173" t="str">
        <f t="shared" si="18"/>
        <v>'50-03</v>
      </c>
      <c r="C1173" t="s">
        <v>3142</v>
      </c>
      <c r="D1173" t="s">
        <v>7556</v>
      </c>
      <c r="E1173" t="s">
        <v>7557</v>
      </c>
      <c r="F1173" t="s">
        <v>398</v>
      </c>
      <c r="G1173" t="s">
        <v>7558</v>
      </c>
      <c r="H1173" s="1">
        <v>27094</v>
      </c>
      <c r="I1173" s="1">
        <v>2958352</v>
      </c>
      <c r="J1173" t="s">
        <v>3146</v>
      </c>
      <c r="K1173" t="s">
        <v>3147</v>
      </c>
      <c r="M1173" s="1">
        <v>27031</v>
      </c>
      <c r="P1173" s="1">
        <v>43070</v>
      </c>
      <c r="R1173" t="s">
        <v>43</v>
      </c>
      <c r="S1173" t="s">
        <v>44</v>
      </c>
      <c r="T1173" s="2">
        <v>161.69</v>
      </c>
      <c r="U1173" s="2">
        <v>95.36</v>
      </c>
      <c r="V1173" t="s">
        <v>55</v>
      </c>
      <c r="W1173" s="1">
        <v>43647</v>
      </c>
      <c r="X1173" s="3">
        <v>500000</v>
      </c>
      <c r="Y1173" t="s">
        <v>7559</v>
      </c>
      <c r="Z1173" t="s">
        <v>7560</v>
      </c>
      <c r="AA1173" t="s">
        <v>7561</v>
      </c>
      <c r="AB1173" t="s">
        <v>199</v>
      </c>
      <c r="AC1173" s="2">
        <v>0</v>
      </c>
      <c r="AD1173" s="2">
        <v>0</v>
      </c>
      <c r="AE1173" s="2">
        <v>45.8</v>
      </c>
      <c r="AF1173" s="1">
        <v>43643</v>
      </c>
      <c r="AG1173" t="s">
        <v>3151</v>
      </c>
      <c r="AJ1173" s="1">
        <v>42877</v>
      </c>
      <c r="AK1173" s="1">
        <v>43699</v>
      </c>
    </row>
    <row r="1174" spans="1:37" x14ac:dyDescent="0.2">
      <c r="A1174" t="s">
        <v>7562</v>
      </c>
      <c r="B1174" t="str">
        <f t="shared" si="18"/>
        <v>'50-10</v>
      </c>
      <c r="C1174" t="s">
        <v>7563</v>
      </c>
      <c r="D1174" t="s">
        <v>7564</v>
      </c>
      <c r="E1174" t="s">
        <v>7557</v>
      </c>
      <c r="F1174" t="s">
        <v>398</v>
      </c>
      <c r="G1174" t="s">
        <v>7558</v>
      </c>
      <c r="H1174" s="1">
        <v>38897</v>
      </c>
      <c r="I1174" s="1">
        <v>2958352</v>
      </c>
      <c r="J1174" t="s">
        <v>7563</v>
      </c>
      <c r="K1174" t="s">
        <v>7565</v>
      </c>
      <c r="M1174" s="1">
        <v>38807</v>
      </c>
      <c r="P1174" s="1">
        <v>43070</v>
      </c>
      <c r="R1174" t="s">
        <v>43</v>
      </c>
      <c r="S1174" t="s">
        <v>76</v>
      </c>
      <c r="T1174" s="2">
        <v>14.83</v>
      </c>
      <c r="U1174" s="2">
        <v>7.4</v>
      </c>
      <c r="V1174" t="s">
        <v>139</v>
      </c>
      <c r="W1174" s="1">
        <v>43642</v>
      </c>
      <c r="X1174" s="3">
        <v>30600</v>
      </c>
      <c r="Y1174" t="s">
        <v>7566</v>
      </c>
      <c r="Z1174" t="s">
        <v>7567</v>
      </c>
      <c r="AA1174" t="s">
        <v>7568</v>
      </c>
      <c r="AB1174" t="s">
        <v>199</v>
      </c>
      <c r="AC1174" s="2">
        <v>0</v>
      </c>
      <c r="AD1174" s="2">
        <v>0</v>
      </c>
      <c r="AE1174" s="2">
        <v>6.4</v>
      </c>
      <c r="AF1174" s="1">
        <v>44034</v>
      </c>
      <c r="AG1174" t="s">
        <v>7569</v>
      </c>
      <c r="AJ1174" s="1">
        <v>44029</v>
      </c>
      <c r="AK1174" s="1">
        <v>44394</v>
      </c>
    </row>
    <row r="1175" spans="1:37" x14ac:dyDescent="0.2">
      <c r="A1175" t="s">
        <v>7570</v>
      </c>
      <c r="B1175" t="str">
        <f t="shared" si="18"/>
        <v>'50-11</v>
      </c>
      <c r="C1175" t="s">
        <v>7571</v>
      </c>
      <c r="D1175" t="s">
        <v>7572</v>
      </c>
      <c r="E1175" t="s">
        <v>7557</v>
      </c>
      <c r="F1175" t="s">
        <v>398</v>
      </c>
      <c r="G1175" t="s">
        <v>7558</v>
      </c>
      <c r="H1175" s="1">
        <v>2958352</v>
      </c>
      <c r="I1175" s="1">
        <v>2958352</v>
      </c>
      <c r="J1175" t="s">
        <v>7571</v>
      </c>
      <c r="K1175" t="s">
        <v>7573</v>
      </c>
      <c r="M1175" s="1">
        <v>38903</v>
      </c>
      <c r="N1175" s="1">
        <v>38956</v>
      </c>
      <c r="O1175" s="1">
        <v>39392</v>
      </c>
      <c r="R1175" t="s">
        <v>410</v>
      </c>
      <c r="S1175" t="s">
        <v>44</v>
      </c>
      <c r="T1175" s="2">
        <v>56.77</v>
      </c>
      <c r="U1175" s="2">
        <v>0</v>
      </c>
      <c r="V1175" t="s">
        <v>178</v>
      </c>
      <c r="X1175" s="3">
        <v>0</v>
      </c>
      <c r="Y1175" t="s">
        <v>7574</v>
      </c>
      <c r="Z1175" t="s">
        <v>7575</v>
      </c>
      <c r="AA1175" t="s">
        <v>7576</v>
      </c>
    </row>
    <row r="1176" spans="1:37" x14ac:dyDescent="0.2">
      <c r="A1176" t="s">
        <v>7577</v>
      </c>
      <c r="B1176" t="str">
        <f t="shared" si="18"/>
        <v>'50-01</v>
      </c>
      <c r="C1176" t="s">
        <v>3391</v>
      </c>
      <c r="D1176" t="s">
        <v>7578</v>
      </c>
      <c r="E1176" t="s">
        <v>7557</v>
      </c>
      <c r="F1176" t="s">
        <v>398</v>
      </c>
      <c r="H1176" s="1">
        <v>26573</v>
      </c>
      <c r="I1176" s="1">
        <v>33448</v>
      </c>
      <c r="J1176" t="s">
        <v>3393</v>
      </c>
      <c r="K1176" t="s">
        <v>3394</v>
      </c>
      <c r="L1176" t="s">
        <v>3395</v>
      </c>
      <c r="M1176" s="1">
        <v>26451</v>
      </c>
      <c r="P1176" s="1">
        <v>29796</v>
      </c>
      <c r="Q1176" s="1">
        <v>31705</v>
      </c>
      <c r="R1176" t="s">
        <v>75</v>
      </c>
      <c r="S1176" t="s">
        <v>76</v>
      </c>
      <c r="T1176" s="2">
        <v>30</v>
      </c>
      <c r="U1176" s="2">
        <v>0</v>
      </c>
      <c r="V1176" t="s">
        <v>45</v>
      </c>
      <c r="X1176" s="3">
        <v>12500</v>
      </c>
      <c r="Z1176" t="s">
        <v>7579</v>
      </c>
      <c r="AA1176" t="s">
        <v>7580</v>
      </c>
      <c r="AB1176" t="s">
        <v>79</v>
      </c>
      <c r="AC1176" s="2">
        <v>7</v>
      </c>
      <c r="AD1176" s="2">
        <v>7</v>
      </c>
      <c r="AE1176" s="2">
        <v>0</v>
      </c>
    </row>
    <row r="1177" spans="1:37" x14ac:dyDescent="0.2">
      <c r="A1177" t="s">
        <v>7581</v>
      </c>
      <c r="B1177" t="str">
        <f t="shared" si="18"/>
        <v>'50-02</v>
      </c>
      <c r="C1177" t="s">
        <v>7582</v>
      </c>
      <c r="D1177" t="s">
        <v>7583</v>
      </c>
      <c r="E1177" t="s">
        <v>7557</v>
      </c>
      <c r="F1177" t="s">
        <v>398</v>
      </c>
      <c r="H1177" s="1">
        <v>26502</v>
      </c>
      <c r="I1177" s="1">
        <v>30205</v>
      </c>
      <c r="J1177" t="s">
        <v>7584</v>
      </c>
      <c r="K1177" t="s">
        <v>7585</v>
      </c>
      <c r="L1177" t="s">
        <v>7586</v>
      </c>
      <c r="M1177" s="1">
        <v>26380</v>
      </c>
      <c r="Q1177" s="1">
        <v>27576</v>
      </c>
      <c r="R1177" t="s">
        <v>75</v>
      </c>
      <c r="S1177" t="s">
        <v>436</v>
      </c>
      <c r="T1177" s="2">
        <v>5</v>
      </c>
      <c r="U1177" s="2">
        <v>0</v>
      </c>
      <c r="V1177" t="s">
        <v>45</v>
      </c>
      <c r="X1177" s="3">
        <v>12500</v>
      </c>
      <c r="Z1177" t="s">
        <v>7587</v>
      </c>
      <c r="AA1177" t="s">
        <v>7588</v>
      </c>
      <c r="AB1177" t="s">
        <v>79</v>
      </c>
      <c r="AC1177" s="2">
        <v>0</v>
      </c>
      <c r="AD1177" s="2">
        <v>0</v>
      </c>
      <c r="AE1177" s="2">
        <v>0</v>
      </c>
    </row>
    <row r="1178" spans="1:37" x14ac:dyDescent="0.2">
      <c r="A1178" t="s">
        <v>7589</v>
      </c>
      <c r="B1178" t="str">
        <f t="shared" si="18"/>
        <v>'50-04</v>
      </c>
      <c r="C1178" t="s">
        <v>7590</v>
      </c>
      <c r="D1178" t="s">
        <v>7591</v>
      </c>
      <c r="E1178" t="s">
        <v>7557</v>
      </c>
      <c r="F1178" t="s">
        <v>398</v>
      </c>
      <c r="H1178" s="1">
        <v>26941</v>
      </c>
      <c r="I1178" s="1">
        <v>34113</v>
      </c>
      <c r="J1178" t="s">
        <v>7592</v>
      </c>
      <c r="K1178" t="s">
        <v>7593</v>
      </c>
      <c r="L1178" t="s">
        <v>7594</v>
      </c>
      <c r="M1178" s="1">
        <v>26819</v>
      </c>
      <c r="P1178" s="1">
        <v>32085</v>
      </c>
      <c r="Q1178" s="1">
        <v>35223</v>
      </c>
      <c r="R1178" t="s">
        <v>75</v>
      </c>
      <c r="S1178" t="s">
        <v>453</v>
      </c>
      <c r="T1178" s="2">
        <v>75</v>
      </c>
      <c r="U1178" s="2">
        <v>0</v>
      </c>
      <c r="V1178" t="s">
        <v>178</v>
      </c>
      <c r="W1178" s="1">
        <v>34752</v>
      </c>
      <c r="X1178" s="3">
        <v>50000</v>
      </c>
      <c r="Y1178" t="s">
        <v>7083</v>
      </c>
      <c r="Z1178" t="s">
        <v>7595</v>
      </c>
      <c r="AA1178" t="s">
        <v>7596</v>
      </c>
      <c r="AB1178" t="s">
        <v>79</v>
      </c>
      <c r="AC1178" s="2">
        <v>0</v>
      </c>
      <c r="AD1178" s="2">
        <v>4.0999999999999996</v>
      </c>
      <c r="AE1178" s="2">
        <v>0</v>
      </c>
      <c r="AF1178" s="1">
        <v>37902</v>
      </c>
      <c r="AG1178" t="s">
        <v>90</v>
      </c>
      <c r="AJ1178" s="1">
        <v>35006</v>
      </c>
      <c r="AK1178" s="1">
        <v>2958352</v>
      </c>
    </row>
    <row r="1179" spans="1:37" x14ac:dyDescent="0.2">
      <c r="A1179" t="s">
        <v>7597</v>
      </c>
      <c r="B1179" t="str">
        <f t="shared" si="18"/>
        <v>'50-05</v>
      </c>
      <c r="C1179" t="s">
        <v>3391</v>
      </c>
      <c r="D1179" t="s">
        <v>7598</v>
      </c>
      <c r="E1179" t="s">
        <v>7557</v>
      </c>
      <c r="F1179" t="s">
        <v>398</v>
      </c>
      <c r="H1179" s="1">
        <v>27538</v>
      </c>
      <c r="I1179" s="1">
        <v>31238</v>
      </c>
      <c r="J1179" t="s">
        <v>3393</v>
      </c>
      <c r="K1179" t="s">
        <v>7599</v>
      </c>
      <c r="L1179" t="s">
        <v>3395</v>
      </c>
      <c r="M1179" s="1">
        <v>27418</v>
      </c>
      <c r="Q1179" s="1">
        <v>32650</v>
      </c>
      <c r="R1179" t="s">
        <v>75</v>
      </c>
      <c r="S1179" t="s">
        <v>401</v>
      </c>
      <c r="T1179" s="2">
        <v>10</v>
      </c>
      <c r="U1179" s="2">
        <v>0</v>
      </c>
      <c r="V1179" t="s">
        <v>45</v>
      </c>
      <c r="W1179" s="1">
        <v>32581</v>
      </c>
      <c r="X1179" s="3">
        <v>25000</v>
      </c>
      <c r="Z1179" t="s">
        <v>6194</v>
      </c>
      <c r="AA1179" t="s">
        <v>7600</v>
      </c>
      <c r="AB1179" t="s">
        <v>79</v>
      </c>
      <c r="AC1179" s="2">
        <v>0</v>
      </c>
      <c r="AD1179" s="2">
        <v>8</v>
      </c>
      <c r="AE1179" s="2">
        <v>0</v>
      </c>
      <c r="AF1179" s="1">
        <v>39378</v>
      </c>
      <c r="AG1179" t="s">
        <v>7601</v>
      </c>
      <c r="AJ1179" s="1">
        <v>32611</v>
      </c>
      <c r="AK1179" s="1">
        <v>2958352</v>
      </c>
    </row>
    <row r="1180" spans="1:37" x14ac:dyDescent="0.2">
      <c r="A1180" t="s">
        <v>7602</v>
      </c>
      <c r="B1180" t="str">
        <f t="shared" si="18"/>
        <v>'50-06</v>
      </c>
      <c r="C1180" t="s">
        <v>7603</v>
      </c>
      <c r="D1180" t="s">
        <v>7604</v>
      </c>
      <c r="E1180" t="s">
        <v>7557</v>
      </c>
      <c r="F1180" t="s">
        <v>398</v>
      </c>
      <c r="H1180" s="1">
        <v>28032</v>
      </c>
      <c r="I1180" s="1">
        <v>31840</v>
      </c>
      <c r="J1180" t="s">
        <v>7605</v>
      </c>
      <c r="K1180" t="s">
        <v>7606</v>
      </c>
      <c r="L1180" t="s">
        <v>7607</v>
      </c>
      <c r="M1180" s="1">
        <v>27909</v>
      </c>
      <c r="Q1180" s="1">
        <v>33849</v>
      </c>
      <c r="R1180" t="s">
        <v>75</v>
      </c>
      <c r="S1180" t="s">
        <v>453</v>
      </c>
      <c r="T1180" s="2">
        <v>17</v>
      </c>
      <c r="U1180" s="2">
        <v>0</v>
      </c>
      <c r="V1180" t="s">
        <v>45</v>
      </c>
      <c r="X1180" s="3">
        <v>5000</v>
      </c>
      <c r="Z1180" t="s">
        <v>2069</v>
      </c>
      <c r="AA1180" t="s">
        <v>7608</v>
      </c>
      <c r="AB1180" t="s">
        <v>79</v>
      </c>
      <c r="AC1180" s="2">
        <v>0</v>
      </c>
      <c r="AD1180" s="2">
        <v>14</v>
      </c>
      <c r="AE1180" s="2">
        <v>0</v>
      </c>
    </row>
    <row r="1181" spans="1:37" x14ac:dyDescent="0.2">
      <c r="A1181" t="s">
        <v>7609</v>
      </c>
      <c r="B1181" t="str">
        <f t="shared" si="18"/>
        <v>'50-07</v>
      </c>
      <c r="C1181" t="s">
        <v>7590</v>
      </c>
      <c r="D1181" t="s">
        <v>7610</v>
      </c>
      <c r="E1181" t="s">
        <v>7557</v>
      </c>
      <c r="F1181" t="s">
        <v>398</v>
      </c>
      <c r="H1181" s="1">
        <v>28272</v>
      </c>
      <c r="I1181" s="1">
        <v>33921</v>
      </c>
      <c r="J1181" t="s">
        <v>7611</v>
      </c>
      <c r="K1181" t="s">
        <v>7612</v>
      </c>
      <c r="L1181" t="s">
        <v>7594</v>
      </c>
      <c r="M1181" s="1">
        <v>28152</v>
      </c>
      <c r="P1181" s="1">
        <v>32094</v>
      </c>
      <c r="Q1181" s="1">
        <v>33926</v>
      </c>
      <c r="R1181" t="s">
        <v>75</v>
      </c>
      <c r="S1181" t="s">
        <v>453</v>
      </c>
      <c r="T1181" s="2">
        <v>152</v>
      </c>
      <c r="U1181" s="2">
        <v>0</v>
      </c>
      <c r="V1181" t="s">
        <v>178</v>
      </c>
      <c r="W1181" s="1">
        <v>33254</v>
      </c>
      <c r="X1181" s="3">
        <v>50000</v>
      </c>
      <c r="Y1181" t="s">
        <v>7613</v>
      </c>
      <c r="Z1181" t="s">
        <v>2002</v>
      </c>
      <c r="AA1181" t="s">
        <v>7614</v>
      </c>
      <c r="AB1181" t="s">
        <v>79</v>
      </c>
      <c r="AC1181" s="2">
        <v>0</v>
      </c>
      <c r="AD1181" s="2">
        <v>38.200000000000003</v>
      </c>
      <c r="AE1181" s="2">
        <v>0</v>
      </c>
      <c r="AF1181" s="1">
        <v>37902</v>
      </c>
      <c r="AG1181" t="s">
        <v>90</v>
      </c>
      <c r="AJ1181" s="1">
        <v>33904</v>
      </c>
      <c r="AK1181" s="1">
        <v>2958352</v>
      </c>
    </row>
    <row r="1182" spans="1:37" x14ac:dyDescent="0.2">
      <c r="A1182" t="s">
        <v>7615</v>
      </c>
      <c r="B1182" t="str">
        <f t="shared" si="18"/>
        <v>'50-08</v>
      </c>
      <c r="C1182" t="s">
        <v>7603</v>
      </c>
      <c r="D1182" t="s">
        <v>7616</v>
      </c>
      <c r="E1182" t="s">
        <v>7557</v>
      </c>
      <c r="F1182" t="s">
        <v>398</v>
      </c>
      <c r="H1182" s="1">
        <v>28406</v>
      </c>
      <c r="I1182" s="1">
        <v>32012</v>
      </c>
      <c r="J1182" t="s">
        <v>7605</v>
      </c>
      <c r="K1182" t="s">
        <v>7606</v>
      </c>
      <c r="L1182" t="s">
        <v>7607</v>
      </c>
      <c r="M1182" s="1">
        <v>28284</v>
      </c>
      <c r="Q1182" s="1">
        <v>33434</v>
      </c>
      <c r="R1182" t="s">
        <v>75</v>
      </c>
      <c r="S1182" t="s">
        <v>453</v>
      </c>
      <c r="T1182" s="2">
        <v>273</v>
      </c>
      <c r="U1182" s="2">
        <v>0</v>
      </c>
      <c r="V1182" t="s">
        <v>45</v>
      </c>
      <c r="X1182" s="3">
        <v>5000</v>
      </c>
      <c r="Z1182" t="s">
        <v>7617</v>
      </c>
      <c r="AA1182" t="s">
        <v>7618</v>
      </c>
      <c r="AB1182" t="s">
        <v>79</v>
      </c>
      <c r="AC1182" s="2">
        <v>0</v>
      </c>
      <c r="AD1182" s="2">
        <v>28</v>
      </c>
      <c r="AE1182" s="2">
        <v>0</v>
      </c>
    </row>
    <row r="1183" spans="1:37" x14ac:dyDescent="0.2">
      <c r="A1183" t="s">
        <v>7619</v>
      </c>
      <c r="B1183" t="str">
        <f t="shared" si="18"/>
        <v>'50-09</v>
      </c>
      <c r="C1183" t="s">
        <v>7620</v>
      </c>
      <c r="D1183" t="s">
        <v>7621</v>
      </c>
      <c r="E1183" t="s">
        <v>7557</v>
      </c>
      <c r="F1183" t="s">
        <v>398</v>
      </c>
      <c r="G1183" t="s">
        <v>7558</v>
      </c>
      <c r="H1183" s="1">
        <v>28669</v>
      </c>
      <c r="I1183" s="1">
        <v>2958352</v>
      </c>
      <c r="J1183" t="s">
        <v>7622</v>
      </c>
      <c r="K1183" t="s">
        <v>7623</v>
      </c>
      <c r="L1183" t="s">
        <v>7624</v>
      </c>
      <c r="M1183" s="1">
        <v>28604</v>
      </c>
      <c r="P1183" s="1">
        <v>43070</v>
      </c>
      <c r="Q1183" s="1">
        <v>43290</v>
      </c>
      <c r="R1183" t="s">
        <v>75</v>
      </c>
      <c r="S1183" t="s">
        <v>453</v>
      </c>
      <c r="T1183" s="2">
        <v>9</v>
      </c>
      <c r="U1183" s="2">
        <v>9</v>
      </c>
      <c r="V1183" t="s">
        <v>55</v>
      </c>
      <c r="W1183" s="1">
        <v>42771</v>
      </c>
      <c r="X1183" s="3">
        <v>500000</v>
      </c>
      <c r="Y1183" t="s">
        <v>7083</v>
      </c>
      <c r="Z1183" t="s">
        <v>7625</v>
      </c>
      <c r="AA1183" t="s">
        <v>7626</v>
      </c>
      <c r="AB1183" t="s">
        <v>199</v>
      </c>
      <c r="AC1183" s="2">
        <v>0</v>
      </c>
      <c r="AD1183" s="2">
        <v>9</v>
      </c>
      <c r="AE1183" s="2">
        <v>0</v>
      </c>
      <c r="AF1183" s="1">
        <v>43643</v>
      </c>
      <c r="AG1183" t="s">
        <v>1779</v>
      </c>
      <c r="AJ1183" s="1">
        <v>43283</v>
      </c>
      <c r="AK1183" s="1">
        <v>2958442</v>
      </c>
    </row>
    <row r="1184" spans="1:37" x14ac:dyDescent="0.2">
      <c r="A1184" t="s">
        <v>7627</v>
      </c>
      <c r="B1184" t="str">
        <f t="shared" si="18"/>
        <v>'50-12</v>
      </c>
      <c r="D1184" t="s">
        <v>7628</v>
      </c>
      <c r="E1184" t="s">
        <v>7557</v>
      </c>
      <c r="F1184" t="s">
        <v>398</v>
      </c>
      <c r="G1184" t="s">
        <v>7558</v>
      </c>
      <c r="H1184" s="1">
        <v>39609</v>
      </c>
      <c r="I1184" s="1">
        <v>41435</v>
      </c>
      <c r="M1184" s="1">
        <v>39177</v>
      </c>
      <c r="P1184" s="1">
        <v>40661</v>
      </c>
      <c r="Q1184" s="1">
        <v>40766</v>
      </c>
      <c r="R1184" t="s">
        <v>75</v>
      </c>
      <c r="S1184" t="s">
        <v>1842</v>
      </c>
      <c r="T1184" s="2">
        <v>18.11</v>
      </c>
      <c r="U1184" s="2">
        <v>15.06</v>
      </c>
      <c r="V1184" t="s">
        <v>139</v>
      </c>
      <c r="X1184" s="3">
        <v>10500</v>
      </c>
      <c r="Y1184" t="s">
        <v>7629</v>
      </c>
      <c r="Z1184" t="s">
        <v>7630</v>
      </c>
      <c r="AA1184" t="s">
        <v>7631</v>
      </c>
      <c r="AB1184" t="s">
        <v>477</v>
      </c>
      <c r="AC1184" s="2">
        <v>0</v>
      </c>
      <c r="AD1184" s="2">
        <v>18.100000000000001</v>
      </c>
      <c r="AE1184" s="2">
        <v>0</v>
      </c>
      <c r="AF1184" s="1">
        <v>40759</v>
      </c>
      <c r="AG1184" t="s">
        <v>1779</v>
      </c>
      <c r="AJ1184" s="1">
        <v>40758</v>
      </c>
      <c r="AK1184" s="1">
        <v>44046</v>
      </c>
    </row>
    <row r="1185" spans="1:37" x14ac:dyDescent="0.2">
      <c r="A1185" t="s">
        <v>7632</v>
      </c>
      <c r="B1185" t="str">
        <f t="shared" si="18"/>
        <v>'51-05</v>
      </c>
      <c r="C1185" t="s">
        <v>4592</v>
      </c>
      <c r="D1185" t="s">
        <v>7633</v>
      </c>
      <c r="E1185" t="s">
        <v>7634</v>
      </c>
      <c r="F1185" t="s">
        <v>2913</v>
      </c>
      <c r="G1185" t="s">
        <v>2393</v>
      </c>
      <c r="H1185" s="1">
        <v>26878</v>
      </c>
      <c r="I1185" s="1">
        <v>2958352</v>
      </c>
      <c r="J1185" t="s">
        <v>334</v>
      </c>
      <c r="K1185" t="s">
        <v>4594</v>
      </c>
      <c r="M1185" s="1">
        <v>26864</v>
      </c>
      <c r="P1185" s="1">
        <v>43391</v>
      </c>
      <c r="R1185" t="s">
        <v>43</v>
      </c>
      <c r="S1185" t="s">
        <v>44</v>
      </c>
      <c r="T1185" s="2">
        <v>379.3</v>
      </c>
      <c r="U1185" s="2">
        <v>205.7</v>
      </c>
      <c r="V1185" t="s">
        <v>55</v>
      </c>
      <c r="W1185" s="1">
        <v>44011</v>
      </c>
      <c r="X1185" s="3">
        <v>1000000</v>
      </c>
      <c r="Y1185" t="s">
        <v>7635</v>
      </c>
      <c r="Z1185" t="s">
        <v>7636</v>
      </c>
      <c r="AA1185" t="s">
        <v>7637</v>
      </c>
      <c r="AB1185" t="s">
        <v>49</v>
      </c>
      <c r="AC1185" s="2">
        <v>0</v>
      </c>
      <c r="AD1185" s="2">
        <v>0</v>
      </c>
      <c r="AE1185" s="2">
        <v>185.1</v>
      </c>
      <c r="AF1185" s="1">
        <v>44074</v>
      </c>
      <c r="AG1185" t="s">
        <v>7638</v>
      </c>
      <c r="AJ1185" s="1">
        <v>43978</v>
      </c>
      <c r="AK1185" s="1">
        <v>44039</v>
      </c>
    </row>
    <row r="1186" spans="1:37" x14ac:dyDescent="0.2">
      <c r="A1186" t="s">
        <v>7639</v>
      </c>
      <c r="B1186" t="str">
        <f t="shared" si="18"/>
        <v>'51-18</v>
      </c>
      <c r="C1186" t="s">
        <v>35</v>
      </c>
      <c r="D1186" t="s">
        <v>7640</v>
      </c>
      <c r="E1186" t="s">
        <v>7634</v>
      </c>
      <c r="F1186" t="s">
        <v>2913</v>
      </c>
      <c r="G1186" t="s">
        <v>2393</v>
      </c>
      <c r="H1186" s="1">
        <v>30743</v>
      </c>
      <c r="I1186" s="1">
        <v>2958352</v>
      </c>
      <c r="J1186" t="s">
        <v>35</v>
      </c>
      <c r="K1186" t="s">
        <v>41</v>
      </c>
      <c r="M1186" s="1">
        <v>30665</v>
      </c>
      <c r="P1186" s="1">
        <v>43070</v>
      </c>
      <c r="R1186" t="s">
        <v>43</v>
      </c>
      <c r="S1186" t="s">
        <v>44</v>
      </c>
      <c r="T1186" s="2">
        <v>380.5</v>
      </c>
      <c r="U1186" s="2">
        <v>293.2</v>
      </c>
      <c r="V1186" t="s">
        <v>55</v>
      </c>
      <c r="W1186" s="1">
        <v>44012</v>
      </c>
      <c r="X1186" s="3">
        <v>1000000</v>
      </c>
      <c r="Y1186" t="s">
        <v>7641</v>
      </c>
      <c r="Z1186" t="s">
        <v>7642</v>
      </c>
      <c r="AA1186" t="s">
        <v>7643</v>
      </c>
      <c r="AB1186" t="s">
        <v>49</v>
      </c>
      <c r="AC1186" s="2">
        <v>0</v>
      </c>
      <c r="AD1186" s="2">
        <v>0</v>
      </c>
      <c r="AE1186" s="2">
        <v>224</v>
      </c>
      <c r="AF1186" s="1">
        <v>42832</v>
      </c>
      <c r="AG1186" t="s">
        <v>6743</v>
      </c>
      <c r="AJ1186" s="1">
        <v>42831</v>
      </c>
      <c r="AK1186" s="1">
        <v>43561</v>
      </c>
    </row>
    <row r="1187" spans="1:37" x14ac:dyDescent="0.2">
      <c r="A1187" t="s">
        <v>7644</v>
      </c>
      <c r="B1187" t="str">
        <f t="shared" si="18"/>
        <v>'51-24</v>
      </c>
      <c r="C1187" t="s">
        <v>7645</v>
      </c>
      <c r="D1187" t="s">
        <v>7646</v>
      </c>
      <c r="E1187" t="s">
        <v>7634</v>
      </c>
      <c r="F1187" t="s">
        <v>2913</v>
      </c>
      <c r="G1187" t="s">
        <v>2393</v>
      </c>
      <c r="H1187" s="1">
        <v>32248</v>
      </c>
      <c r="I1187" s="1">
        <v>35900</v>
      </c>
      <c r="J1187" t="s">
        <v>7645</v>
      </c>
      <c r="K1187" t="s">
        <v>7647</v>
      </c>
      <c r="L1187" t="s">
        <v>7648</v>
      </c>
      <c r="M1187" s="1">
        <v>32196</v>
      </c>
      <c r="P1187" s="1">
        <v>34775</v>
      </c>
      <c r="R1187" t="s">
        <v>43</v>
      </c>
      <c r="S1187" t="s">
        <v>76</v>
      </c>
      <c r="T1187" s="2">
        <v>8</v>
      </c>
      <c r="U1187" s="2">
        <v>0</v>
      </c>
      <c r="V1187" t="s">
        <v>178</v>
      </c>
      <c r="W1187" s="1">
        <v>37775</v>
      </c>
      <c r="X1187" s="3">
        <v>16000</v>
      </c>
      <c r="Y1187" t="s">
        <v>7649</v>
      </c>
      <c r="Z1187" t="s">
        <v>7650</v>
      </c>
      <c r="AA1187" t="s">
        <v>7651</v>
      </c>
      <c r="AB1187" t="s">
        <v>122</v>
      </c>
      <c r="AC1187" s="2">
        <v>0</v>
      </c>
      <c r="AD1187" s="2">
        <v>0</v>
      </c>
      <c r="AE1187" s="2">
        <v>0</v>
      </c>
      <c r="AF1187" s="1">
        <v>43384</v>
      </c>
      <c r="AG1187" t="s">
        <v>5737</v>
      </c>
      <c r="AJ1187" s="1">
        <v>43368</v>
      </c>
      <c r="AK1187" s="1">
        <v>2958352</v>
      </c>
    </row>
    <row r="1188" spans="1:37" x14ac:dyDescent="0.2">
      <c r="A1188" t="s">
        <v>7652</v>
      </c>
      <c r="B1188" t="str">
        <f t="shared" si="18"/>
        <v>'51-27</v>
      </c>
      <c r="C1188" t="s">
        <v>868</v>
      </c>
      <c r="D1188" t="s">
        <v>7653</v>
      </c>
      <c r="E1188" t="s">
        <v>7634</v>
      </c>
      <c r="F1188" t="s">
        <v>2913</v>
      </c>
      <c r="G1188" t="s">
        <v>2393</v>
      </c>
      <c r="H1188" s="1">
        <v>32933</v>
      </c>
      <c r="I1188" s="1">
        <v>2958352</v>
      </c>
      <c r="J1188" t="s">
        <v>870</v>
      </c>
      <c r="K1188" t="s">
        <v>871</v>
      </c>
      <c r="M1188" s="1">
        <v>32884</v>
      </c>
      <c r="P1188" s="1">
        <v>43070</v>
      </c>
      <c r="R1188" t="s">
        <v>43</v>
      </c>
      <c r="S1188" t="s">
        <v>76</v>
      </c>
      <c r="T1188" s="2">
        <v>21.9</v>
      </c>
      <c r="U1188" s="2">
        <v>15.8</v>
      </c>
      <c r="V1188" t="s">
        <v>45</v>
      </c>
      <c r="W1188" s="1">
        <v>44001</v>
      </c>
      <c r="X1188" s="3">
        <v>10500000</v>
      </c>
      <c r="Y1188" t="s">
        <v>7649</v>
      </c>
      <c r="Z1188" t="s">
        <v>7654</v>
      </c>
      <c r="AA1188" t="s">
        <v>7655</v>
      </c>
      <c r="AB1188" t="s">
        <v>49</v>
      </c>
      <c r="AC1188" s="2">
        <v>0</v>
      </c>
      <c r="AD1188" s="2">
        <v>0</v>
      </c>
      <c r="AE1188" s="2">
        <v>0</v>
      </c>
      <c r="AF1188" s="1">
        <v>43384</v>
      </c>
      <c r="AG1188" t="s">
        <v>5737</v>
      </c>
      <c r="AJ1188" s="1">
        <v>43368</v>
      </c>
      <c r="AK1188" s="1">
        <v>43733</v>
      </c>
    </row>
    <row r="1189" spans="1:37" x14ac:dyDescent="0.2">
      <c r="A1189" t="s">
        <v>7656</v>
      </c>
      <c r="B1189" t="str">
        <f t="shared" si="18"/>
        <v>'51-28</v>
      </c>
      <c r="C1189" t="s">
        <v>827</v>
      </c>
      <c r="D1189" t="s">
        <v>7657</v>
      </c>
      <c r="E1189" t="s">
        <v>7634</v>
      </c>
      <c r="F1189" t="s">
        <v>2913</v>
      </c>
      <c r="G1189" t="s">
        <v>2393</v>
      </c>
      <c r="H1189" s="1">
        <v>33049</v>
      </c>
      <c r="I1189" s="1">
        <v>2958352</v>
      </c>
      <c r="J1189" t="s">
        <v>829</v>
      </c>
      <c r="K1189" t="s">
        <v>6486</v>
      </c>
      <c r="L1189" t="s">
        <v>7658</v>
      </c>
      <c r="M1189" s="1">
        <v>32948</v>
      </c>
      <c r="P1189" s="1">
        <v>43070</v>
      </c>
      <c r="R1189" t="s">
        <v>43</v>
      </c>
      <c r="S1189" t="s">
        <v>76</v>
      </c>
      <c r="T1189" s="2">
        <v>248.8</v>
      </c>
      <c r="U1189" s="2">
        <v>197.4</v>
      </c>
      <c r="V1189" t="s">
        <v>55</v>
      </c>
      <c r="W1189" s="1">
        <v>43670</v>
      </c>
      <c r="X1189" s="3">
        <v>870100</v>
      </c>
      <c r="Y1189" t="s">
        <v>7649</v>
      </c>
      <c r="Z1189" t="s">
        <v>7659</v>
      </c>
      <c r="AA1189" t="s">
        <v>7660</v>
      </c>
      <c r="AB1189" t="s">
        <v>199</v>
      </c>
      <c r="AC1189" s="2">
        <v>0</v>
      </c>
      <c r="AD1189" s="2">
        <v>0</v>
      </c>
      <c r="AE1189" s="2">
        <v>67</v>
      </c>
      <c r="AF1189" s="1">
        <v>42320</v>
      </c>
      <c r="AG1189" t="s">
        <v>7661</v>
      </c>
      <c r="AJ1189" s="1">
        <v>42313</v>
      </c>
      <c r="AK1189" s="1">
        <v>43044</v>
      </c>
    </row>
    <row r="1190" spans="1:37" x14ac:dyDescent="0.2">
      <c r="A1190" t="s">
        <v>7662</v>
      </c>
      <c r="B1190" t="str">
        <f t="shared" si="18"/>
        <v>'51-33</v>
      </c>
      <c r="C1190" t="s">
        <v>7663</v>
      </c>
      <c r="D1190" t="s">
        <v>7664</v>
      </c>
      <c r="E1190" t="s">
        <v>7634</v>
      </c>
      <c r="F1190" t="s">
        <v>2913</v>
      </c>
      <c r="G1190" t="s">
        <v>2393</v>
      </c>
      <c r="H1190" s="1">
        <v>35044</v>
      </c>
      <c r="I1190" s="1">
        <v>2958352</v>
      </c>
      <c r="J1190" t="s">
        <v>7665</v>
      </c>
      <c r="K1190" t="s">
        <v>7666</v>
      </c>
      <c r="L1190" t="s">
        <v>7667</v>
      </c>
      <c r="M1190" s="1">
        <v>34962</v>
      </c>
      <c r="P1190" s="1">
        <v>43070</v>
      </c>
      <c r="R1190" t="s">
        <v>43</v>
      </c>
      <c r="S1190" t="s">
        <v>76</v>
      </c>
      <c r="T1190" s="2">
        <v>73</v>
      </c>
      <c r="U1190" s="2">
        <v>42</v>
      </c>
      <c r="V1190" t="s">
        <v>45</v>
      </c>
      <c r="W1190" s="1">
        <v>44018</v>
      </c>
      <c r="X1190" s="3">
        <v>176160</v>
      </c>
      <c r="Y1190" t="s">
        <v>7668</v>
      </c>
      <c r="Z1190" t="s">
        <v>7669</v>
      </c>
      <c r="AA1190" t="s">
        <v>7670</v>
      </c>
      <c r="AB1190" t="s">
        <v>49</v>
      </c>
      <c r="AC1190" s="2">
        <v>0</v>
      </c>
      <c r="AD1190" s="2">
        <v>0</v>
      </c>
      <c r="AE1190" s="2">
        <v>43.6</v>
      </c>
      <c r="AF1190" s="1">
        <v>41535</v>
      </c>
      <c r="AG1190" t="s">
        <v>7671</v>
      </c>
      <c r="AJ1190" s="1">
        <v>41530</v>
      </c>
      <c r="AK1190" s="1">
        <v>42260</v>
      </c>
    </row>
    <row r="1191" spans="1:37" x14ac:dyDescent="0.2">
      <c r="A1191" t="s">
        <v>7672</v>
      </c>
      <c r="B1191" t="str">
        <f t="shared" si="18"/>
        <v>'51-34</v>
      </c>
      <c r="C1191" t="s">
        <v>827</v>
      </c>
      <c r="D1191" t="s">
        <v>7673</v>
      </c>
      <c r="E1191" t="s">
        <v>7634</v>
      </c>
      <c r="F1191" t="s">
        <v>2913</v>
      </c>
      <c r="G1191" t="s">
        <v>2393</v>
      </c>
      <c r="H1191" s="1">
        <v>36025</v>
      </c>
      <c r="I1191" s="1">
        <v>2958352</v>
      </c>
      <c r="J1191" t="s">
        <v>829</v>
      </c>
      <c r="K1191" t="s">
        <v>830</v>
      </c>
      <c r="M1191" s="1">
        <v>35872</v>
      </c>
      <c r="P1191" s="1">
        <v>43070</v>
      </c>
      <c r="R1191" t="s">
        <v>43</v>
      </c>
      <c r="S1191" t="s">
        <v>76</v>
      </c>
      <c r="T1191" s="2">
        <v>45</v>
      </c>
      <c r="U1191" s="2">
        <v>35.36</v>
      </c>
      <c r="V1191" t="s">
        <v>55</v>
      </c>
      <c r="W1191" s="1">
        <v>43642</v>
      </c>
      <c r="X1191" s="3">
        <v>870100</v>
      </c>
      <c r="Y1191" t="s">
        <v>7674</v>
      </c>
      <c r="Z1191" t="s">
        <v>7675</v>
      </c>
      <c r="AA1191" t="s">
        <v>7676</v>
      </c>
      <c r="AB1191" t="s">
        <v>199</v>
      </c>
      <c r="AC1191" s="2">
        <v>0</v>
      </c>
      <c r="AD1191" s="2">
        <v>0</v>
      </c>
      <c r="AE1191" s="2">
        <v>19</v>
      </c>
    </row>
    <row r="1192" spans="1:37" x14ac:dyDescent="0.2">
      <c r="A1192" t="s">
        <v>7686</v>
      </c>
      <c r="B1192" t="str">
        <f t="shared" si="18"/>
        <v>'51-39</v>
      </c>
      <c r="C1192" t="s">
        <v>7687</v>
      </c>
      <c r="D1192" t="s">
        <v>7688</v>
      </c>
      <c r="E1192" t="s">
        <v>7634</v>
      </c>
      <c r="F1192" t="s">
        <v>2913</v>
      </c>
      <c r="G1192" t="s">
        <v>2393</v>
      </c>
      <c r="H1192" s="1">
        <v>37127</v>
      </c>
      <c r="I1192" s="1">
        <v>2958352</v>
      </c>
      <c r="J1192" t="s">
        <v>7689</v>
      </c>
      <c r="K1192" t="s">
        <v>7690</v>
      </c>
      <c r="L1192" t="s">
        <v>7691</v>
      </c>
      <c r="M1192" s="1">
        <v>36935</v>
      </c>
      <c r="P1192" s="1">
        <v>43070</v>
      </c>
      <c r="R1192" t="s">
        <v>43</v>
      </c>
      <c r="S1192" t="s">
        <v>76</v>
      </c>
      <c r="T1192" s="2">
        <v>34.660000000000004</v>
      </c>
      <c r="U1192" s="2">
        <v>30.76</v>
      </c>
      <c r="V1192" t="s">
        <v>178</v>
      </c>
      <c r="W1192" s="1">
        <v>44013</v>
      </c>
      <c r="X1192" s="3">
        <v>103100</v>
      </c>
      <c r="Y1192" t="s">
        <v>7635</v>
      </c>
      <c r="Z1192" t="s">
        <v>7692</v>
      </c>
      <c r="AA1192" t="s">
        <v>7693</v>
      </c>
      <c r="AB1192" t="s">
        <v>49</v>
      </c>
      <c r="AC1192" s="2">
        <v>0</v>
      </c>
      <c r="AD1192" s="2">
        <v>0</v>
      </c>
      <c r="AE1192" s="2">
        <v>9.3000000000000007</v>
      </c>
      <c r="AF1192" s="1">
        <v>41571</v>
      </c>
      <c r="AG1192" t="s">
        <v>6734</v>
      </c>
      <c r="AJ1192" s="1">
        <v>41571</v>
      </c>
      <c r="AK1192" s="1">
        <v>41663</v>
      </c>
    </row>
    <row r="1193" spans="1:37" x14ac:dyDescent="0.2">
      <c r="A1193" t="s">
        <v>7694</v>
      </c>
      <c r="B1193" t="str">
        <f t="shared" si="18"/>
        <v>'51-40</v>
      </c>
      <c r="C1193" t="s">
        <v>7695</v>
      </c>
      <c r="D1193" t="s">
        <v>7696</v>
      </c>
      <c r="E1193" t="s">
        <v>7634</v>
      </c>
      <c r="F1193" t="s">
        <v>2913</v>
      </c>
      <c r="G1193" t="s">
        <v>2393</v>
      </c>
      <c r="H1193" s="1">
        <v>37550</v>
      </c>
      <c r="I1193" s="1">
        <v>2958352</v>
      </c>
      <c r="J1193" t="s">
        <v>7695</v>
      </c>
      <c r="K1193" t="s">
        <v>7697</v>
      </c>
      <c r="M1193" s="1">
        <v>37475</v>
      </c>
      <c r="P1193" s="1">
        <v>43070</v>
      </c>
      <c r="R1193" t="s">
        <v>43</v>
      </c>
      <c r="S1193" t="s">
        <v>76</v>
      </c>
      <c r="T1193" s="2">
        <v>51.19</v>
      </c>
      <c r="U1193" s="2">
        <v>43.64</v>
      </c>
      <c r="V1193" t="s">
        <v>45</v>
      </c>
      <c r="W1193" s="1">
        <v>44002</v>
      </c>
      <c r="X1193" s="3">
        <v>51000</v>
      </c>
      <c r="Y1193" t="s">
        <v>7649</v>
      </c>
      <c r="Z1193" t="s">
        <v>7698</v>
      </c>
      <c r="AA1193" t="s">
        <v>7699</v>
      </c>
      <c r="AB1193" t="s">
        <v>49</v>
      </c>
      <c r="AC1193" s="2">
        <v>0</v>
      </c>
      <c r="AD1193" s="2">
        <v>0</v>
      </c>
      <c r="AE1193" s="2">
        <v>61.1</v>
      </c>
      <c r="AF1193" s="1">
        <v>43648</v>
      </c>
      <c r="AG1193" t="s">
        <v>7700</v>
      </c>
      <c r="AJ1193" s="1">
        <v>43634</v>
      </c>
      <c r="AK1193" s="1">
        <v>43664</v>
      </c>
    </row>
    <row r="1194" spans="1:37" x14ac:dyDescent="0.2">
      <c r="A1194" t="s">
        <v>7701</v>
      </c>
      <c r="B1194" t="str">
        <f t="shared" si="18"/>
        <v>'51-41</v>
      </c>
      <c r="D1194" t="s">
        <v>7702</v>
      </c>
      <c r="E1194" t="s">
        <v>7634</v>
      </c>
      <c r="F1194" t="s">
        <v>2913</v>
      </c>
      <c r="G1194" t="s">
        <v>2393</v>
      </c>
      <c r="H1194" s="1">
        <v>38057</v>
      </c>
      <c r="I1194" s="1">
        <v>41709</v>
      </c>
      <c r="M1194" s="1">
        <v>37984</v>
      </c>
      <c r="R1194" t="s">
        <v>43</v>
      </c>
      <c r="S1194" t="s">
        <v>76</v>
      </c>
      <c r="T1194" s="2">
        <v>42.62</v>
      </c>
      <c r="U1194" s="2">
        <v>15.33</v>
      </c>
      <c r="V1194" t="s">
        <v>139</v>
      </c>
      <c r="X1194" s="3">
        <v>15400</v>
      </c>
      <c r="Y1194" t="s">
        <v>7668</v>
      </c>
      <c r="Z1194" t="s">
        <v>7703</v>
      </c>
      <c r="AA1194" t="s">
        <v>7704</v>
      </c>
      <c r="AF1194" s="1">
        <v>43384</v>
      </c>
      <c r="AG1194" t="s">
        <v>5737</v>
      </c>
      <c r="AJ1194" s="1">
        <v>43368</v>
      </c>
      <c r="AK1194" s="1">
        <v>43586</v>
      </c>
    </row>
    <row r="1195" spans="1:37" x14ac:dyDescent="0.2">
      <c r="A1195" t="s">
        <v>7705</v>
      </c>
      <c r="B1195" t="str">
        <f t="shared" si="18"/>
        <v>'51-43</v>
      </c>
      <c r="C1195" t="s">
        <v>7706</v>
      </c>
      <c r="D1195" t="s">
        <v>7707</v>
      </c>
      <c r="E1195" t="s">
        <v>7634</v>
      </c>
      <c r="F1195" t="s">
        <v>2913</v>
      </c>
      <c r="G1195" t="s">
        <v>2393</v>
      </c>
      <c r="H1195" s="1">
        <v>38540</v>
      </c>
      <c r="I1195" s="1">
        <v>42192</v>
      </c>
      <c r="J1195" t="s">
        <v>7706</v>
      </c>
      <c r="K1195" t="s">
        <v>7708</v>
      </c>
      <c r="M1195" s="1">
        <v>38463</v>
      </c>
      <c r="R1195" t="s">
        <v>43</v>
      </c>
      <c r="S1195" t="s">
        <v>76</v>
      </c>
      <c r="T1195" s="2">
        <v>26.93</v>
      </c>
      <c r="U1195" s="2">
        <v>26.93</v>
      </c>
      <c r="V1195" t="s">
        <v>139</v>
      </c>
      <c r="W1195" s="1">
        <v>41687</v>
      </c>
      <c r="X1195" s="3">
        <v>103600</v>
      </c>
      <c r="Y1195" t="s">
        <v>7709</v>
      </c>
      <c r="Z1195" t="s">
        <v>7710</v>
      </c>
      <c r="AA1195" t="s">
        <v>7711</v>
      </c>
      <c r="AB1195" t="s">
        <v>156</v>
      </c>
      <c r="AC1195" s="2">
        <v>0</v>
      </c>
      <c r="AD1195" s="2">
        <v>0</v>
      </c>
      <c r="AE1195" s="2">
        <v>0</v>
      </c>
      <c r="AF1195" s="1">
        <v>43214</v>
      </c>
      <c r="AG1195" t="s">
        <v>5809</v>
      </c>
      <c r="AJ1195" s="1">
        <v>43210</v>
      </c>
      <c r="AK1195" s="1">
        <v>43575</v>
      </c>
    </row>
    <row r="1196" spans="1:37" x14ac:dyDescent="0.2">
      <c r="A1196" t="s">
        <v>7712</v>
      </c>
      <c r="B1196" t="str">
        <f t="shared" si="18"/>
        <v>'51-45</v>
      </c>
      <c r="C1196" t="s">
        <v>7713</v>
      </c>
      <c r="D1196" t="s">
        <v>7714</v>
      </c>
      <c r="E1196" t="s">
        <v>7634</v>
      </c>
      <c r="F1196" t="s">
        <v>2913</v>
      </c>
      <c r="G1196" t="s">
        <v>2393</v>
      </c>
      <c r="H1196" s="1">
        <v>39071</v>
      </c>
      <c r="I1196" s="1">
        <v>2958352</v>
      </c>
      <c r="J1196" t="s">
        <v>7713</v>
      </c>
      <c r="K1196" t="s">
        <v>7715</v>
      </c>
      <c r="M1196" s="1">
        <v>38958</v>
      </c>
      <c r="P1196" s="1">
        <v>43860</v>
      </c>
      <c r="R1196" t="s">
        <v>43</v>
      </c>
      <c r="S1196" t="s">
        <v>76</v>
      </c>
      <c r="T1196" s="2">
        <v>56.9</v>
      </c>
      <c r="U1196" s="2">
        <v>23.7</v>
      </c>
      <c r="V1196" t="s">
        <v>178</v>
      </c>
      <c r="W1196" s="1">
        <v>42395</v>
      </c>
      <c r="X1196" s="3">
        <v>43000</v>
      </c>
      <c r="Y1196" t="s">
        <v>7716</v>
      </c>
      <c r="Z1196" t="s">
        <v>7717</v>
      </c>
      <c r="AA1196" t="s">
        <v>7718</v>
      </c>
      <c r="AB1196" t="s">
        <v>1042</v>
      </c>
      <c r="AC1196" s="2">
        <v>0</v>
      </c>
      <c r="AD1196" s="2">
        <v>0</v>
      </c>
      <c r="AE1196" s="2">
        <v>1.3</v>
      </c>
      <c r="AF1196" s="1">
        <v>43570</v>
      </c>
      <c r="AG1196" t="s">
        <v>7719</v>
      </c>
      <c r="AI1196" s="1">
        <v>43565</v>
      </c>
      <c r="AJ1196" s="1">
        <v>43550</v>
      </c>
      <c r="AK1196" s="1">
        <v>43610</v>
      </c>
    </row>
    <row r="1197" spans="1:37" x14ac:dyDescent="0.2">
      <c r="A1197" t="s">
        <v>7720</v>
      </c>
      <c r="B1197" t="str">
        <f t="shared" si="18"/>
        <v>'51-46</v>
      </c>
      <c r="C1197" t="s">
        <v>35</v>
      </c>
      <c r="D1197" t="s">
        <v>7721</v>
      </c>
      <c r="E1197" t="s">
        <v>7634</v>
      </c>
      <c r="F1197" t="s">
        <v>2913</v>
      </c>
      <c r="G1197" t="s">
        <v>2393</v>
      </c>
      <c r="H1197" s="1">
        <v>39258</v>
      </c>
      <c r="I1197" s="1">
        <v>2958352</v>
      </c>
      <c r="J1197" t="s">
        <v>35</v>
      </c>
      <c r="K1197" t="s">
        <v>41</v>
      </c>
      <c r="M1197" s="1">
        <v>39098</v>
      </c>
      <c r="P1197" s="1">
        <v>43070</v>
      </c>
      <c r="R1197" t="s">
        <v>43</v>
      </c>
      <c r="S1197" t="s">
        <v>44</v>
      </c>
      <c r="T1197" s="2">
        <v>480.13</v>
      </c>
      <c r="U1197" s="2">
        <v>391.5</v>
      </c>
      <c r="V1197" t="s">
        <v>55</v>
      </c>
      <c r="W1197" s="1">
        <v>44012</v>
      </c>
      <c r="X1197" s="3">
        <v>1000000</v>
      </c>
      <c r="Y1197" t="s">
        <v>7709</v>
      </c>
      <c r="Z1197" t="s">
        <v>7722</v>
      </c>
      <c r="AA1197" t="s">
        <v>7723</v>
      </c>
      <c r="AB1197" t="s">
        <v>49</v>
      </c>
      <c r="AC1197" s="2">
        <v>0</v>
      </c>
      <c r="AD1197" s="2">
        <v>0</v>
      </c>
      <c r="AE1197" s="2">
        <v>5</v>
      </c>
      <c r="AF1197" s="1">
        <v>42223</v>
      </c>
      <c r="AG1197" t="s">
        <v>6743</v>
      </c>
      <c r="AJ1197" s="1">
        <v>42222</v>
      </c>
      <c r="AK1197" s="1">
        <v>42953</v>
      </c>
    </row>
    <row r="1198" spans="1:37" x14ac:dyDescent="0.2">
      <c r="A1198" t="s">
        <v>7724</v>
      </c>
      <c r="B1198" t="str">
        <f t="shared" si="18"/>
        <v>'51-47</v>
      </c>
      <c r="C1198" t="s">
        <v>7725</v>
      </c>
      <c r="D1198" t="s">
        <v>7726</v>
      </c>
      <c r="E1198" t="s">
        <v>7634</v>
      </c>
      <c r="F1198" t="s">
        <v>2913</v>
      </c>
      <c r="G1198" t="s">
        <v>2393</v>
      </c>
      <c r="H1198" s="1">
        <v>40700</v>
      </c>
      <c r="I1198" s="1">
        <v>2958352</v>
      </c>
      <c r="J1198" t="s">
        <v>7725</v>
      </c>
      <c r="K1198" t="s">
        <v>7727</v>
      </c>
      <c r="M1198" s="1">
        <v>40415</v>
      </c>
      <c r="P1198" s="1">
        <v>43070</v>
      </c>
      <c r="R1198" t="s">
        <v>43</v>
      </c>
      <c r="S1198" t="s">
        <v>76</v>
      </c>
      <c r="T1198" s="2">
        <v>12.67</v>
      </c>
      <c r="U1198" s="2">
        <v>8.83</v>
      </c>
      <c r="V1198" t="s">
        <v>139</v>
      </c>
      <c r="W1198" s="1">
        <v>43639</v>
      </c>
      <c r="X1198" s="3">
        <v>6900</v>
      </c>
      <c r="Y1198" t="s">
        <v>7668</v>
      </c>
      <c r="Z1198" t="s">
        <v>7728</v>
      </c>
      <c r="AA1198" t="s">
        <v>7729</v>
      </c>
      <c r="AB1198" t="s">
        <v>199</v>
      </c>
      <c r="AC1198" s="2">
        <v>1</v>
      </c>
      <c r="AD1198" s="2">
        <v>0</v>
      </c>
      <c r="AE1198" s="2">
        <v>1</v>
      </c>
    </row>
    <row r="1199" spans="1:37" x14ac:dyDescent="0.2">
      <c r="A1199" t="s">
        <v>7730</v>
      </c>
      <c r="B1199" t="str">
        <f t="shared" si="18"/>
        <v>'51-48</v>
      </c>
      <c r="C1199" t="s">
        <v>7731</v>
      </c>
      <c r="D1199" t="s">
        <v>7732</v>
      </c>
      <c r="E1199" t="s">
        <v>7634</v>
      </c>
      <c r="F1199" t="s">
        <v>2913</v>
      </c>
      <c r="G1199" t="s">
        <v>2393</v>
      </c>
      <c r="H1199" s="1">
        <v>40844</v>
      </c>
      <c r="I1199" s="1">
        <v>2958352</v>
      </c>
      <c r="J1199" t="s">
        <v>7731</v>
      </c>
      <c r="K1199" t="s">
        <v>7733</v>
      </c>
      <c r="M1199" s="1">
        <v>40674</v>
      </c>
      <c r="P1199" s="1">
        <v>43070</v>
      </c>
      <c r="R1199" t="s">
        <v>43</v>
      </c>
      <c r="S1199" t="s">
        <v>76</v>
      </c>
      <c r="T1199" s="2">
        <v>25.52</v>
      </c>
      <c r="U1199" s="2">
        <v>21.6</v>
      </c>
      <c r="V1199" t="s">
        <v>139</v>
      </c>
      <c r="W1199" s="1">
        <v>43768</v>
      </c>
      <c r="X1199" s="3">
        <v>16200</v>
      </c>
      <c r="Y1199" t="s">
        <v>7668</v>
      </c>
      <c r="Z1199" t="s">
        <v>7734</v>
      </c>
      <c r="AA1199" t="s">
        <v>7735</v>
      </c>
      <c r="AB1199" t="s">
        <v>199</v>
      </c>
      <c r="AC1199" s="2">
        <v>0</v>
      </c>
      <c r="AD1199" s="2">
        <v>0</v>
      </c>
      <c r="AE1199" s="2">
        <v>4</v>
      </c>
      <c r="AF1199" s="1">
        <v>43384</v>
      </c>
      <c r="AG1199" t="s">
        <v>5737</v>
      </c>
      <c r="AJ1199" s="1">
        <v>43368</v>
      </c>
      <c r="AK1199" s="1">
        <v>43733</v>
      </c>
    </row>
    <row r="1200" spans="1:37" x14ac:dyDescent="0.2">
      <c r="A1200" t="s">
        <v>7736</v>
      </c>
      <c r="B1200" t="str">
        <f t="shared" si="18"/>
        <v>'51-49</v>
      </c>
      <c r="C1200" t="s">
        <v>7695</v>
      </c>
      <c r="D1200" t="s">
        <v>7737</v>
      </c>
      <c r="E1200" t="s">
        <v>7634</v>
      </c>
      <c r="F1200" t="s">
        <v>2913</v>
      </c>
      <c r="G1200" t="s">
        <v>2393</v>
      </c>
      <c r="H1200" s="1">
        <v>41737</v>
      </c>
      <c r="I1200" s="1">
        <v>2958352</v>
      </c>
      <c r="J1200" t="s">
        <v>6844</v>
      </c>
      <c r="K1200" t="s">
        <v>4577</v>
      </c>
      <c r="L1200" t="s">
        <v>6845</v>
      </c>
      <c r="M1200" s="1">
        <v>41583</v>
      </c>
      <c r="P1200" s="1">
        <v>43070</v>
      </c>
      <c r="R1200" t="s">
        <v>43</v>
      </c>
      <c r="S1200" t="s">
        <v>76</v>
      </c>
      <c r="T1200" s="2">
        <v>128</v>
      </c>
      <c r="U1200" s="2">
        <v>61.3</v>
      </c>
      <c r="V1200" t="s">
        <v>45</v>
      </c>
      <c r="W1200" s="1">
        <v>44002</v>
      </c>
      <c r="X1200" s="3">
        <v>92200</v>
      </c>
      <c r="Y1200" t="s">
        <v>7649</v>
      </c>
      <c r="Z1200" t="s">
        <v>7738</v>
      </c>
      <c r="AA1200" t="s">
        <v>7739</v>
      </c>
      <c r="AB1200" t="s">
        <v>49</v>
      </c>
      <c r="AC1200" s="2">
        <v>5</v>
      </c>
      <c r="AD1200" s="2">
        <v>0</v>
      </c>
      <c r="AE1200" s="2">
        <v>53</v>
      </c>
      <c r="AF1200" s="1">
        <v>43648</v>
      </c>
      <c r="AG1200" t="s">
        <v>7700</v>
      </c>
      <c r="AI1200" s="1">
        <v>43565</v>
      </c>
      <c r="AJ1200" s="1">
        <v>43634</v>
      </c>
      <c r="AK1200" s="1">
        <v>43664</v>
      </c>
    </row>
    <row r="1201" spans="1:37" x14ac:dyDescent="0.2">
      <c r="A1201" t="s">
        <v>7740</v>
      </c>
      <c r="B1201" t="str">
        <f t="shared" si="18"/>
        <v>'51-50</v>
      </c>
      <c r="C1201" t="s">
        <v>7731</v>
      </c>
      <c r="D1201" t="s">
        <v>7741</v>
      </c>
      <c r="E1201" t="s">
        <v>7634</v>
      </c>
      <c r="F1201" t="s">
        <v>2913</v>
      </c>
      <c r="G1201" t="s">
        <v>2393</v>
      </c>
      <c r="H1201" s="1">
        <v>42046</v>
      </c>
      <c r="I1201" s="1">
        <v>2958352</v>
      </c>
      <c r="J1201" t="s">
        <v>7731</v>
      </c>
      <c r="K1201" t="s">
        <v>7733</v>
      </c>
      <c r="M1201" s="1">
        <v>41872</v>
      </c>
      <c r="P1201" s="1">
        <v>43070</v>
      </c>
      <c r="R1201" t="s">
        <v>43</v>
      </c>
      <c r="S1201" t="s">
        <v>76</v>
      </c>
      <c r="T1201" s="2">
        <v>29.25</v>
      </c>
      <c r="U1201" s="2">
        <v>24.21</v>
      </c>
      <c r="V1201" t="s">
        <v>139</v>
      </c>
      <c r="W1201" s="1">
        <v>43768</v>
      </c>
      <c r="X1201" s="3">
        <v>20000</v>
      </c>
      <c r="Y1201" t="s">
        <v>7668</v>
      </c>
      <c r="Z1201" t="s">
        <v>7742</v>
      </c>
      <c r="AA1201" t="s">
        <v>7743</v>
      </c>
      <c r="AB1201" t="s">
        <v>199</v>
      </c>
      <c r="AC1201" s="2">
        <v>3</v>
      </c>
      <c r="AD1201" s="2">
        <v>0</v>
      </c>
      <c r="AE1201" s="2">
        <v>12</v>
      </c>
      <c r="AF1201" s="1">
        <v>43384</v>
      </c>
      <c r="AG1201" t="s">
        <v>5737</v>
      </c>
      <c r="AJ1201" s="1">
        <v>43368</v>
      </c>
      <c r="AK1201" s="1">
        <v>43733</v>
      </c>
    </row>
    <row r="1202" spans="1:37" x14ac:dyDescent="0.2">
      <c r="A1202" t="s">
        <v>7744</v>
      </c>
      <c r="B1202" t="str">
        <f t="shared" si="18"/>
        <v>'51-51</v>
      </c>
      <c r="C1202" t="s">
        <v>7745</v>
      </c>
      <c r="D1202" t="s">
        <v>7746</v>
      </c>
      <c r="E1202" t="s">
        <v>7634</v>
      </c>
      <c r="F1202" t="s">
        <v>2913</v>
      </c>
      <c r="G1202" t="s">
        <v>2393</v>
      </c>
      <c r="H1202" s="1">
        <v>42068</v>
      </c>
      <c r="I1202" s="1">
        <v>2958352</v>
      </c>
      <c r="J1202" t="s">
        <v>7745</v>
      </c>
      <c r="K1202" t="s">
        <v>7747</v>
      </c>
      <c r="M1202" s="1">
        <v>41975</v>
      </c>
      <c r="P1202" s="1">
        <v>43070</v>
      </c>
      <c r="R1202" t="s">
        <v>43</v>
      </c>
      <c r="S1202" t="s">
        <v>76</v>
      </c>
      <c r="T1202" s="2">
        <v>6</v>
      </c>
      <c r="U1202" s="2">
        <v>5.1000000000000005</v>
      </c>
      <c r="V1202" t="s">
        <v>178</v>
      </c>
      <c r="W1202" s="1">
        <v>44050</v>
      </c>
      <c r="X1202" s="3">
        <v>4000</v>
      </c>
      <c r="Y1202" t="s">
        <v>7668</v>
      </c>
      <c r="Z1202" t="s">
        <v>7748</v>
      </c>
      <c r="AA1202" t="s">
        <v>7749</v>
      </c>
      <c r="AB1202" t="s">
        <v>49</v>
      </c>
      <c r="AC1202" s="2">
        <v>0.8</v>
      </c>
      <c r="AD1202" s="2">
        <v>0</v>
      </c>
      <c r="AE1202" s="2">
        <v>3.1</v>
      </c>
    </row>
    <row r="1203" spans="1:37" x14ac:dyDescent="0.2">
      <c r="A1203" t="s">
        <v>7750</v>
      </c>
      <c r="B1203" t="str">
        <f t="shared" si="18"/>
        <v>'51-52</v>
      </c>
      <c r="C1203" t="s">
        <v>7751</v>
      </c>
      <c r="D1203" t="s">
        <v>7752</v>
      </c>
      <c r="E1203" t="s">
        <v>7634</v>
      </c>
      <c r="F1203" t="s">
        <v>2913</v>
      </c>
      <c r="G1203" t="s">
        <v>2393</v>
      </c>
      <c r="H1203" s="1">
        <v>42759</v>
      </c>
      <c r="I1203" s="1">
        <v>2958352</v>
      </c>
      <c r="J1203" t="s">
        <v>7751</v>
      </c>
      <c r="K1203" t="s">
        <v>7753</v>
      </c>
      <c r="M1203" s="1">
        <v>42559</v>
      </c>
      <c r="P1203" s="1">
        <v>43070</v>
      </c>
      <c r="R1203" t="s">
        <v>43</v>
      </c>
      <c r="S1203" t="s">
        <v>76</v>
      </c>
      <c r="T1203" s="2">
        <v>120</v>
      </c>
      <c r="U1203" s="2">
        <v>47.1</v>
      </c>
      <c r="V1203" t="s">
        <v>139</v>
      </c>
      <c r="W1203" s="1">
        <v>43993</v>
      </c>
      <c r="X1203" s="3">
        <v>35400</v>
      </c>
      <c r="Y1203" t="s">
        <v>7668</v>
      </c>
      <c r="Z1203" t="s">
        <v>7754</v>
      </c>
      <c r="AA1203" t="s">
        <v>7755</v>
      </c>
      <c r="AB1203" t="s">
        <v>49</v>
      </c>
      <c r="AC1203" s="2">
        <v>7</v>
      </c>
      <c r="AD1203" s="2">
        <v>0</v>
      </c>
      <c r="AE1203" s="2">
        <v>30</v>
      </c>
      <c r="AF1203" s="1">
        <v>42577</v>
      </c>
      <c r="AG1203" t="s">
        <v>6743</v>
      </c>
      <c r="AJ1203" s="1">
        <v>42577</v>
      </c>
      <c r="AK1203" s="1">
        <v>42942</v>
      </c>
    </row>
    <row r="1204" spans="1:37" x14ac:dyDescent="0.2">
      <c r="A1204" t="s">
        <v>7756</v>
      </c>
      <c r="B1204" t="str">
        <f t="shared" si="18"/>
        <v>'51-53</v>
      </c>
      <c r="C1204" t="s">
        <v>7757</v>
      </c>
      <c r="D1204" t="s">
        <v>2133</v>
      </c>
      <c r="E1204" t="s">
        <v>7634</v>
      </c>
      <c r="F1204" t="s">
        <v>2913</v>
      </c>
      <c r="G1204" t="s">
        <v>2393</v>
      </c>
      <c r="H1204" s="1">
        <v>2958352</v>
      </c>
      <c r="I1204" s="1">
        <v>2958352</v>
      </c>
      <c r="J1204" t="s">
        <v>7757</v>
      </c>
      <c r="K1204" t="s">
        <v>7758</v>
      </c>
      <c r="M1204" s="1">
        <v>43241</v>
      </c>
      <c r="P1204" s="1">
        <v>43734</v>
      </c>
      <c r="R1204" t="s">
        <v>43</v>
      </c>
      <c r="S1204" t="s">
        <v>76</v>
      </c>
      <c r="T1204" s="2">
        <v>59.8</v>
      </c>
      <c r="U1204" s="2">
        <v>16.5</v>
      </c>
      <c r="V1204" t="s">
        <v>178</v>
      </c>
      <c r="X1204" s="3">
        <v>74300</v>
      </c>
      <c r="Y1204" t="s">
        <v>7668</v>
      </c>
      <c r="Z1204" t="s">
        <v>7759</v>
      </c>
      <c r="AA1204" t="s">
        <v>7760</v>
      </c>
      <c r="AF1204" s="1">
        <v>43262</v>
      </c>
      <c r="AG1204" t="s">
        <v>5809</v>
      </c>
      <c r="AJ1204" s="1">
        <v>43255</v>
      </c>
      <c r="AK1204" s="1">
        <v>43620</v>
      </c>
    </row>
    <row r="1205" spans="1:37" x14ac:dyDescent="0.2">
      <c r="A1205" t="s">
        <v>7761</v>
      </c>
      <c r="B1205" t="str">
        <f t="shared" si="18"/>
        <v>'51-54</v>
      </c>
      <c r="C1205" t="s">
        <v>7731</v>
      </c>
      <c r="D1205" t="s">
        <v>7762</v>
      </c>
      <c r="E1205" t="s">
        <v>7634</v>
      </c>
      <c r="F1205" t="s">
        <v>2913</v>
      </c>
      <c r="G1205" t="s">
        <v>2393</v>
      </c>
      <c r="H1205" s="1">
        <v>43587</v>
      </c>
      <c r="I1205" s="1">
        <v>2958352</v>
      </c>
      <c r="J1205" t="s">
        <v>7731</v>
      </c>
      <c r="K1205" t="s">
        <v>7733</v>
      </c>
      <c r="M1205" s="1">
        <v>43321</v>
      </c>
      <c r="R1205" t="s">
        <v>43</v>
      </c>
      <c r="S1205" t="s">
        <v>76</v>
      </c>
      <c r="T1205" s="2">
        <v>106.28</v>
      </c>
      <c r="U1205" s="2">
        <v>66.099999999999994</v>
      </c>
      <c r="V1205" t="s">
        <v>45</v>
      </c>
      <c r="W1205" s="1">
        <v>43768</v>
      </c>
      <c r="X1205" s="3">
        <v>162000</v>
      </c>
      <c r="Y1205" t="s">
        <v>7649</v>
      </c>
      <c r="Z1205" t="s">
        <v>7763</v>
      </c>
      <c r="AA1205" t="s">
        <v>7764</v>
      </c>
      <c r="AB1205" t="s">
        <v>199</v>
      </c>
      <c r="AC1205" s="2">
        <v>0</v>
      </c>
      <c r="AD1205" s="2">
        <v>0</v>
      </c>
      <c r="AE1205" s="2">
        <v>0</v>
      </c>
      <c r="AF1205" s="1">
        <v>43343</v>
      </c>
      <c r="AG1205" t="s">
        <v>5809</v>
      </c>
      <c r="AJ1205" s="1">
        <v>43342</v>
      </c>
      <c r="AK1205" s="1">
        <v>43342</v>
      </c>
    </row>
    <row r="1206" spans="1:37" x14ac:dyDescent="0.2">
      <c r="A1206" t="s">
        <v>7769</v>
      </c>
      <c r="B1206" t="str">
        <f t="shared" si="18"/>
        <v>'51-56</v>
      </c>
      <c r="C1206" t="s">
        <v>827</v>
      </c>
      <c r="D1206" t="s">
        <v>7770</v>
      </c>
      <c r="E1206" t="s">
        <v>7634</v>
      </c>
      <c r="F1206" t="s">
        <v>2913</v>
      </c>
      <c r="G1206" t="s">
        <v>2393</v>
      </c>
      <c r="H1206" s="1">
        <v>44286</v>
      </c>
      <c r="I1206" s="1">
        <v>2958352</v>
      </c>
      <c r="J1206" t="s">
        <v>829</v>
      </c>
      <c r="K1206" t="s">
        <v>830</v>
      </c>
      <c r="M1206" s="1">
        <v>43906</v>
      </c>
      <c r="R1206" t="s">
        <v>43</v>
      </c>
      <c r="S1206" t="s">
        <v>76</v>
      </c>
      <c r="T1206" s="2">
        <v>20.100000000000001</v>
      </c>
      <c r="U1206" s="2">
        <v>19.440000000000001</v>
      </c>
      <c r="V1206" t="s">
        <v>55</v>
      </c>
      <c r="X1206" s="3">
        <v>870100</v>
      </c>
      <c r="Y1206" t="s">
        <v>7649</v>
      </c>
      <c r="Z1206" t="s">
        <v>7771</v>
      </c>
      <c r="AA1206" t="s">
        <v>7772</v>
      </c>
    </row>
    <row r="1207" spans="1:37" x14ac:dyDescent="0.2">
      <c r="A1207" t="s">
        <v>7773</v>
      </c>
      <c r="B1207" t="str">
        <f t="shared" si="18"/>
        <v>'51-57</v>
      </c>
      <c r="C1207" t="s">
        <v>7751</v>
      </c>
      <c r="D1207" t="s">
        <v>7774</v>
      </c>
      <c r="E1207" t="s">
        <v>7634</v>
      </c>
      <c r="F1207" t="s">
        <v>2913</v>
      </c>
      <c r="G1207" t="s">
        <v>2393</v>
      </c>
      <c r="H1207" s="1">
        <v>44291</v>
      </c>
      <c r="I1207" s="1">
        <v>2958352</v>
      </c>
      <c r="J1207" t="s">
        <v>7751</v>
      </c>
      <c r="K1207" t="s">
        <v>7753</v>
      </c>
      <c r="M1207" s="1">
        <v>44102</v>
      </c>
      <c r="R1207" t="s">
        <v>43</v>
      </c>
      <c r="S1207" t="s">
        <v>76</v>
      </c>
      <c r="T1207" s="2">
        <v>392.7</v>
      </c>
      <c r="U1207" s="2">
        <v>181</v>
      </c>
      <c r="V1207" t="s">
        <v>139</v>
      </c>
      <c r="X1207" s="3">
        <v>186200</v>
      </c>
      <c r="Y1207" t="s">
        <v>7649</v>
      </c>
      <c r="Z1207" t="s">
        <v>7775</v>
      </c>
      <c r="AA1207" t="s">
        <v>7776</v>
      </c>
    </row>
    <row r="1208" spans="1:37" x14ac:dyDescent="0.2">
      <c r="A1208" t="s">
        <v>7765</v>
      </c>
      <c r="B1208" t="str">
        <f t="shared" si="18"/>
        <v>'51-55</v>
      </c>
      <c r="C1208" t="s">
        <v>827</v>
      </c>
      <c r="D1208" t="s">
        <v>7766</v>
      </c>
      <c r="E1208" t="s">
        <v>7634</v>
      </c>
      <c r="F1208" t="s">
        <v>2913</v>
      </c>
      <c r="G1208" t="s">
        <v>2393</v>
      </c>
      <c r="H1208" s="1">
        <v>2958352</v>
      </c>
      <c r="I1208" s="1">
        <v>2958352</v>
      </c>
      <c r="J1208" t="s">
        <v>829</v>
      </c>
      <c r="K1208" t="s">
        <v>830</v>
      </c>
      <c r="M1208" s="1">
        <v>43759</v>
      </c>
      <c r="R1208" t="s">
        <v>604</v>
      </c>
      <c r="S1208" t="s">
        <v>76</v>
      </c>
      <c r="T1208" s="2">
        <v>20.45</v>
      </c>
      <c r="U1208" s="2">
        <v>0</v>
      </c>
      <c r="V1208" t="s">
        <v>55</v>
      </c>
      <c r="X1208" s="3">
        <v>1000000</v>
      </c>
      <c r="Y1208" t="s">
        <v>7649</v>
      </c>
      <c r="Z1208" t="s">
        <v>7767</v>
      </c>
      <c r="AA1208" t="s">
        <v>7768</v>
      </c>
      <c r="AF1208" s="1">
        <v>43784</v>
      </c>
      <c r="AG1208" t="s">
        <v>5809</v>
      </c>
      <c r="AJ1208" s="1">
        <v>43776</v>
      </c>
      <c r="AK1208" s="1">
        <v>43800</v>
      </c>
    </row>
    <row r="1209" spans="1:37" x14ac:dyDescent="0.2">
      <c r="A1209" t="s">
        <v>7777</v>
      </c>
      <c r="B1209" t="str">
        <f t="shared" si="18"/>
        <v>'51-01</v>
      </c>
      <c r="C1209" t="s">
        <v>7778</v>
      </c>
      <c r="D1209" t="s">
        <v>7779</v>
      </c>
      <c r="E1209" t="s">
        <v>7634</v>
      </c>
      <c r="F1209" t="s">
        <v>2913</v>
      </c>
      <c r="H1209" s="1">
        <v>26526</v>
      </c>
      <c r="I1209" s="1">
        <v>28691</v>
      </c>
      <c r="J1209" t="s">
        <v>7780</v>
      </c>
      <c r="K1209" t="s">
        <v>7781</v>
      </c>
      <c r="L1209" t="s">
        <v>7782</v>
      </c>
      <c r="M1209" s="1">
        <v>26404</v>
      </c>
      <c r="Q1209" s="1">
        <v>28037</v>
      </c>
      <c r="R1209" t="s">
        <v>75</v>
      </c>
      <c r="S1209" t="s">
        <v>76</v>
      </c>
      <c r="T1209" s="2">
        <v>6</v>
      </c>
      <c r="U1209" s="2">
        <v>0</v>
      </c>
      <c r="V1209" t="s">
        <v>45</v>
      </c>
      <c r="X1209" s="3">
        <v>12500</v>
      </c>
      <c r="AB1209" t="s">
        <v>79</v>
      </c>
      <c r="AC1209" s="2">
        <v>0</v>
      </c>
      <c r="AD1209" s="2">
        <v>0</v>
      </c>
      <c r="AE1209" s="2">
        <v>0</v>
      </c>
    </row>
    <row r="1210" spans="1:37" x14ac:dyDescent="0.2">
      <c r="A1210" t="s">
        <v>7783</v>
      </c>
      <c r="B1210" t="str">
        <f t="shared" si="18"/>
        <v>'51-02</v>
      </c>
      <c r="C1210" t="s">
        <v>6367</v>
      </c>
      <c r="D1210" t="s">
        <v>7784</v>
      </c>
      <c r="E1210" t="s">
        <v>7634</v>
      </c>
      <c r="F1210" t="s">
        <v>2913</v>
      </c>
      <c r="H1210" s="1">
        <v>26598</v>
      </c>
      <c r="I1210" s="1">
        <v>30152</v>
      </c>
      <c r="J1210" t="s">
        <v>6367</v>
      </c>
      <c r="K1210" t="s">
        <v>6369</v>
      </c>
      <c r="M1210" s="1">
        <v>26476</v>
      </c>
      <c r="Q1210" s="1">
        <v>27837</v>
      </c>
      <c r="R1210" t="s">
        <v>75</v>
      </c>
      <c r="S1210" t="s">
        <v>44</v>
      </c>
      <c r="T1210" s="2">
        <v>90</v>
      </c>
      <c r="U1210" s="2">
        <v>0</v>
      </c>
      <c r="V1210" t="s">
        <v>45</v>
      </c>
      <c r="X1210" s="3">
        <v>25000</v>
      </c>
      <c r="Z1210" t="s">
        <v>700</v>
      </c>
      <c r="AA1210" t="s">
        <v>7785</v>
      </c>
      <c r="AB1210" t="s">
        <v>79</v>
      </c>
      <c r="AC1210" s="2">
        <v>0</v>
      </c>
      <c r="AD1210" s="2">
        <v>0</v>
      </c>
      <c r="AE1210" s="2">
        <v>0</v>
      </c>
    </row>
    <row r="1211" spans="1:37" x14ac:dyDescent="0.2">
      <c r="A1211" t="s">
        <v>7786</v>
      </c>
      <c r="B1211" t="str">
        <f t="shared" si="18"/>
        <v>'51-03</v>
      </c>
      <c r="C1211" t="s">
        <v>2027</v>
      </c>
      <c r="D1211" t="s">
        <v>7787</v>
      </c>
      <c r="E1211" t="s">
        <v>7634</v>
      </c>
      <c r="F1211" t="s">
        <v>2913</v>
      </c>
      <c r="H1211" s="1">
        <v>26718</v>
      </c>
      <c r="I1211" s="1">
        <v>33848</v>
      </c>
      <c r="J1211" t="s">
        <v>2029</v>
      </c>
      <c r="K1211" t="s">
        <v>2036</v>
      </c>
      <c r="L1211" t="s">
        <v>2031</v>
      </c>
      <c r="M1211" s="1">
        <v>26595</v>
      </c>
      <c r="P1211" s="1">
        <v>30195</v>
      </c>
      <c r="Q1211" s="1">
        <v>33476</v>
      </c>
      <c r="R1211" t="s">
        <v>75</v>
      </c>
      <c r="S1211" t="s">
        <v>76</v>
      </c>
      <c r="T1211" s="2">
        <v>2</v>
      </c>
      <c r="U1211" s="2">
        <v>0</v>
      </c>
      <c r="V1211" t="s">
        <v>45</v>
      </c>
      <c r="W1211" s="1">
        <v>33263</v>
      </c>
      <c r="X1211" s="3">
        <v>25000</v>
      </c>
      <c r="Z1211" t="s">
        <v>7788</v>
      </c>
      <c r="AA1211" t="s">
        <v>7789</v>
      </c>
      <c r="AB1211" t="s">
        <v>79</v>
      </c>
      <c r="AC1211" s="2">
        <v>0</v>
      </c>
      <c r="AD1211" s="2">
        <v>2</v>
      </c>
      <c r="AE1211" s="2">
        <v>0</v>
      </c>
      <c r="AF1211" s="1">
        <v>42345</v>
      </c>
      <c r="AG1211" t="s">
        <v>7790</v>
      </c>
      <c r="AJ1211" s="1">
        <v>42314</v>
      </c>
      <c r="AK1211" s="1">
        <v>42314</v>
      </c>
    </row>
    <row r="1212" spans="1:37" x14ac:dyDescent="0.2">
      <c r="A1212" t="s">
        <v>7791</v>
      </c>
      <c r="B1212" t="str">
        <f t="shared" si="18"/>
        <v>'51-04</v>
      </c>
      <c r="C1212" t="s">
        <v>2027</v>
      </c>
      <c r="D1212" t="s">
        <v>7792</v>
      </c>
      <c r="E1212" t="s">
        <v>7634</v>
      </c>
      <c r="F1212" t="s">
        <v>2913</v>
      </c>
      <c r="H1212" s="1">
        <v>26355</v>
      </c>
      <c r="I1212" s="1">
        <v>28828</v>
      </c>
      <c r="J1212" t="s">
        <v>5828</v>
      </c>
      <c r="K1212" t="s">
        <v>2030</v>
      </c>
      <c r="L1212" t="s">
        <v>2031</v>
      </c>
      <c r="M1212" s="1">
        <v>26598</v>
      </c>
      <c r="Q1212" s="1">
        <v>28716</v>
      </c>
      <c r="R1212" t="s">
        <v>75</v>
      </c>
      <c r="S1212" t="s">
        <v>76</v>
      </c>
      <c r="T1212" s="2">
        <v>14</v>
      </c>
      <c r="U1212" s="2">
        <v>0</v>
      </c>
      <c r="V1212" t="s">
        <v>45</v>
      </c>
      <c r="X1212" s="3">
        <v>25000</v>
      </c>
      <c r="Z1212" t="s">
        <v>7793</v>
      </c>
      <c r="AA1212" t="s">
        <v>7794</v>
      </c>
      <c r="AB1212" t="s">
        <v>79</v>
      </c>
      <c r="AC1212" s="2">
        <v>0</v>
      </c>
      <c r="AD1212" s="2">
        <v>0</v>
      </c>
      <c r="AE1212" s="2">
        <v>0</v>
      </c>
    </row>
    <row r="1213" spans="1:37" x14ac:dyDescent="0.2">
      <c r="A1213" t="s">
        <v>7795</v>
      </c>
      <c r="B1213" t="str">
        <f t="shared" si="18"/>
        <v>'51-06</v>
      </c>
      <c r="C1213" t="s">
        <v>5100</v>
      </c>
      <c r="D1213" t="s">
        <v>7796</v>
      </c>
      <c r="E1213" t="s">
        <v>7634</v>
      </c>
      <c r="F1213" t="s">
        <v>2913</v>
      </c>
      <c r="H1213" s="1">
        <v>27946</v>
      </c>
      <c r="I1213" s="1">
        <v>29024</v>
      </c>
      <c r="J1213" t="s">
        <v>6465</v>
      </c>
      <c r="K1213" t="s">
        <v>6459</v>
      </c>
      <c r="L1213" t="s">
        <v>5103</v>
      </c>
      <c r="M1213" s="1">
        <v>27824</v>
      </c>
      <c r="Q1213" s="1">
        <v>29133</v>
      </c>
      <c r="R1213" t="s">
        <v>75</v>
      </c>
      <c r="S1213" t="s">
        <v>76</v>
      </c>
      <c r="T1213" s="2">
        <v>8</v>
      </c>
      <c r="U1213" s="2">
        <v>0</v>
      </c>
      <c r="V1213" t="s">
        <v>45</v>
      </c>
      <c r="X1213" s="3">
        <v>25000</v>
      </c>
      <c r="Z1213" t="s">
        <v>7797</v>
      </c>
      <c r="AA1213" t="s">
        <v>7798</v>
      </c>
      <c r="AB1213" t="s">
        <v>79</v>
      </c>
      <c r="AC1213" s="2">
        <v>0</v>
      </c>
      <c r="AD1213" s="2">
        <v>0</v>
      </c>
      <c r="AE1213" s="2">
        <v>0</v>
      </c>
    </row>
    <row r="1214" spans="1:37" x14ac:dyDescent="0.2">
      <c r="A1214" t="s">
        <v>7799</v>
      </c>
      <c r="B1214" t="str">
        <f t="shared" si="18"/>
        <v>'51-07</v>
      </c>
      <c r="C1214" t="s">
        <v>7800</v>
      </c>
      <c r="D1214" t="s">
        <v>7801</v>
      </c>
      <c r="E1214" t="s">
        <v>7634</v>
      </c>
      <c r="F1214" t="s">
        <v>2913</v>
      </c>
      <c r="G1214" t="s">
        <v>2393</v>
      </c>
      <c r="H1214" s="1">
        <v>28423</v>
      </c>
      <c r="I1214" s="1">
        <v>38125</v>
      </c>
      <c r="J1214" t="s">
        <v>7802</v>
      </c>
      <c r="K1214" t="s">
        <v>7803</v>
      </c>
      <c r="L1214" t="s">
        <v>7804</v>
      </c>
      <c r="M1214" s="1">
        <v>28393</v>
      </c>
      <c r="P1214" s="1">
        <v>37904</v>
      </c>
      <c r="Q1214" s="1">
        <v>38421</v>
      </c>
      <c r="R1214" t="s">
        <v>75</v>
      </c>
      <c r="S1214" t="s">
        <v>76</v>
      </c>
      <c r="T1214" s="2">
        <v>29.607000000000003</v>
      </c>
      <c r="U1214" s="2">
        <v>29.607000000000003</v>
      </c>
      <c r="V1214" t="s">
        <v>55</v>
      </c>
      <c r="W1214" s="1">
        <v>37655</v>
      </c>
      <c r="X1214" s="3">
        <v>500000</v>
      </c>
      <c r="Y1214" t="s">
        <v>7635</v>
      </c>
      <c r="Z1214" t="s">
        <v>7805</v>
      </c>
      <c r="AA1214" t="s">
        <v>7806</v>
      </c>
      <c r="AB1214" t="s">
        <v>122</v>
      </c>
      <c r="AC1214" s="2">
        <v>0</v>
      </c>
      <c r="AD1214" s="2">
        <v>0</v>
      </c>
      <c r="AE1214" s="2">
        <v>11.5</v>
      </c>
      <c r="AF1214" s="1">
        <v>37902</v>
      </c>
      <c r="AG1214" t="s">
        <v>90</v>
      </c>
      <c r="AJ1214" s="1">
        <v>35188</v>
      </c>
      <c r="AK1214" s="1">
        <v>35553</v>
      </c>
    </row>
    <row r="1215" spans="1:37" x14ac:dyDescent="0.2">
      <c r="A1215" t="s">
        <v>7807</v>
      </c>
      <c r="B1215" t="str">
        <f t="shared" si="18"/>
        <v>'51-08</v>
      </c>
      <c r="C1215" t="s">
        <v>5100</v>
      </c>
      <c r="D1215" t="s">
        <v>7808</v>
      </c>
      <c r="E1215" t="s">
        <v>7634</v>
      </c>
      <c r="F1215" t="s">
        <v>2913</v>
      </c>
      <c r="H1215" s="1">
        <v>28628</v>
      </c>
      <c r="I1215" s="1">
        <v>32252</v>
      </c>
      <c r="J1215" t="s">
        <v>6458</v>
      </c>
      <c r="K1215" t="s">
        <v>6805</v>
      </c>
      <c r="L1215" t="s">
        <v>5103</v>
      </c>
      <c r="M1215" s="1">
        <v>28508</v>
      </c>
      <c r="Q1215" s="1">
        <v>29385</v>
      </c>
      <c r="R1215" t="s">
        <v>75</v>
      </c>
      <c r="S1215" t="s">
        <v>76</v>
      </c>
      <c r="T1215" s="2">
        <v>10</v>
      </c>
      <c r="U1215" s="2">
        <v>0</v>
      </c>
      <c r="V1215" t="s">
        <v>45</v>
      </c>
      <c r="X1215" s="3">
        <v>25000</v>
      </c>
      <c r="AB1215" t="s">
        <v>79</v>
      </c>
      <c r="AC1215" s="2">
        <v>0</v>
      </c>
      <c r="AD1215" s="2">
        <v>0</v>
      </c>
      <c r="AE1215" s="2">
        <v>0</v>
      </c>
    </row>
    <row r="1216" spans="1:37" x14ac:dyDescent="0.2">
      <c r="A1216" t="s">
        <v>7809</v>
      </c>
      <c r="B1216" t="str">
        <f t="shared" si="18"/>
        <v>'51-09</v>
      </c>
      <c r="C1216" t="s">
        <v>827</v>
      </c>
      <c r="D1216" t="s">
        <v>7810</v>
      </c>
      <c r="E1216" t="s">
        <v>7634</v>
      </c>
      <c r="F1216" t="s">
        <v>2913</v>
      </c>
      <c r="H1216" s="1">
        <v>28998</v>
      </c>
      <c r="I1216" s="1">
        <v>31120</v>
      </c>
      <c r="J1216" t="s">
        <v>7811</v>
      </c>
      <c r="K1216" t="s">
        <v>6466</v>
      </c>
      <c r="L1216" t="s">
        <v>5103</v>
      </c>
      <c r="M1216" s="1">
        <v>28878</v>
      </c>
      <c r="Q1216" s="1">
        <v>31142</v>
      </c>
      <c r="R1216" t="s">
        <v>75</v>
      </c>
      <c r="S1216" t="s">
        <v>76</v>
      </c>
      <c r="T1216" s="2">
        <v>4</v>
      </c>
      <c r="U1216" s="2">
        <v>0</v>
      </c>
      <c r="V1216" t="s">
        <v>45</v>
      </c>
      <c r="X1216" s="3">
        <v>25000</v>
      </c>
      <c r="AB1216" t="s">
        <v>79</v>
      </c>
      <c r="AC1216" s="2">
        <v>0</v>
      </c>
      <c r="AD1216" s="2">
        <v>0</v>
      </c>
      <c r="AE1216" s="2">
        <v>0</v>
      </c>
    </row>
    <row r="1217" spans="1:37" x14ac:dyDescent="0.2">
      <c r="A1217" t="s">
        <v>7812</v>
      </c>
      <c r="B1217" t="str">
        <f t="shared" si="18"/>
        <v>'51-10</v>
      </c>
      <c r="C1217" t="s">
        <v>5100</v>
      </c>
      <c r="D1217" t="s">
        <v>7813</v>
      </c>
      <c r="E1217" t="s">
        <v>7634</v>
      </c>
      <c r="F1217" t="s">
        <v>2913</v>
      </c>
      <c r="H1217" s="1">
        <v>29383</v>
      </c>
      <c r="I1217" s="1">
        <v>30334</v>
      </c>
      <c r="J1217" t="s">
        <v>6465</v>
      </c>
      <c r="K1217" t="s">
        <v>6459</v>
      </c>
      <c r="L1217" t="s">
        <v>5103</v>
      </c>
      <c r="M1217" s="1">
        <v>29262</v>
      </c>
      <c r="Q1217" s="1">
        <v>29430</v>
      </c>
      <c r="R1217" t="s">
        <v>75</v>
      </c>
      <c r="S1217" t="s">
        <v>76</v>
      </c>
      <c r="T1217" s="2">
        <v>2</v>
      </c>
      <c r="U1217" s="2">
        <v>0</v>
      </c>
      <c r="V1217" t="s">
        <v>45</v>
      </c>
      <c r="X1217" s="3">
        <v>25000</v>
      </c>
      <c r="Z1217" t="s">
        <v>7814</v>
      </c>
      <c r="AA1217" t="s">
        <v>7815</v>
      </c>
      <c r="AB1217" t="s">
        <v>79</v>
      </c>
      <c r="AC1217" s="2">
        <v>0</v>
      </c>
      <c r="AD1217" s="2">
        <v>0</v>
      </c>
      <c r="AE1217" s="2">
        <v>0</v>
      </c>
    </row>
    <row r="1218" spans="1:37" x14ac:dyDescent="0.2">
      <c r="A1218" t="s">
        <v>7816</v>
      </c>
      <c r="B1218" t="str">
        <f t="shared" ref="B1218:B1281" si="19">"'"&amp;A1218</f>
        <v>'51-11</v>
      </c>
      <c r="C1218" t="s">
        <v>5100</v>
      </c>
      <c r="D1218" t="s">
        <v>7796</v>
      </c>
      <c r="E1218" t="s">
        <v>7634</v>
      </c>
      <c r="F1218" t="s">
        <v>2913</v>
      </c>
      <c r="H1218" s="1">
        <v>29473</v>
      </c>
      <c r="I1218" s="1">
        <v>30120</v>
      </c>
      <c r="J1218" t="s">
        <v>6804</v>
      </c>
      <c r="K1218" t="s">
        <v>6805</v>
      </c>
      <c r="L1218" t="s">
        <v>5103</v>
      </c>
      <c r="M1218" s="1">
        <v>29350</v>
      </c>
      <c r="Q1218" s="1">
        <v>29543</v>
      </c>
      <c r="R1218" t="s">
        <v>75</v>
      </c>
      <c r="S1218" t="s">
        <v>76</v>
      </c>
      <c r="T1218" s="2">
        <v>3</v>
      </c>
      <c r="U1218" s="2">
        <v>0</v>
      </c>
      <c r="V1218" t="s">
        <v>45</v>
      </c>
      <c r="X1218" s="3">
        <v>25000</v>
      </c>
      <c r="Z1218" t="s">
        <v>7817</v>
      </c>
      <c r="AA1218" t="s">
        <v>7818</v>
      </c>
      <c r="AB1218" t="s">
        <v>79</v>
      </c>
      <c r="AC1218" s="2">
        <v>0</v>
      </c>
      <c r="AD1218" s="2">
        <v>0</v>
      </c>
      <c r="AE1218" s="2">
        <v>0</v>
      </c>
    </row>
    <row r="1219" spans="1:37" x14ac:dyDescent="0.2">
      <c r="A1219" t="s">
        <v>7819</v>
      </c>
      <c r="B1219" t="str">
        <f t="shared" si="19"/>
        <v>'51-12</v>
      </c>
      <c r="C1219" t="s">
        <v>5100</v>
      </c>
      <c r="D1219" t="s">
        <v>7820</v>
      </c>
      <c r="E1219" t="s">
        <v>7634</v>
      </c>
      <c r="F1219" t="s">
        <v>2913</v>
      </c>
      <c r="H1219" s="1">
        <v>29473</v>
      </c>
      <c r="I1219" s="1">
        <v>30485</v>
      </c>
      <c r="J1219" t="s">
        <v>7821</v>
      </c>
      <c r="K1219" t="s">
        <v>6805</v>
      </c>
      <c r="L1219" t="s">
        <v>5103</v>
      </c>
      <c r="M1219" s="1">
        <v>29350</v>
      </c>
      <c r="Q1219" s="1">
        <v>29906</v>
      </c>
      <c r="R1219" t="s">
        <v>75</v>
      </c>
      <c r="S1219" t="s">
        <v>76</v>
      </c>
      <c r="T1219" s="2">
        <v>6</v>
      </c>
      <c r="U1219" s="2">
        <v>0</v>
      </c>
      <c r="V1219" t="s">
        <v>45</v>
      </c>
      <c r="X1219" s="3">
        <v>25000</v>
      </c>
      <c r="Z1219" t="s">
        <v>7822</v>
      </c>
      <c r="AA1219" t="s">
        <v>7823</v>
      </c>
      <c r="AB1219" t="s">
        <v>79</v>
      </c>
      <c r="AC1219" s="2">
        <v>0</v>
      </c>
      <c r="AD1219" s="2">
        <v>0</v>
      </c>
      <c r="AE1219" s="2">
        <v>0</v>
      </c>
    </row>
    <row r="1220" spans="1:37" x14ac:dyDescent="0.2">
      <c r="A1220" t="s">
        <v>7824</v>
      </c>
      <c r="B1220" t="str">
        <f t="shared" si="19"/>
        <v>'51-13</v>
      </c>
      <c r="C1220" t="s">
        <v>5100</v>
      </c>
      <c r="D1220" t="s">
        <v>7825</v>
      </c>
      <c r="E1220" t="s">
        <v>7634</v>
      </c>
      <c r="F1220" t="s">
        <v>2913</v>
      </c>
      <c r="H1220" s="1">
        <v>29742</v>
      </c>
      <c r="I1220" s="1">
        <v>29647</v>
      </c>
      <c r="J1220" t="s">
        <v>6804</v>
      </c>
      <c r="K1220" t="s">
        <v>6805</v>
      </c>
      <c r="L1220" t="s">
        <v>5103</v>
      </c>
      <c r="M1220" s="1">
        <v>29622</v>
      </c>
      <c r="Q1220" s="1">
        <v>30091</v>
      </c>
      <c r="R1220" t="s">
        <v>75</v>
      </c>
      <c r="S1220" t="s">
        <v>76</v>
      </c>
      <c r="T1220" s="2">
        <v>3</v>
      </c>
      <c r="U1220" s="2">
        <v>0</v>
      </c>
      <c r="V1220" t="s">
        <v>45</v>
      </c>
      <c r="X1220" s="3">
        <v>25000</v>
      </c>
      <c r="Z1220" t="s">
        <v>7111</v>
      </c>
      <c r="AA1220" t="s">
        <v>7826</v>
      </c>
      <c r="AB1220" t="s">
        <v>79</v>
      </c>
      <c r="AC1220" s="2">
        <v>0</v>
      </c>
      <c r="AD1220" s="2">
        <v>0</v>
      </c>
      <c r="AE1220" s="2">
        <v>0</v>
      </c>
      <c r="AF1220" s="1">
        <v>37902</v>
      </c>
      <c r="AG1220" t="s">
        <v>90</v>
      </c>
      <c r="AJ1220" s="1">
        <v>30057</v>
      </c>
      <c r="AK1220" s="1">
        <v>2958352</v>
      </c>
    </row>
    <row r="1221" spans="1:37" x14ac:dyDescent="0.2">
      <c r="A1221" t="s">
        <v>7827</v>
      </c>
      <c r="B1221" t="str">
        <f t="shared" si="19"/>
        <v>'51-14</v>
      </c>
      <c r="C1221" t="s">
        <v>5100</v>
      </c>
      <c r="D1221" t="s">
        <v>7796</v>
      </c>
      <c r="E1221" t="s">
        <v>7634</v>
      </c>
      <c r="F1221" t="s">
        <v>2913</v>
      </c>
      <c r="H1221" s="1">
        <v>30110</v>
      </c>
      <c r="I1221" s="1">
        <v>32214</v>
      </c>
      <c r="J1221" t="s">
        <v>6804</v>
      </c>
      <c r="K1221" t="s">
        <v>6805</v>
      </c>
      <c r="L1221" t="s">
        <v>5103</v>
      </c>
      <c r="M1221" s="1">
        <v>29990</v>
      </c>
      <c r="Q1221" s="1">
        <v>31210</v>
      </c>
      <c r="R1221" t="s">
        <v>75</v>
      </c>
      <c r="S1221" t="s">
        <v>76</v>
      </c>
      <c r="T1221" s="2">
        <v>5</v>
      </c>
      <c r="U1221" s="2">
        <v>0</v>
      </c>
      <c r="V1221" t="s">
        <v>45</v>
      </c>
      <c r="X1221" s="3">
        <v>25000</v>
      </c>
      <c r="Z1221" t="s">
        <v>7797</v>
      </c>
      <c r="AA1221" t="s">
        <v>7798</v>
      </c>
      <c r="AB1221" t="s">
        <v>79</v>
      </c>
      <c r="AC1221" s="2">
        <v>0</v>
      </c>
      <c r="AD1221" s="2">
        <v>0</v>
      </c>
      <c r="AE1221" s="2">
        <v>0</v>
      </c>
      <c r="AF1221" s="1">
        <v>37902</v>
      </c>
      <c r="AG1221" t="s">
        <v>90</v>
      </c>
      <c r="AJ1221" s="1">
        <v>30057</v>
      </c>
      <c r="AK1221" s="1">
        <v>2958352</v>
      </c>
    </row>
    <row r="1222" spans="1:37" x14ac:dyDescent="0.2">
      <c r="A1222" t="s">
        <v>7828</v>
      </c>
      <c r="B1222" t="str">
        <f t="shared" si="19"/>
        <v>'51-15</v>
      </c>
      <c r="C1222" t="s">
        <v>827</v>
      </c>
      <c r="D1222" t="s">
        <v>7829</v>
      </c>
      <c r="E1222" t="s">
        <v>7634</v>
      </c>
      <c r="F1222" t="s">
        <v>2913</v>
      </c>
      <c r="H1222" s="1">
        <v>30110</v>
      </c>
      <c r="I1222" s="1">
        <v>31848</v>
      </c>
      <c r="J1222" t="s">
        <v>7811</v>
      </c>
      <c r="K1222" t="s">
        <v>6466</v>
      </c>
      <c r="L1222" t="s">
        <v>5103</v>
      </c>
      <c r="M1222" s="1">
        <v>29990</v>
      </c>
      <c r="Q1222" s="1">
        <v>31210</v>
      </c>
      <c r="R1222" t="s">
        <v>75</v>
      </c>
      <c r="S1222" t="s">
        <v>76</v>
      </c>
      <c r="T1222" s="2">
        <v>2</v>
      </c>
      <c r="U1222" s="2">
        <v>0</v>
      </c>
      <c r="V1222" t="s">
        <v>45</v>
      </c>
      <c r="X1222" s="3">
        <v>25000</v>
      </c>
      <c r="Z1222" t="s">
        <v>7822</v>
      </c>
      <c r="AA1222" t="s">
        <v>7830</v>
      </c>
      <c r="AB1222" t="s">
        <v>79</v>
      </c>
      <c r="AC1222" s="2">
        <v>0</v>
      </c>
      <c r="AD1222" s="2">
        <v>0</v>
      </c>
      <c r="AE1222" s="2">
        <v>0</v>
      </c>
      <c r="AF1222" s="1">
        <v>37902</v>
      </c>
      <c r="AG1222" t="s">
        <v>90</v>
      </c>
      <c r="AJ1222" s="1">
        <v>30057</v>
      </c>
      <c r="AK1222" s="1">
        <v>2958352</v>
      </c>
    </row>
    <row r="1223" spans="1:37" x14ac:dyDescent="0.2">
      <c r="A1223" t="s">
        <v>7831</v>
      </c>
      <c r="B1223" t="str">
        <f t="shared" si="19"/>
        <v>'51-16</v>
      </c>
      <c r="C1223" t="s">
        <v>7832</v>
      </c>
      <c r="D1223" t="s">
        <v>7833</v>
      </c>
      <c r="E1223" t="s">
        <v>7634</v>
      </c>
      <c r="F1223" t="s">
        <v>2913</v>
      </c>
      <c r="H1223" s="1">
        <v>30092</v>
      </c>
      <c r="I1223" s="1">
        <v>33715</v>
      </c>
      <c r="J1223" t="s">
        <v>7834</v>
      </c>
      <c r="K1223" t="s">
        <v>7835</v>
      </c>
      <c r="L1223" t="s">
        <v>7836</v>
      </c>
      <c r="M1223" s="1">
        <v>29972</v>
      </c>
      <c r="P1223" s="1">
        <v>32345</v>
      </c>
      <c r="Q1223" s="1">
        <v>33525</v>
      </c>
      <c r="R1223" t="s">
        <v>75</v>
      </c>
      <c r="S1223" t="s">
        <v>76</v>
      </c>
      <c r="T1223" s="2">
        <v>115</v>
      </c>
      <c r="U1223" s="2">
        <v>0</v>
      </c>
      <c r="V1223" t="s">
        <v>45</v>
      </c>
      <c r="W1223" s="1">
        <v>33261</v>
      </c>
      <c r="X1223" s="3">
        <v>50000</v>
      </c>
      <c r="Z1223" t="s">
        <v>7837</v>
      </c>
      <c r="AA1223" t="s">
        <v>7838</v>
      </c>
      <c r="AB1223" t="s">
        <v>79</v>
      </c>
      <c r="AC1223" s="2">
        <v>0</v>
      </c>
      <c r="AD1223" s="2">
        <v>29</v>
      </c>
      <c r="AE1223" s="2">
        <v>0</v>
      </c>
      <c r="AF1223" s="1">
        <v>37902</v>
      </c>
      <c r="AG1223" t="s">
        <v>90</v>
      </c>
      <c r="AJ1223" s="1">
        <v>32931</v>
      </c>
      <c r="AK1223" s="1">
        <v>2958352</v>
      </c>
    </row>
    <row r="1224" spans="1:37" x14ac:dyDescent="0.2">
      <c r="A1224" t="s">
        <v>7839</v>
      </c>
      <c r="B1224" t="str">
        <f t="shared" si="19"/>
        <v>'51-17</v>
      </c>
      <c r="C1224" t="s">
        <v>827</v>
      </c>
      <c r="D1224" t="s">
        <v>7840</v>
      </c>
      <c r="E1224" t="s">
        <v>7634</v>
      </c>
      <c r="F1224" t="s">
        <v>2913</v>
      </c>
      <c r="H1224" s="1">
        <v>30054</v>
      </c>
      <c r="I1224" s="1">
        <v>33993</v>
      </c>
      <c r="J1224" t="s">
        <v>5102</v>
      </c>
      <c r="K1224" t="s">
        <v>6466</v>
      </c>
      <c r="L1224" t="s">
        <v>5103</v>
      </c>
      <c r="M1224" s="1">
        <v>30298</v>
      </c>
      <c r="Q1224" s="1">
        <v>34092</v>
      </c>
      <c r="R1224" t="s">
        <v>75</v>
      </c>
      <c r="S1224" t="s">
        <v>76</v>
      </c>
      <c r="T1224" s="2">
        <v>2</v>
      </c>
      <c r="U1224" s="2">
        <v>0</v>
      </c>
      <c r="V1224" t="s">
        <v>45</v>
      </c>
      <c r="W1224" s="1">
        <v>33242</v>
      </c>
      <c r="X1224" s="3">
        <v>25000</v>
      </c>
      <c r="Z1224" t="s">
        <v>7841</v>
      </c>
      <c r="AA1224" t="s">
        <v>7842</v>
      </c>
      <c r="AB1224" t="s">
        <v>79</v>
      </c>
      <c r="AC1224" s="2">
        <v>0</v>
      </c>
      <c r="AD1224" s="2">
        <v>15</v>
      </c>
      <c r="AE1224" s="2">
        <v>0</v>
      </c>
      <c r="AF1224" s="1">
        <v>37902</v>
      </c>
      <c r="AG1224" t="s">
        <v>90</v>
      </c>
      <c r="AJ1224" s="1">
        <v>33766</v>
      </c>
      <c r="AK1224" s="1">
        <v>2958352</v>
      </c>
    </row>
    <row r="1225" spans="1:37" x14ac:dyDescent="0.2">
      <c r="A1225" t="s">
        <v>7843</v>
      </c>
      <c r="B1225" t="str">
        <f t="shared" si="19"/>
        <v>'51-19</v>
      </c>
      <c r="C1225" t="s">
        <v>5100</v>
      </c>
      <c r="D1225" t="s">
        <v>7844</v>
      </c>
      <c r="E1225" t="s">
        <v>7634</v>
      </c>
      <c r="F1225" t="s">
        <v>2913</v>
      </c>
      <c r="H1225" s="1">
        <v>31293</v>
      </c>
      <c r="I1225" s="1">
        <v>34945</v>
      </c>
      <c r="J1225" t="s">
        <v>5102</v>
      </c>
      <c r="K1225" t="s">
        <v>4387</v>
      </c>
      <c r="L1225" t="s">
        <v>5103</v>
      </c>
      <c r="M1225" s="1">
        <v>31231</v>
      </c>
      <c r="Q1225" s="1">
        <v>32560</v>
      </c>
      <c r="R1225" t="s">
        <v>75</v>
      </c>
      <c r="S1225" t="s">
        <v>76</v>
      </c>
      <c r="T1225" s="2">
        <v>3</v>
      </c>
      <c r="U1225" s="2">
        <v>0</v>
      </c>
      <c r="V1225" t="s">
        <v>45</v>
      </c>
      <c r="W1225" s="1">
        <v>32513</v>
      </c>
      <c r="X1225" s="3">
        <v>25000</v>
      </c>
      <c r="Z1225" t="s">
        <v>2129</v>
      </c>
      <c r="AA1225" t="s">
        <v>7845</v>
      </c>
      <c r="AB1225" t="s">
        <v>79</v>
      </c>
      <c r="AC1225" s="2">
        <v>0</v>
      </c>
      <c r="AD1225" s="2">
        <v>5</v>
      </c>
      <c r="AE1225" s="2">
        <v>0</v>
      </c>
    </row>
    <row r="1226" spans="1:37" x14ac:dyDescent="0.2">
      <c r="A1226" t="s">
        <v>7846</v>
      </c>
      <c r="B1226" t="str">
        <f t="shared" si="19"/>
        <v>'51-20</v>
      </c>
      <c r="C1226" t="s">
        <v>5028</v>
      </c>
      <c r="D1226" t="s">
        <v>7847</v>
      </c>
      <c r="E1226" t="s">
        <v>7634</v>
      </c>
      <c r="F1226" t="s">
        <v>2913</v>
      </c>
      <c r="H1226" s="1">
        <v>31722</v>
      </c>
      <c r="I1226" s="1">
        <v>35375</v>
      </c>
      <c r="J1226" t="s">
        <v>6951</v>
      </c>
      <c r="K1226" t="s">
        <v>4612</v>
      </c>
      <c r="L1226" t="s">
        <v>4647</v>
      </c>
      <c r="M1226" s="1">
        <v>31661</v>
      </c>
      <c r="Q1226" s="1">
        <v>34740</v>
      </c>
      <c r="R1226" t="s">
        <v>75</v>
      </c>
      <c r="S1226" t="s">
        <v>76</v>
      </c>
      <c r="T1226" s="2">
        <v>10</v>
      </c>
      <c r="U1226" s="2">
        <v>0</v>
      </c>
      <c r="V1226" t="s">
        <v>45</v>
      </c>
      <c r="W1226" s="1">
        <v>34197</v>
      </c>
      <c r="X1226" s="3">
        <v>25000</v>
      </c>
      <c r="Z1226" t="s">
        <v>7848</v>
      </c>
      <c r="AA1226" t="s">
        <v>7849</v>
      </c>
      <c r="AB1226" t="s">
        <v>79</v>
      </c>
      <c r="AC1226" s="2">
        <v>0</v>
      </c>
      <c r="AD1226" s="2">
        <v>10</v>
      </c>
      <c r="AE1226" s="2">
        <v>0</v>
      </c>
      <c r="AF1226" s="1">
        <v>37902</v>
      </c>
      <c r="AG1226" t="s">
        <v>90</v>
      </c>
      <c r="AJ1226" s="1">
        <v>34535</v>
      </c>
      <c r="AK1226" s="1">
        <v>2958352</v>
      </c>
    </row>
    <row r="1227" spans="1:37" x14ac:dyDescent="0.2">
      <c r="A1227" t="s">
        <v>7850</v>
      </c>
      <c r="B1227" t="str">
        <f t="shared" si="19"/>
        <v>'51-21</v>
      </c>
      <c r="C1227" t="s">
        <v>5100</v>
      </c>
      <c r="D1227" t="s">
        <v>7707</v>
      </c>
      <c r="E1227" t="s">
        <v>7634</v>
      </c>
      <c r="F1227" t="s">
        <v>2913</v>
      </c>
      <c r="H1227" s="1">
        <v>31787</v>
      </c>
      <c r="I1227" s="1">
        <v>35421</v>
      </c>
      <c r="J1227" t="s">
        <v>5102</v>
      </c>
      <c r="K1227" t="s">
        <v>4387</v>
      </c>
      <c r="L1227" t="s">
        <v>5103</v>
      </c>
      <c r="M1227" s="1">
        <v>31726</v>
      </c>
      <c r="P1227" s="1">
        <v>32274</v>
      </c>
      <c r="Q1227" s="1">
        <v>35253</v>
      </c>
      <c r="R1227" t="s">
        <v>75</v>
      </c>
      <c r="S1227" t="s">
        <v>76</v>
      </c>
      <c r="T1227" s="2">
        <v>4</v>
      </c>
      <c r="U1227" s="2">
        <v>0</v>
      </c>
      <c r="V1227" t="s">
        <v>45</v>
      </c>
      <c r="W1227" s="1">
        <v>33612</v>
      </c>
      <c r="X1227" s="3">
        <v>25000</v>
      </c>
      <c r="Z1227" t="s">
        <v>2935</v>
      </c>
      <c r="AA1227" t="s">
        <v>7851</v>
      </c>
      <c r="AB1227" t="s">
        <v>79</v>
      </c>
      <c r="AC1227" s="2">
        <v>0</v>
      </c>
      <c r="AD1227" s="2">
        <v>4</v>
      </c>
      <c r="AE1227" s="2">
        <v>0</v>
      </c>
      <c r="AF1227" s="1">
        <v>37902</v>
      </c>
      <c r="AG1227" t="s">
        <v>90</v>
      </c>
      <c r="AJ1227" s="1">
        <v>35211</v>
      </c>
      <c r="AK1227" s="1">
        <v>2958352</v>
      </c>
    </row>
    <row r="1228" spans="1:37" x14ac:dyDescent="0.2">
      <c r="A1228" t="s">
        <v>7852</v>
      </c>
      <c r="B1228" t="str">
        <f t="shared" si="19"/>
        <v>'51-22</v>
      </c>
      <c r="D1228" t="s">
        <v>7853</v>
      </c>
      <c r="E1228" t="s">
        <v>7634</v>
      </c>
      <c r="F1228" t="s">
        <v>2913</v>
      </c>
      <c r="H1228" s="1">
        <v>31876</v>
      </c>
      <c r="I1228" s="1">
        <v>35646</v>
      </c>
      <c r="J1228" t="s">
        <v>7854</v>
      </c>
      <c r="K1228" t="s">
        <v>7855</v>
      </c>
      <c r="L1228" t="s">
        <v>7856</v>
      </c>
      <c r="M1228" s="1">
        <v>31755</v>
      </c>
      <c r="Q1228" s="1">
        <v>36817</v>
      </c>
      <c r="R1228" t="s">
        <v>75</v>
      </c>
      <c r="S1228" t="s">
        <v>76</v>
      </c>
      <c r="T1228" s="2">
        <v>5</v>
      </c>
      <c r="U1228" s="2">
        <v>0</v>
      </c>
      <c r="V1228" t="s">
        <v>178</v>
      </c>
      <c r="W1228" s="1">
        <v>33269</v>
      </c>
      <c r="X1228" s="3">
        <v>2500</v>
      </c>
      <c r="Z1228" t="s">
        <v>7857</v>
      </c>
      <c r="AA1228" t="s">
        <v>7858</v>
      </c>
      <c r="AB1228" t="s">
        <v>79</v>
      </c>
      <c r="AC1228" s="2">
        <v>0</v>
      </c>
      <c r="AD1228" s="2">
        <v>0</v>
      </c>
      <c r="AE1228" s="2">
        <v>0</v>
      </c>
      <c r="AF1228" s="1">
        <v>37902</v>
      </c>
      <c r="AG1228" t="s">
        <v>90</v>
      </c>
      <c r="AJ1228" s="1">
        <v>33703</v>
      </c>
      <c r="AK1228" s="1">
        <v>2958352</v>
      </c>
    </row>
    <row r="1229" spans="1:37" x14ac:dyDescent="0.2">
      <c r="A1229" t="s">
        <v>7859</v>
      </c>
      <c r="B1229" t="str">
        <f t="shared" si="19"/>
        <v>'51-25</v>
      </c>
      <c r="C1229" t="s">
        <v>7860</v>
      </c>
      <c r="D1229" t="s">
        <v>7861</v>
      </c>
      <c r="E1229" t="s">
        <v>7634</v>
      </c>
      <c r="F1229" t="s">
        <v>2913</v>
      </c>
      <c r="H1229" s="1">
        <v>32489</v>
      </c>
      <c r="I1229" s="1">
        <v>36096</v>
      </c>
      <c r="J1229" t="s">
        <v>7862</v>
      </c>
      <c r="K1229" t="s">
        <v>7863</v>
      </c>
      <c r="L1229" t="s">
        <v>7864</v>
      </c>
      <c r="M1229" s="1">
        <v>32367</v>
      </c>
      <c r="P1229" s="1">
        <v>33100</v>
      </c>
      <c r="Q1229" s="1">
        <v>35662</v>
      </c>
      <c r="R1229" t="s">
        <v>75</v>
      </c>
      <c r="S1229" t="s">
        <v>76</v>
      </c>
      <c r="T1229" s="2">
        <v>5</v>
      </c>
      <c r="U1229" s="2">
        <v>0</v>
      </c>
      <c r="V1229" t="s">
        <v>494</v>
      </c>
      <c r="W1229" s="1">
        <v>35086</v>
      </c>
      <c r="X1229" s="3">
        <v>25000</v>
      </c>
      <c r="Z1229" t="s">
        <v>7865</v>
      </c>
      <c r="AA1229" t="s">
        <v>7866</v>
      </c>
      <c r="AB1229" t="s">
        <v>79</v>
      </c>
      <c r="AC1229" s="2">
        <v>3</v>
      </c>
      <c r="AD1229" s="2">
        <v>5</v>
      </c>
      <c r="AE1229" s="2">
        <v>0</v>
      </c>
      <c r="AF1229" s="1">
        <v>37902</v>
      </c>
      <c r="AG1229" t="s">
        <v>90</v>
      </c>
      <c r="AJ1229" s="1">
        <v>35170</v>
      </c>
      <c r="AK1229" s="1">
        <v>35535</v>
      </c>
    </row>
    <row r="1230" spans="1:37" x14ac:dyDescent="0.2">
      <c r="A1230" t="s">
        <v>7867</v>
      </c>
      <c r="B1230" t="str">
        <f t="shared" si="19"/>
        <v>'51-26</v>
      </c>
      <c r="C1230" t="s">
        <v>7868</v>
      </c>
      <c r="D1230" t="s">
        <v>7869</v>
      </c>
      <c r="E1230" t="s">
        <v>7634</v>
      </c>
      <c r="F1230" t="s">
        <v>2913</v>
      </c>
      <c r="G1230" t="s">
        <v>39</v>
      </c>
      <c r="H1230" s="1">
        <v>32175</v>
      </c>
      <c r="I1230" s="1">
        <v>36239</v>
      </c>
      <c r="J1230" t="s">
        <v>7870</v>
      </c>
      <c r="K1230" t="s">
        <v>7871</v>
      </c>
      <c r="L1230" t="s">
        <v>7872</v>
      </c>
      <c r="M1230" s="1">
        <v>32052</v>
      </c>
      <c r="Q1230" s="1">
        <v>37697</v>
      </c>
      <c r="R1230" t="s">
        <v>75</v>
      </c>
      <c r="S1230" t="s">
        <v>76</v>
      </c>
      <c r="T1230" s="2">
        <v>62</v>
      </c>
      <c r="U1230" s="2">
        <v>0</v>
      </c>
      <c r="V1230" t="s">
        <v>178</v>
      </c>
      <c r="W1230" s="1">
        <v>37655</v>
      </c>
      <c r="X1230" s="3">
        <v>12500</v>
      </c>
      <c r="Z1230" t="s">
        <v>7873</v>
      </c>
      <c r="AA1230" t="s">
        <v>7874</v>
      </c>
      <c r="AB1230" t="s">
        <v>325</v>
      </c>
      <c r="AC1230" s="2">
        <v>0</v>
      </c>
      <c r="AD1230" s="2">
        <v>62</v>
      </c>
      <c r="AE1230" s="2">
        <v>0</v>
      </c>
      <c r="AF1230" s="1">
        <v>37902</v>
      </c>
      <c r="AG1230" t="s">
        <v>90</v>
      </c>
      <c r="AJ1230" s="1">
        <v>35170</v>
      </c>
      <c r="AK1230" s="1">
        <v>35535</v>
      </c>
    </row>
    <row r="1231" spans="1:37" x14ac:dyDescent="0.2">
      <c r="A1231" t="s">
        <v>7875</v>
      </c>
      <c r="B1231" t="str">
        <f t="shared" si="19"/>
        <v>'51-29</v>
      </c>
      <c r="C1231" t="s">
        <v>624</v>
      </c>
      <c r="D1231" t="s">
        <v>7876</v>
      </c>
      <c r="E1231" t="s">
        <v>7634</v>
      </c>
      <c r="F1231" t="s">
        <v>2913</v>
      </c>
      <c r="H1231" s="1">
        <v>33942</v>
      </c>
      <c r="I1231" s="1">
        <v>35768</v>
      </c>
      <c r="J1231" t="s">
        <v>7877</v>
      </c>
      <c r="K1231" t="s">
        <v>5639</v>
      </c>
      <c r="L1231" t="s">
        <v>628</v>
      </c>
      <c r="M1231" s="1">
        <v>33795</v>
      </c>
      <c r="Q1231" s="1">
        <v>34465</v>
      </c>
      <c r="R1231" t="s">
        <v>75</v>
      </c>
      <c r="S1231" t="s">
        <v>76</v>
      </c>
      <c r="T1231" s="2">
        <v>7</v>
      </c>
      <c r="U1231" s="2">
        <v>0</v>
      </c>
      <c r="V1231" t="s">
        <v>55</v>
      </c>
      <c r="W1231" s="1">
        <v>34366</v>
      </c>
      <c r="X1231" s="3">
        <v>25000</v>
      </c>
      <c r="AB1231" t="s">
        <v>79</v>
      </c>
      <c r="AC1231" s="2">
        <v>0</v>
      </c>
      <c r="AD1231" s="2">
        <v>0</v>
      </c>
      <c r="AE1231" s="2">
        <v>0</v>
      </c>
    </row>
    <row r="1232" spans="1:37" x14ac:dyDescent="0.2">
      <c r="A1232" t="s">
        <v>7878</v>
      </c>
      <c r="B1232" t="str">
        <f t="shared" si="19"/>
        <v>'51-30</v>
      </c>
      <c r="C1232" t="s">
        <v>7879</v>
      </c>
      <c r="D1232" t="s">
        <v>7880</v>
      </c>
      <c r="E1232" t="s">
        <v>7634</v>
      </c>
      <c r="F1232" t="s">
        <v>2913</v>
      </c>
      <c r="G1232" t="s">
        <v>2393</v>
      </c>
      <c r="H1232" s="1">
        <v>34012</v>
      </c>
      <c r="I1232" s="1">
        <v>37664</v>
      </c>
      <c r="J1232" t="s">
        <v>7881</v>
      </c>
      <c r="K1232" t="s">
        <v>7882</v>
      </c>
      <c r="L1232" t="s">
        <v>7883</v>
      </c>
      <c r="M1232" s="1">
        <v>33350</v>
      </c>
      <c r="Q1232" s="1">
        <v>37734</v>
      </c>
      <c r="R1232" t="s">
        <v>75</v>
      </c>
      <c r="S1232" t="s">
        <v>76</v>
      </c>
      <c r="T1232" s="2">
        <v>40</v>
      </c>
      <c r="U1232" s="2">
        <v>20</v>
      </c>
      <c r="V1232" t="s">
        <v>45</v>
      </c>
      <c r="W1232" s="1">
        <v>37656</v>
      </c>
      <c r="X1232" s="3">
        <v>12500</v>
      </c>
      <c r="Z1232" t="s">
        <v>7884</v>
      </c>
      <c r="AA1232" t="s">
        <v>7885</v>
      </c>
      <c r="AB1232" t="s">
        <v>325</v>
      </c>
      <c r="AC1232" s="2">
        <v>0</v>
      </c>
      <c r="AD1232" s="2">
        <v>20</v>
      </c>
      <c r="AE1232" s="2">
        <v>0</v>
      </c>
    </row>
    <row r="1233" spans="1:37" x14ac:dyDescent="0.2">
      <c r="A1233" t="s">
        <v>7886</v>
      </c>
      <c r="B1233" t="str">
        <f t="shared" si="19"/>
        <v>'51-31</v>
      </c>
      <c r="C1233" t="s">
        <v>827</v>
      </c>
      <c r="D1233" t="s">
        <v>7887</v>
      </c>
      <c r="E1233" t="s">
        <v>7634</v>
      </c>
      <c r="F1233" t="s">
        <v>2913</v>
      </c>
      <c r="G1233" t="s">
        <v>2393</v>
      </c>
      <c r="H1233" s="1">
        <v>34187</v>
      </c>
      <c r="I1233" s="1">
        <v>37839</v>
      </c>
      <c r="J1233" t="s">
        <v>7888</v>
      </c>
      <c r="K1233" t="s">
        <v>4387</v>
      </c>
      <c r="L1233" t="s">
        <v>6514</v>
      </c>
      <c r="M1233" s="1">
        <v>34131</v>
      </c>
      <c r="Q1233" s="1">
        <v>43214</v>
      </c>
      <c r="R1233" t="s">
        <v>75</v>
      </c>
      <c r="S1233" t="s">
        <v>76</v>
      </c>
      <c r="T1233" s="2">
        <v>17.5</v>
      </c>
      <c r="U1233" s="2">
        <v>0</v>
      </c>
      <c r="V1233" t="s">
        <v>45</v>
      </c>
      <c r="W1233" s="1">
        <v>36929</v>
      </c>
      <c r="X1233" s="3">
        <v>25000</v>
      </c>
      <c r="Y1233" t="s">
        <v>7635</v>
      </c>
      <c r="Z1233" t="s">
        <v>7889</v>
      </c>
      <c r="AA1233" t="s">
        <v>7890</v>
      </c>
      <c r="AB1233" t="s">
        <v>199</v>
      </c>
      <c r="AC1233" s="2">
        <v>0</v>
      </c>
      <c r="AD1233" s="2">
        <v>17.5</v>
      </c>
      <c r="AE1233" s="2">
        <v>0</v>
      </c>
      <c r="AF1233" s="1">
        <v>43214</v>
      </c>
      <c r="AG1233" t="s">
        <v>5809</v>
      </c>
      <c r="AJ1233" s="1">
        <v>43210</v>
      </c>
      <c r="AK1233" s="1">
        <v>2958101</v>
      </c>
    </row>
    <row r="1234" spans="1:37" x14ac:dyDescent="0.2">
      <c r="A1234" t="s">
        <v>7677</v>
      </c>
      <c r="B1234" t="str">
        <f t="shared" si="19"/>
        <v>'51-35</v>
      </c>
      <c r="C1234" t="s">
        <v>7678</v>
      </c>
      <c r="D1234" t="s">
        <v>7679</v>
      </c>
      <c r="E1234" t="s">
        <v>7634</v>
      </c>
      <c r="F1234" t="s">
        <v>2913</v>
      </c>
      <c r="G1234" t="s">
        <v>2393</v>
      </c>
      <c r="H1234" s="1">
        <v>36629</v>
      </c>
      <c r="I1234" s="1">
        <v>2958352</v>
      </c>
      <c r="J1234" t="s">
        <v>7680</v>
      </c>
      <c r="K1234" t="s">
        <v>7681</v>
      </c>
      <c r="L1234" t="s">
        <v>7682</v>
      </c>
      <c r="M1234" s="1">
        <v>36003</v>
      </c>
      <c r="P1234" s="1">
        <v>43070</v>
      </c>
      <c r="Q1234" s="1">
        <v>44025</v>
      </c>
      <c r="R1234" t="s">
        <v>75</v>
      </c>
      <c r="S1234" t="s">
        <v>76</v>
      </c>
      <c r="T1234" s="2">
        <v>160.20000000000002</v>
      </c>
      <c r="U1234" s="2">
        <v>110.3</v>
      </c>
      <c r="V1234" t="s">
        <v>178</v>
      </c>
      <c r="W1234" s="1">
        <v>43631</v>
      </c>
      <c r="X1234" s="3">
        <v>86100</v>
      </c>
      <c r="Y1234" t="s">
        <v>7668</v>
      </c>
      <c r="Z1234" t="s">
        <v>7683</v>
      </c>
      <c r="AA1234" t="s">
        <v>7684</v>
      </c>
      <c r="AB1234" t="s">
        <v>244</v>
      </c>
      <c r="AC1234" s="2">
        <v>0</v>
      </c>
      <c r="AD1234" s="2">
        <v>0</v>
      </c>
      <c r="AE1234" s="2">
        <v>160.20000000000002</v>
      </c>
      <c r="AF1234" s="1">
        <v>44022</v>
      </c>
      <c r="AG1234" t="s">
        <v>7685</v>
      </c>
      <c r="AJ1234" s="1">
        <v>44019</v>
      </c>
      <c r="AK1234" s="1">
        <v>2958352</v>
      </c>
    </row>
    <row r="1235" spans="1:37" x14ac:dyDescent="0.2">
      <c r="A1235" t="s">
        <v>7891</v>
      </c>
      <c r="B1235" t="str">
        <f t="shared" si="19"/>
        <v>'51-36</v>
      </c>
      <c r="C1235" t="s">
        <v>7892</v>
      </c>
      <c r="D1235" t="s">
        <v>7893</v>
      </c>
      <c r="E1235" t="s">
        <v>7634</v>
      </c>
      <c r="F1235" t="s">
        <v>2913</v>
      </c>
      <c r="G1235" t="s">
        <v>2393</v>
      </c>
      <c r="H1235" s="1">
        <v>36091</v>
      </c>
      <c r="I1235" s="1">
        <v>39744</v>
      </c>
      <c r="J1235" t="s">
        <v>7894</v>
      </c>
      <c r="K1235" t="s">
        <v>7871</v>
      </c>
      <c r="L1235" t="s">
        <v>7872</v>
      </c>
      <c r="M1235" s="1">
        <v>2958352</v>
      </c>
      <c r="Q1235" s="1">
        <v>37697</v>
      </c>
      <c r="R1235" t="s">
        <v>75</v>
      </c>
      <c r="S1235" t="s">
        <v>76</v>
      </c>
      <c r="T1235" s="2">
        <v>96.77</v>
      </c>
      <c r="U1235" s="2">
        <v>64.5</v>
      </c>
      <c r="V1235" t="s">
        <v>178</v>
      </c>
      <c r="W1235" s="1">
        <v>37655</v>
      </c>
      <c r="X1235" s="3">
        <v>56300</v>
      </c>
      <c r="Y1235" t="s">
        <v>7895</v>
      </c>
      <c r="Z1235" t="s">
        <v>7896</v>
      </c>
      <c r="AA1235" t="s">
        <v>7897</v>
      </c>
      <c r="AB1235" t="s">
        <v>325</v>
      </c>
      <c r="AC1235" s="2">
        <v>0</v>
      </c>
      <c r="AD1235" s="2">
        <v>64.5</v>
      </c>
      <c r="AE1235" s="2">
        <v>0</v>
      </c>
    </row>
    <row r="1236" spans="1:37" x14ac:dyDescent="0.2">
      <c r="A1236" t="s">
        <v>7898</v>
      </c>
      <c r="B1236" t="str">
        <f t="shared" si="19"/>
        <v>'51-38</v>
      </c>
      <c r="C1236" t="s">
        <v>4592</v>
      </c>
      <c r="D1236" t="s">
        <v>7899</v>
      </c>
      <c r="E1236" t="s">
        <v>7634</v>
      </c>
      <c r="F1236" t="s">
        <v>2913</v>
      </c>
      <c r="G1236" t="s">
        <v>2393</v>
      </c>
      <c r="H1236" s="1">
        <v>36474</v>
      </c>
      <c r="I1236" s="1">
        <v>2958352</v>
      </c>
      <c r="J1236" t="s">
        <v>334</v>
      </c>
      <c r="K1236" t="s">
        <v>4594</v>
      </c>
      <c r="M1236" s="1">
        <v>36438</v>
      </c>
      <c r="P1236" s="1">
        <v>42767</v>
      </c>
      <c r="Q1236" s="1">
        <v>43383</v>
      </c>
      <c r="R1236" t="s">
        <v>75</v>
      </c>
      <c r="S1236" t="s">
        <v>76</v>
      </c>
      <c r="T1236" s="2">
        <v>32.799999999999997</v>
      </c>
      <c r="U1236" s="2">
        <v>27.1</v>
      </c>
      <c r="V1236" t="s">
        <v>55</v>
      </c>
      <c r="W1236" s="1">
        <v>43187</v>
      </c>
      <c r="X1236" s="3">
        <v>1000000</v>
      </c>
      <c r="Y1236" t="s">
        <v>7649</v>
      </c>
      <c r="Z1236" t="s">
        <v>7900</v>
      </c>
      <c r="AA1236" t="s">
        <v>7901</v>
      </c>
      <c r="AB1236" t="s">
        <v>128</v>
      </c>
      <c r="AC1236" s="2">
        <v>0</v>
      </c>
      <c r="AD1236" s="2">
        <v>0</v>
      </c>
      <c r="AE1236" s="2">
        <v>27.1</v>
      </c>
      <c r="AF1236" s="1">
        <v>43398</v>
      </c>
      <c r="AG1236" t="s">
        <v>5737</v>
      </c>
      <c r="AJ1236" s="1">
        <v>43368</v>
      </c>
      <c r="AK1236" s="1">
        <v>2958352</v>
      </c>
    </row>
    <row r="1237" spans="1:37" x14ac:dyDescent="0.2">
      <c r="A1237" t="s">
        <v>7902</v>
      </c>
      <c r="B1237" t="str">
        <f t="shared" si="19"/>
        <v>'51-42</v>
      </c>
      <c r="C1237" t="s">
        <v>7745</v>
      </c>
      <c r="D1237" t="s">
        <v>7903</v>
      </c>
      <c r="E1237" t="s">
        <v>7634</v>
      </c>
      <c r="F1237" t="s">
        <v>2913</v>
      </c>
      <c r="G1237" t="s">
        <v>2393</v>
      </c>
      <c r="H1237" s="1">
        <v>38651</v>
      </c>
      <c r="I1237" s="1">
        <v>42303</v>
      </c>
      <c r="J1237" t="s">
        <v>7745</v>
      </c>
      <c r="K1237" t="s">
        <v>7747</v>
      </c>
      <c r="M1237" s="1">
        <v>38441</v>
      </c>
      <c r="P1237" s="1">
        <v>40744</v>
      </c>
      <c r="Q1237" s="1">
        <v>43803</v>
      </c>
      <c r="R1237" t="s">
        <v>75</v>
      </c>
      <c r="S1237" t="s">
        <v>76</v>
      </c>
      <c r="T1237" s="2">
        <v>7.59</v>
      </c>
      <c r="U1237" s="2">
        <v>6.33</v>
      </c>
      <c r="V1237" t="s">
        <v>45</v>
      </c>
      <c r="W1237" s="1">
        <v>41677</v>
      </c>
      <c r="X1237" s="3">
        <v>24800</v>
      </c>
      <c r="Y1237" t="s">
        <v>7716</v>
      </c>
      <c r="Z1237" t="s">
        <v>7904</v>
      </c>
      <c r="AA1237" t="s">
        <v>7905</v>
      </c>
      <c r="AB1237" t="s">
        <v>49</v>
      </c>
      <c r="AC1237" s="2">
        <v>1</v>
      </c>
      <c r="AD1237" s="2">
        <v>7.6</v>
      </c>
      <c r="AE1237" s="2">
        <v>0</v>
      </c>
      <c r="AF1237" s="1">
        <v>43791</v>
      </c>
      <c r="AG1237" t="s">
        <v>5809</v>
      </c>
      <c r="AJ1237" s="1">
        <v>43787</v>
      </c>
      <c r="AK1237" s="1">
        <v>2958352</v>
      </c>
    </row>
    <row r="1238" spans="1:37" x14ac:dyDescent="0.2">
      <c r="A1238" t="s">
        <v>7906</v>
      </c>
      <c r="B1238" t="str">
        <f t="shared" si="19"/>
        <v>'51-44</v>
      </c>
      <c r="C1238" t="s">
        <v>827</v>
      </c>
      <c r="D1238" t="s">
        <v>7907</v>
      </c>
      <c r="E1238" t="s">
        <v>7634</v>
      </c>
      <c r="F1238" t="s">
        <v>2913</v>
      </c>
      <c r="G1238" t="s">
        <v>2393</v>
      </c>
      <c r="H1238" s="1">
        <v>38744</v>
      </c>
      <c r="I1238" s="1">
        <v>42396</v>
      </c>
      <c r="J1238" t="s">
        <v>829</v>
      </c>
      <c r="K1238" t="s">
        <v>830</v>
      </c>
      <c r="M1238" s="1">
        <v>38656</v>
      </c>
      <c r="Q1238" s="1">
        <v>43052</v>
      </c>
      <c r="R1238" t="s">
        <v>75</v>
      </c>
      <c r="S1238" t="s">
        <v>76</v>
      </c>
      <c r="T1238" s="2">
        <v>7.01</v>
      </c>
      <c r="U1238" s="2">
        <v>7.01</v>
      </c>
      <c r="V1238" t="s">
        <v>55</v>
      </c>
      <c r="W1238" s="1">
        <v>39274</v>
      </c>
      <c r="X1238" s="3">
        <v>500000</v>
      </c>
      <c r="Y1238" t="s">
        <v>7908</v>
      </c>
      <c r="Z1238" t="s">
        <v>7909</v>
      </c>
      <c r="AA1238" t="s">
        <v>7910</v>
      </c>
      <c r="AB1238" t="s">
        <v>128</v>
      </c>
      <c r="AC1238" s="2">
        <v>0</v>
      </c>
      <c r="AD1238" s="2">
        <v>7.1</v>
      </c>
      <c r="AE1238" s="2">
        <v>0</v>
      </c>
      <c r="AF1238" s="1">
        <v>43048</v>
      </c>
      <c r="AG1238" t="s">
        <v>5737</v>
      </c>
      <c r="AJ1238" s="1">
        <v>43040</v>
      </c>
      <c r="AK1238" s="1">
        <v>43040</v>
      </c>
    </row>
    <row r="1239" spans="1:37" x14ac:dyDescent="0.2">
      <c r="A1239" t="s">
        <v>7911</v>
      </c>
      <c r="B1239" t="str">
        <f t="shared" si="19"/>
        <v>'51-37</v>
      </c>
      <c r="C1239" t="s">
        <v>7912</v>
      </c>
      <c r="D1239" t="s">
        <v>7913</v>
      </c>
      <c r="E1239" t="s">
        <v>7634</v>
      </c>
      <c r="F1239" t="s">
        <v>2913</v>
      </c>
      <c r="G1239" t="s">
        <v>2393</v>
      </c>
      <c r="H1239" s="1">
        <v>36369</v>
      </c>
      <c r="I1239" s="1">
        <v>40022</v>
      </c>
      <c r="J1239" t="s">
        <v>7912</v>
      </c>
      <c r="K1239" t="s">
        <v>7914</v>
      </c>
      <c r="M1239" s="1">
        <v>36298</v>
      </c>
      <c r="P1239" s="1">
        <v>37553</v>
      </c>
      <c r="Q1239" s="1">
        <v>39751</v>
      </c>
      <c r="R1239" t="s">
        <v>473</v>
      </c>
      <c r="S1239" t="s">
        <v>76</v>
      </c>
      <c r="T1239" s="2">
        <v>24.77</v>
      </c>
      <c r="U1239" s="2">
        <v>15.08</v>
      </c>
      <c r="V1239" t="s">
        <v>45</v>
      </c>
      <c r="W1239" s="1">
        <v>36928</v>
      </c>
      <c r="X1239" s="3">
        <v>14800</v>
      </c>
      <c r="Y1239" t="s">
        <v>7716</v>
      </c>
      <c r="Z1239" t="s">
        <v>7915</v>
      </c>
      <c r="AA1239" t="s">
        <v>7916</v>
      </c>
      <c r="AB1239" t="s">
        <v>79</v>
      </c>
      <c r="AC1239" s="2">
        <v>0</v>
      </c>
      <c r="AE1239" s="2">
        <v>2.9</v>
      </c>
    </row>
    <row r="1240" spans="1:37" x14ac:dyDescent="0.2">
      <c r="A1240" t="s">
        <v>7917</v>
      </c>
      <c r="B1240" t="str">
        <f t="shared" si="19"/>
        <v>'52-07</v>
      </c>
      <c r="C1240" t="s">
        <v>35</v>
      </c>
      <c r="D1240" t="s">
        <v>7918</v>
      </c>
      <c r="E1240" t="s">
        <v>7919</v>
      </c>
      <c r="F1240" t="s">
        <v>483</v>
      </c>
      <c r="G1240" t="s">
        <v>2393</v>
      </c>
      <c r="H1240" s="1">
        <v>33359</v>
      </c>
      <c r="I1240" s="1">
        <v>2958352</v>
      </c>
      <c r="J1240" t="s">
        <v>51</v>
      </c>
      <c r="K1240" t="s">
        <v>52</v>
      </c>
      <c r="L1240" t="s">
        <v>42</v>
      </c>
      <c r="M1240" s="1">
        <v>33186</v>
      </c>
      <c r="P1240" s="1">
        <v>43070</v>
      </c>
      <c r="R1240" t="s">
        <v>43</v>
      </c>
      <c r="S1240" t="s">
        <v>44</v>
      </c>
      <c r="T1240" s="2">
        <v>331.7</v>
      </c>
      <c r="U1240" s="2">
        <v>107.5</v>
      </c>
      <c r="V1240" t="s">
        <v>55</v>
      </c>
      <c r="W1240" s="1">
        <v>44012</v>
      </c>
      <c r="X1240" s="3">
        <v>1000000</v>
      </c>
      <c r="Y1240" t="s">
        <v>3991</v>
      </c>
      <c r="Z1240" t="s">
        <v>7920</v>
      </c>
      <c r="AA1240" t="s">
        <v>7921</v>
      </c>
      <c r="AB1240" t="s">
        <v>49</v>
      </c>
      <c r="AC1240" s="2">
        <v>0</v>
      </c>
      <c r="AD1240" s="2">
        <v>0</v>
      </c>
      <c r="AE1240" s="2">
        <v>0</v>
      </c>
      <c r="AF1240" s="1">
        <v>43796</v>
      </c>
      <c r="AG1240" t="s">
        <v>533</v>
      </c>
      <c r="AJ1240" s="1">
        <v>43795</v>
      </c>
      <c r="AK1240" s="1">
        <v>44161</v>
      </c>
    </row>
    <row r="1241" spans="1:37" x14ac:dyDescent="0.2">
      <c r="A1241" t="s">
        <v>7922</v>
      </c>
      <c r="B1241" t="str">
        <f t="shared" si="19"/>
        <v>'52-10</v>
      </c>
      <c r="D1241" t="s">
        <v>7923</v>
      </c>
      <c r="E1241" t="s">
        <v>7919</v>
      </c>
      <c r="F1241" t="s">
        <v>483</v>
      </c>
      <c r="G1241" t="s">
        <v>2393</v>
      </c>
      <c r="H1241" s="1">
        <v>36028</v>
      </c>
      <c r="I1241" s="1">
        <v>2958352</v>
      </c>
      <c r="M1241" s="1">
        <v>35954</v>
      </c>
      <c r="P1241" s="1">
        <v>43070</v>
      </c>
      <c r="R1241" t="s">
        <v>43</v>
      </c>
      <c r="S1241" t="s">
        <v>76</v>
      </c>
      <c r="T1241" s="2">
        <v>25</v>
      </c>
      <c r="U1241" s="2">
        <v>22.82</v>
      </c>
      <c r="V1241" t="s">
        <v>139</v>
      </c>
      <c r="W1241" s="1">
        <v>44013</v>
      </c>
      <c r="X1241" s="3">
        <v>17400</v>
      </c>
      <c r="Y1241" t="s">
        <v>7924</v>
      </c>
      <c r="Z1241" t="s">
        <v>7925</v>
      </c>
      <c r="AA1241" t="s">
        <v>7926</v>
      </c>
      <c r="AB1241" t="s">
        <v>49</v>
      </c>
      <c r="AC1241" s="2">
        <v>0</v>
      </c>
      <c r="AD1241" s="2">
        <v>0</v>
      </c>
      <c r="AE1241" s="2">
        <v>29.8</v>
      </c>
      <c r="AF1241" s="1">
        <v>43872</v>
      </c>
      <c r="AG1241" t="s">
        <v>533</v>
      </c>
      <c r="AI1241" s="1">
        <v>43873</v>
      </c>
      <c r="AJ1241" s="1">
        <v>43795</v>
      </c>
      <c r="AK1241" s="1">
        <v>44161</v>
      </c>
    </row>
    <row r="1242" spans="1:37" x14ac:dyDescent="0.2">
      <c r="A1242" t="s">
        <v>7927</v>
      </c>
      <c r="B1242" t="str">
        <f t="shared" si="19"/>
        <v>'52-15</v>
      </c>
      <c r="C1242" t="s">
        <v>7928</v>
      </c>
      <c r="D1242" t="s">
        <v>7929</v>
      </c>
      <c r="E1242" t="s">
        <v>7919</v>
      </c>
      <c r="F1242" t="s">
        <v>483</v>
      </c>
      <c r="G1242" t="s">
        <v>2334</v>
      </c>
      <c r="H1242" s="1">
        <v>40757</v>
      </c>
      <c r="I1242" s="1">
        <v>2958352</v>
      </c>
      <c r="J1242" t="s">
        <v>7928</v>
      </c>
      <c r="K1242" t="s">
        <v>7930</v>
      </c>
      <c r="M1242" s="1">
        <v>40632</v>
      </c>
      <c r="P1242" s="1">
        <v>43237</v>
      </c>
      <c r="R1242" t="s">
        <v>43</v>
      </c>
      <c r="S1242" t="s">
        <v>76</v>
      </c>
      <c r="T1242" s="2">
        <v>26.46</v>
      </c>
      <c r="U1242" s="2">
        <v>16.38</v>
      </c>
      <c r="V1242" t="s">
        <v>178</v>
      </c>
      <c r="W1242" s="1">
        <v>44011</v>
      </c>
      <c r="X1242" s="3">
        <v>1200</v>
      </c>
      <c r="Y1242" t="s">
        <v>7931</v>
      </c>
      <c r="Z1242" t="s">
        <v>7932</v>
      </c>
      <c r="AA1242" t="s">
        <v>7933</v>
      </c>
      <c r="AB1242" t="s">
        <v>49</v>
      </c>
      <c r="AC1242" s="2">
        <v>0</v>
      </c>
      <c r="AD1242" s="2">
        <v>0</v>
      </c>
      <c r="AE1242" s="2">
        <v>11.5</v>
      </c>
      <c r="AF1242" s="1">
        <v>43221</v>
      </c>
      <c r="AG1242" t="s">
        <v>7934</v>
      </c>
      <c r="AJ1242" s="1">
        <v>43221</v>
      </c>
      <c r="AK1242" s="1">
        <v>43363</v>
      </c>
    </row>
    <row r="1243" spans="1:37" x14ac:dyDescent="0.2">
      <c r="A1243" t="s">
        <v>7935</v>
      </c>
      <c r="B1243" t="str">
        <f t="shared" si="19"/>
        <v>'52-16</v>
      </c>
      <c r="C1243" t="s">
        <v>10033</v>
      </c>
      <c r="D1243" t="s">
        <v>7936</v>
      </c>
      <c r="E1243" t="s">
        <v>7919</v>
      </c>
      <c r="F1243" t="s">
        <v>483</v>
      </c>
      <c r="G1243" t="s">
        <v>2393</v>
      </c>
      <c r="H1243" s="1">
        <v>2958352</v>
      </c>
      <c r="I1243" s="1">
        <v>2958352</v>
      </c>
      <c r="J1243" t="s">
        <v>10033</v>
      </c>
      <c r="K1243" t="s">
        <v>4283</v>
      </c>
      <c r="M1243" s="1">
        <v>44200</v>
      </c>
      <c r="R1243" t="s">
        <v>604</v>
      </c>
      <c r="S1243" t="s">
        <v>76</v>
      </c>
      <c r="T1243" s="2">
        <v>0</v>
      </c>
      <c r="U1243" s="2">
        <v>0</v>
      </c>
      <c r="V1243" t="s">
        <v>178</v>
      </c>
      <c r="X1243" s="3">
        <v>0</v>
      </c>
      <c r="Y1243" t="s">
        <v>3991</v>
      </c>
      <c r="Z1243" t="s">
        <v>7937</v>
      </c>
      <c r="AA1243" t="s">
        <v>7938</v>
      </c>
    </row>
    <row r="1244" spans="1:37" x14ac:dyDescent="0.2">
      <c r="A1244" t="s">
        <v>14484</v>
      </c>
      <c r="B1244" t="str">
        <f t="shared" si="19"/>
        <v>'52-17</v>
      </c>
      <c r="D1244" t="s">
        <v>14485</v>
      </c>
      <c r="E1244" t="s">
        <v>7919</v>
      </c>
      <c r="F1244" t="s">
        <v>483</v>
      </c>
      <c r="G1244" t="s">
        <v>2393</v>
      </c>
      <c r="H1244" s="1">
        <v>2958352</v>
      </c>
      <c r="I1244" s="1">
        <v>2958352</v>
      </c>
      <c r="M1244" s="1">
        <v>44349</v>
      </c>
      <c r="R1244" t="s">
        <v>604</v>
      </c>
      <c r="S1244" t="s">
        <v>76</v>
      </c>
      <c r="T1244" s="2">
        <v>0</v>
      </c>
      <c r="U1244" s="2">
        <v>0</v>
      </c>
      <c r="V1244" t="s">
        <v>178</v>
      </c>
      <c r="X1244" s="3">
        <v>0</v>
      </c>
      <c r="Y1244" t="s">
        <v>7977</v>
      </c>
      <c r="Z1244" t="s">
        <v>14486</v>
      </c>
      <c r="AA1244" t="s">
        <v>14487</v>
      </c>
    </row>
    <row r="1245" spans="1:37" x14ac:dyDescent="0.2">
      <c r="A1245" t="s">
        <v>7939</v>
      </c>
      <c r="B1245" t="str">
        <f t="shared" si="19"/>
        <v>'52-01</v>
      </c>
      <c r="C1245" t="s">
        <v>7940</v>
      </c>
      <c r="D1245" t="s">
        <v>7941</v>
      </c>
      <c r="E1245" t="s">
        <v>7919</v>
      </c>
      <c r="F1245" t="s">
        <v>483</v>
      </c>
      <c r="H1245" s="1">
        <v>26484</v>
      </c>
      <c r="I1245" s="1">
        <v>33779</v>
      </c>
      <c r="J1245" t="s">
        <v>7942</v>
      </c>
      <c r="K1245" t="s">
        <v>7943</v>
      </c>
      <c r="L1245" t="s">
        <v>7944</v>
      </c>
      <c r="M1245" s="1">
        <v>26362</v>
      </c>
      <c r="P1245" s="1">
        <v>30156</v>
      </c>
      <c r="Q1245" s="1">
        <v>32553</v>
      </c>
      <c r="R1245" t="s">
        <v>75</v>
      </c>
      <c r="S1245" t="s">
        <v>436</v>
      </c>
      <c r="T1245" s="2">
        <v>10</v>
      </c>
      <c r="U1245" s="2">
        <v>0</v>
      </c>
      <c r="V1245" t="s">
        <v>45</v>
      </c>
      <c r="W1245" s="1">
        <v>32538</v>
      </c>
      <c r="X1245" s="3">
        <v>5000</v>
      </c>
      <c r="Z1245" t="s">
        <v>7945</v>
      </c>
      <c r="AA1245" t="s">
        <v>7946</v>
      </c>
      <c r="AB1245" t="s">
        <v>79</v>
      </c>
      <c r="AC1245" s="2">
        <v>0</v>
      </c>
      <c r="AD1245" s="2">
        <v>12</v>
      </c>
      <c r="AE1245" s="2">
        <v>0</v>
      </c>
      <c r="AF1245" s="1">
        <v>37902</v>
      </c>
      <c r="AG1245" t="s">
        <v>90</v>
      </c>
      <c r="AJ1245" s="1">
        <v>32086</v>
      </c>
      <c r="AK1245" s="1">
        <v>2958352</v>
      </c>
    </row>
    <row r="1246" spans="1:37" x14ac:dyDescent="0.2">
      <c r="A1246" t="s">
        <v>7947</v>
      </c>
      <c r="B1246" t="str">
        <f t="shared" si="19"/>
        <v>'52-03</v>
      </c>
      <c r="C1246" t="s">
        <v>7948</v>
      </c>
      <c r="D1246" t="s">
        <v>7949</v>
      </c>
      <c r="E1246" t="s">
        <v>7919</v>
      </c>
      <c r="F1246" t="s">
        <v>483</v>
      </c>
      <c r="H1246" s="1">
        <v>30575</v>
      </c>
      <c r="I1246" s="1">
        <v>34228</v>
      </c>
      <c r="J1246" t="s">
        <v>7950</v>
      </c>
      <c r="K1246" t="s">
        <v>7951</v>
      </c>
      <c r="L1246" t="s">
        <v>7952</v>
      </c>
      <c r="M1246" s="1">
        <v>30513</v>
      </c>
      <c r="Q1246" s="1">
        <v>32119</v>
      </c>
      <c r="R1246" t="s">
        <v>75</v>
      </c>
      <c r="S1246" t="s">
        <v>76</v>
      </c>
      <c r="T1246" s="2">
        <v>3</v>
      </c>
      <c r="U1246" s="2">
        <v>0</v>
      </c>
      <c r="V1246" t="s">
        <v>45</v>
      </c>
      <c r="X1246" s="3">
        <v>2500</v>
      </c>
      <c r="Z1246" t="s">
        <v>7953</v>
      </c>
      <c r="AA1246" t="s">
        <v>7954</v>
      </c>
      <c r="AB1246" t="s">
        <v>79</v>
      </c>
      <c r="AC1246" s="2">
        <v>0</v>
      </c>
      <c r="AD1246" s="2">
        <v>3</v>
      </c>
      <c r="AE1246" s="2">
        <v>0</v>
      </c>
      <c r="AF1246" s="1">
        <v>37902</v>
      </c>
      <c r="AG1246" t="s">
        <v>90</v>
      </c>
      <c r="AJ1246" s="1">
        <v>32077</v>
      </c>
      <c r="AK1246" s="1">
        <v>2958352</v>
      </c>
    </row>
    <row r="1247" spans="1:37" x14ac:dyDescent="0.2">
      <c r="A1247" t="s">
        <v>7955</v>
      </c>
      <c r="B1247" t="str">
        <f t="shared" si="19"/>
        <v>'52-04</v>
      </c>
      <c r="C1247" t="s">
        <v>7956</v>
      </c>
      <c r="D1247" t="s">
        <v>7957</v>
      </c>
      <c r="E1247" t="s">
        <v>7919</v>
      </c>
      <c r="F1247" t="s">
        <v>483</v>
      </c>
      <c r="H1247" s="1">
        <v>30946</v>
      </c>
      <c r="I1247" s="1">
        <v>34555</v>
      </c>
      <c r="J1247" t="s">
        <v>7958</v>
      </c>
      <c r="K1247" t="s">
        <v>7959</v>
      </c>
      <c r="L1247" t="s">
        <v>7960</v>
      </c>
      <c r="M1247" s="1">
        <v>30823</v>
      </c>
      <c r="Q1247" s="1">
        <v>34919</v>
      </c>
      <c r="R1247" t="s">
        <v>75</v>
      </c>
      <c r="S1247" t="s">
        <v>76</v>
      </c>
      <c r="T1247" s="2">
        <v>4</v>
      </c>
      <c r="U1247" s="2">
        <v>0</v>
      </c>
      <c r="V1247" t="s">
        <v>45</v>
      </c>
      <c r="W1247" s="1">
        <v>34528</v>
      </c>
      <c r="X1247" s="3">
        <v>2500</v>
      </c>
      <c r="Z1247" t="s">
        <v>7961</v>
      </c>
      <c r="AA1247" t="s">
        <v>7962</v>
      </c>
      <c r="AB1247" t="s">
        <v>79</v>
      </c>
      <c r="AC1247" s="2">
        <v>0</v>
      </c>
      <c r="AD1247" s="2">
        <v>1.25</v>
      </c>
      <c r="AE1247" s="2">
        <v>0</v>
      </c>
      <c r="AF1247" s="1">
        <v>37902</v>
      </c>
      <c r="AG1247" t="s">
        <v>90</v>
      </c>
      <c r="AJ1247" s="1">
        <v>33532</v>
      </c>
      <c r="AK1247" s="1">
        <v>34294</v>
      </c>
    </row>
    <row r="1248" spans="1:37" x14ac:dyDescent="0.2">
      <c r="A1248" t="s">
        <v>7963</v>
      </c>
      <c r="B1248" t="str">
        <f t="shared" si="19"/>
        <v>'52-05</v>
      </c>
      <c r="C1248" t="s">
        <v>7940</v>
      </c>
      <c r="D1248" t="s">
        <v>6464</v>
      </c>
      <c r="E1248" t="s">
        <v>7919</v>
      </c>
      <c r="F1248" t="s">
        <v>483</v>
      </c>
      <c r="G1248" t="s">
        <v>2393</v>
      </c>
      <c r="H1248" s="1">
        <v>31517</v>
      </c>
      <c r="I1248" s="1">
        <v>35170</v>
      </c>
      <c r="J1248" t="s">
        <v>7942</v>
      </c>
      <c r="K1248" t="s">
        <v>7964</v>
      </c>
      <c r="L1248" t="s">
        <v>7965</v>
      </c>
      <c r="M1248" s="1">
        <v>31486</v>
      </c>
      <c r="Q1248" s="1">
        <v>34206</v>
      </c>
      <c r="R1248" t="s">
        <v>75</v>
      </c>
      <c r="S1248" t="s">
        <v>76</v>
      </c>
      <c r="T1248" s="2">
        <v>4</v>
      </c>
      <c r="U1248" s="2">
        <v>0</v>
      </c>
      <c r="V1248" t="s">
        <v>178</v>
      </c>
      <c r="W1248" s="1">
        <v>33693</v>
      </c>
      <c r="X1248" s="3">
        <v>2500</v>
      </c>
      <c r="Y1248" t="s">
        <v>3991</v>
      </c>
      <c r="Z1248" t="s">
        <v>7966</v>
      </c>
      <c r="AA1248" t="s">
        <v>7967</v>
      </c>
      <c r="AB1248" t="s">
        <v>79</v>
      </c>
      <c r="AC1248" s="2">
        <v>0</v>
      </c>
      <c r="AD1248" s="2">
        <v>4</v>
      </c>
      <c r="AE1248" s="2">
        <v>0</v>
      </c>
      <c r="AF1248" s="1">
        <v>37902</v>
      </c>
      <c r="AG1248" t="s">
        <v>90</v>
      </c>
      <c r="AI1248" s="1">
        <v>32629</v>
      </c>
      <c r="AJ1248" s="1">
        <v>33302</v>
      </c>
      <c r="AK1248" s="1">
        <v>34294</v>
      </c>
    </row>
    <row r="1249" spans="1:37" x14ac:dyDescent="0.2">
      <c r="A1249" t="s">
        <v>7968</v>
      </c>
      <c r="B1249" t="str">
        <f t="shared" si="19"/>
        <v>'52-06</v>
      </c>
      <c r="C1249" t="s">
        <v>4035</v>
      </c>
      <c r="D1249" t="s">
        <v>7969</v>
      </c>
      <c r="E1249" t="s">
        <v>7919</v>
      </c>
      <c r="F1249" t="s">
        <v>483</v>
      </c>
      <c r="H1249" s="1">
        <v>33285</v>
      </c>
      <c r="I1249" s="1">
        <v>33976</v>
      </c>
      <c r="J1249" t="s">
        <v>4037</v>
      </c>
      <c r="K1249" t="s">
        <v>4038</v>
      </c>
      <c r="L1249" t="s">
        <v>4039</v>
      </c>
      <c r="M1249" s="1">
        <v>33162</v>
      </c>
      <c r="P1249" s="1">
        <v>34866</v>
      </c>
      <c r="Q1249" s="1">
        <v>35297</v>
      </c>
      <c r="R1249" t="s">
        <v>75</v>
      </c>
      <c r="S1249" t="s">
        <v>76</v>
      </c>
      <c r="T1249" s="2">
        <v>10</v>
      </c>
      <c r="U1249" s="2">
        <v>0</v>
      </c>
      <c r="V1249" t="s">
        <v>55</v>
      </c>
      <c r="W1249" s="1">
        <v>35101</v>
      </c>
      <c r="X1249" s="3">
        <v>12500</v>
      </c>
      <c r="Z1249" t="s">
        <v>7970</v>
      </c>
      <c r="AA1249" t="s">
        <v>7971</v>
      </c>
      <c r="AB1249" t="s">
        <v>79</v>
      </c>
      <c r="AC1249" s="2">
        <v>0</v>
      </c>
      <c r="AD1249" s="2">
        <v>10</v>
      </c>
      <c r="AE1249" s="2">
        <v>0</v>
      </c>
      <c r="AF1249" s="1">
        <v>37902</v>
      </c>
      <c r="AG1249" t="s">
        <v>90</v>
      </c>
      <c r="AJ1249" s="1">
        <v>33716</v>
      </c>
      <c r="AK1249" s="1">
        <v>34292</v>
      </c>
    </row>
    <row r="1250" spans="1:37" x14ac:dyDescent="0.2">
      <c r="A1250" t="s">
        <v>7972</v>
      </c>
      <c r="B1250" t="str">
        <f t="shared" si="19"/>
        <v>'52-08</v>
      </c>
      <c r="C1250" t="s">
        <v>7973</v>
      </c>
      <c r="D1250" t="s">
        <v>7974</v>
      </c>
      <c r="E1250" t="s">
        <v>7919</v>
      </c>
      <c r="F1250" t="s">
        <v>483</v>
      </c>
      <c r="G1250" t="s">
        <v>2393</v>
      </c>
      <c r="H1250" s="1">
        <v>33497</v>
      </c>
      <c r="I1250" s="1">
        <v>37426</v>
      </c>
      <c r="J1250" t="s">
        <v>7973</v>
      </c>
      <c r="K1250" t="s">
        <v>7975</v>
      </c>
      <c r="L1250" t="s">
        <v>7976</v>
      </c>
      <c r="M1250" s="1">
        <v>33374</v>
      </c>
      <c r="Q1250" s="1">
        <v>38134</v>
      </c>
      <c r="R1250" t="s">
        <v>75</v>
      </c>
      <c r="S1250" t="s">
        <v>76</v>
      </c>
      <c r="T1250" s="2">
        <v>4</v>
      </c>
      <c r="U1250" s="2">
        <v>0</v>
      </c>
      <c r="V1250" t="s">
        <v>178</v>
      </c>
      <c r="W1250" s="1">
        <v>35675</v>
      </c>
      <c r="X1250" s="3">
        <v>2500</v>
      </c>
      <c r="Y1250" t="s">
        <v>7977</v>
      </c>
      <c r="Z1250" t="s">
        <v>7978</v>
      </c>
      <c r="AA1250" t="s">
        <v>7979</v>
      </c>
      <c r="AB1250" t="s">
        <v>122</v>
      </c>
      <c r="AC1250" s="2">
        <v>0</v>
      </c>
      <c r="AD1250" s="2">
        <v>4</v>
      </c>
      <c r="AE1250" s="2">
        <v>0</v>
      </c>
      <c r="AF1250" s="1">
        <v>37902</v>
      </c>
      <c r="AG1250" t="s">
        <v>90</v>
      </c>
      <c r="AJ1250" s="1">
        <v>34135</v>
      </c>
      <c r="AK1250" s="1">
        <v>34500</v>
      </c>
    </row>
    <row r="1251" spans="1:37" x14ac:dyDescent="0.2">
      <c r="A1251" t="s">
        <v>7980</v>
      </c>
      <c r="B1251" t="str">
        <f t="shared" si="19"/>
        <v>'52-09</v>
      </c>
      <c r="C1251" t="s">
        <v>7981</v>
      </c>
      <c r="D1251" t="s">
        <v>7982</v>
      </c>
      <c r="E1251" t="s">
        <v>7919</v>
      </c>
      <c r="F1251" t="s">
        <v>483</v>
      </c>
      <c r="G1251" t="s">
        <v>2393</v>
      </c>
      <c r="H1251" s="1">
        <v>34579</v>
      </c>
      <c r="I1251" s="1">
        <v>38232</v>
      </c>
      <c r="J1251" t="s">
        <v>7981</v>
      </c>
      <c r="K1251" t="s">
        <v>7983</v>
      </c>
      <c r="L1251" t="s">
        <v>7984</v>
      </c>
      <c r="M1251" s="1">
        <v>34410</v>
      </c>
      <c r="Q1251" s="1">
        <v>38482</v>
      </c>
      <c r="R1251" t="s">
        <v>75</v>
      </c>
      <c r="S1251" t="s">
        <v>76</v>
      </c>
      <c r="T1251" s="2">
        <v>5.87</v>
      </c>
      <c r="U1251" s="2">
        <v>0</v>
      </c>
      <c r="V1251" t="s">
        <v>45</v>
      </c>
      <c r="W1251" s="1">
        <v>36900</v>
      </c>
      <c r="X1251" s="3">
        <v>4400</v>
      </c>
      <c r="Y1251" t="s">
        <v>7924</v>
      </c>
      <c r="Z1251" t="s">
        <v>7985</v>
      </c>
      <c r="AA1251" t="s">
        <v>7986</v>
      </c>
      <c r="AB1251" t="s">
        <v>79</v>
      </c>
      <c r="AC1251" s="2">
        <v>0</v>
      </c>
      <c r="AE1251" s="2">
        <v>3.5</v>
      </c>
      <c r="AF1251" s="1">
        <v>38135</v>
      </c>
      <c r="AG1251" t="s">
        <v>7393</v>
      </c>
      <c r="AJ1251" s="1">
        <v>37547</v>
      </c>
      <c r="AK1251" s="1">
        <v>38278</v>
      </c>
    </row>
    <row r="1252" spans="1:37" x14ac:dyDescent="0.2">
      <c r="A1252" t="s">
        <v>7987</v>
      </c>
      <c r="B1252" t="str">
        <f t="shared" si="19"/>
        <v>'52-11</v>
      </c>
      <c r="C1252" t="s">
        <v>7988</v>
      </c>
      <c r="D1252" t="s">
        <v>7989</v>
      </c>
      <c r="E1252" t="s">
        <v>7919</v>
      </c>
      <c r="F1252" t="s">
        <v>483</v>
      </c>
      <c r="G1252" t="s">
        <v>2393</v>
      </c>
      <c r="H1252" s="1">
        <v>36089</v>
      </c>
      <c r="I1252" s="1">
        <v>2958352</v>
      </c>
      <c r="J1252" t="s">
        <v>7988</v>
      </c>
      <c r="K1252" t="s">
        <v>7990</v>
      </c>
      <c r="M1252" s="1">
        <v>36024</v>
      </c>
      <c r="P1252" s="1">
        <v>43070</v>
      </c>
      <c r="Q1252" s="1">
        <v>43642</v>
      </c>
      <c r="R1252" t="s">
        <v>75</v>
      </c>
      <c r="S1252" t="s">
        <v>76</v>
      </c>
      <c r="T1252" s="2">
        <v>9.76</v>
      </c>
      <c r="U1252" s="2">
        <v>6.54</v>
      </c>
      <c r="V1252" t="s">
        <v>178</v>
      </c>
      <c r="W1252" s="1">
        <v>43286</v>
      </c>
      <c r="X1252" s="3">
        <v>5500</v>
      </c>
      <c r="Y1252" t="s">
        <v>3991</v>
      </c>
      <c r="Z1252" t="s">
        <v>7991</v>
      </c>
      <c r="AA1252" t="s">
        <v>7992</v>
      </c>
      <c r="AB1252" t="s">
        <v>49</v>
      </c>
      <c r="AC1252" s="2">
        <v>0</v>
      </c>
      <c r="AD1252" s="2">
        <v>9.8000000000000007</v>
      </c>
      <c r="AE1252" s="2">
        <v>0</v>
      </c>
      <c r="AF1252" s="1">
        <v>43627</v>
      </c>
      <c r="AG1252" t="s">
        <v>566</v>
      </c>
      <c r="AJ1252" s="1">
        <v>43626</v>
      </c>
      <c r="AK1252" s="1">
        <v>2958383</v>
      </c>
    </row>
    <row r="1253" spans="1:37" x14ac:dyDescent="0.2">
      <c r="A1253" t="s">
        <v>7993</v>
      </c>
      <c r="B1253" t="str">
        <f t="shared" si="19"/>
        <v>'52-12</v>
      </c>
      <c r="D1253" t="s">
        <v>7994</v>
      </c>
      <c r="E1253" t="s">
        <v>7919</v>
      </c>
      <c r="F1253" t="s">
        <v>483</v>
      </c>
      <c r="G1253" t="s">
        <v>2334</v>
      </c>
      <c r="H1253" s="1">
        <v>37435</v>
      </c>
      <c r="I1253" s="1">
        <v>41088</v>
      </c>
      <c r="J1253" t="s">
        <v>4367</v>
      </c>
      <c r="K1253" t="s">
        <v>4368</v>
      </c>
      <c r="L1253" t="s">
        <v>4369</v>
      </c>
      <c r="M1253" s="1">
        <v>36749</v>
      </c>
      <c r="P1253" s="1">
        <v>38299</v>
      </c>
      <c r="Q1253" s="1">
        <v>38488</v>
      </c>
      <c r="R1253" t="s">
        <v>75</v>
      </c>
      <c r="S1253" t="s">
        <v>76</v>
      </c>
      <c r="T1253" s="2">
        <v>20</v>
      </c>
      <c r="U1253" s="2">
        <v>5.5</v>
      </c>
      <c r="V1253" t="s">
        <v>45</v>
      </c>
      <c r="X1253" s="3">
        <v>4000</v>
      </c>
      <c r="Y1253" t="s">
        <v>7995</v>
      </c>
      <c r="Z1253" t="s">
        <v>7996</v>
      </c>
      <c r="AA1253" t="s">
        <v>7997</v>
      </c>
      <c r="AB1253" t="s">
        <v>122</v>
      </c>
      <c r="AC1253" s="2">
        <v>0</v>
      </c>
      <c r="AD1253" s="2">
        <v>0</v>
      </c>
      <c r="AE1253" s="2">
        <v>0</v>
      </c>
    </row>
    <row r="1254" spans="1:37" x14ac:dyDescent="0.2">
      <c r="A1254" t="s">
        <v>7998</v>
      </c>
      <c r="B1254" t="str">
        <f t="shared" si="19"/>
        <v>'52-13</v>
      </c>
      <c r="C1254" t="s">
        <v>7999</v>
      </c>
      <c r="D1254" t="s">
        <v>8000</v>
      </c>
      <c r="E1254" t="s">
        <v>7919</v>
      </c>
      <c r="F1254" t="s">
        <v>483</v>
      </c>
      <c r="G1254" t="s">
        <v>2393</v>
      </c>
      <c r="H1254" s="1">
        <v>40372</v>
      </c>
      <c r="I1254" s="1">
        <v>44025</v>
      </c>
      <c r="J1254" t="s">
        <v>7999</v>
      </c>
      <c r="K1254" t="s">
        <v>8001</v>
      </c>
      <c r="M1254" s="1">
        <v>39917</v>
      </c>
      <c r="Q1254" s="1">
        <v>41718</v>
      </c>
      <c r="R1254" t="s">
        <v>75</v>
      </c>
      <c r="S1254" t="s">
        <v>76</v>
      </c>
      <c r="T1254" s="2">
        <v>42.07</v>
      </c>
      <c r="U1254" s="2">
        <v>42.07</v>
      </c>
      <c r="V1254" t="s">
        <v>45</v>
      </c>
      <c r="X1254" s="3">
        <v>41400</v>
      </c>
      <c r="Y1254" t="s">
        <v>7924</v>
      </c>
      <c r="Z1254" t="s">
        <v>8002</v>
      </c>
      <c r="AA1254" t="s">
        <v>8003</v>
      </c>
      <c r="AB1254" t="s">
        <v>754</v>
      </c>
      <c r="AC1254" s="2">
        <v>0</v>
      </c>
      <c r="AD1254" s="2">
        <v>42.1</v>
      </c>
      <c r="AE1254" s="2">
        <v>0</v>
      </c>
      <c r="AF1254" s="1">
        <v>41717</v>
      </c>
      <c r="AG1254" t="s">
        <v>686</v>
      </c>
      <c r="AJ1254" s="1">
        <v>41717</v>
      </c>
      <c r="AK1254" s="1">
        <v>42082</v>
      </c>
    </row>
    <row r="1255" spans="1:37" x14ac:dyDescent="0.2">
      <c r="A1255" t="s">
        <v>8004</v>
      </c>
      <c r="B1255" t="str">
        <f t="shared" si="19"/>
        <v>'52-14</v>
      </c>
      <c r="C1255" t="s">
        <v>8005</v>
      </c>
      <c r="D1255" t="s">
        <v>8006</v>
      </c>
      <c r="E1255" t="s">
        <v>7919</v>
      </c>
      <c r="F1255" t="s">
        <v>483</v>
      </c>
      <c r="G1255" t="s">
        <v>2393</v>
      </c>
      <c r="H1255" s="1">
        <v>2958352</v>
      </c>
      <c r="I1255" s="1">
        <v>2958352</v>
      </c>
      <c r="J1255" t="s">
        <v>8005</v>
      </c>
      <c r="K1255" t="s">
        <v>8007</v>
      </c>
      <c r="M1255" s="1">
        <v>40049</v>
      </c>
      <c r="Q1255" s="1">
        <v>40112</v>
      </c>
      <c r="R1255" t="s">
        <v>1757</v>
      </c>
      <c r="S1255" t="s">
        <v>76</v>
      </c>
      <c r="T1255" s="2">
        <v>48.9</v>
      </c>
      <c r="U1255" s="2">
        <v>0</v>
      </c>
      <c r="V1255" t="s">
        <v>178</v>
      </c>
      <c r="X1255" s="3">
        <v>0</v>
      </c>
      <c r="Y1255" t="s">
        <v>3991</v>
      </c>
      <c r="Z1255" t="s">
        <v>8008</v>
      </c>
      <c r="AA1255" t="s">
        <v>8009</v>
      </c>
    </row>
    <row r="1256" spans="1:37" x14ac:dyDescent="0.2">
      <c r="A1256" t="s">
        <v>8010</v>
      </c>
      <c r="B1256" t="str">
        <f t="shared" si="19"/>
        <v>'53-01</v>
      </c>
      <c r="C1256" t="s">
        <v>35</v>
      </c>
      <c r="D1256" t="s">
        <v>8011</v>
      </c>
      <c r="E1256" t="s">
        <v>8012</v>
      </c>
      <c r="F1256" t="s">
        <v>2913</v>
      </c>
      <c r="G1256" t="s">
        <v>39</v>
      </c>
      <c r="H1256" s="1">
        <v>26500</v>
      </c>
      <c r="I1256" s="1">
        <v>2958352</v>
      </c>
      <c r="J1256" t="s">
        <v>51</v>
      </c>
      <c r="K1256" t="s">
        <v>52</v>
      </c>
      <c r="L1256" t="s">
        <v>42</v>
      </c>
      <c r="M1256" s="1">
        <v>26413</v>
      </c>
      <c r="P1256" s="1">
        <v>43070</v>
      </c>
      <c r="R1256" t="s">
        <v>43</v>
      </c>
      <c r="S1256" t="s">
        <v>44</v>
      </c>
      <c r="T1256" s="2">
        <v>655.38</v>
      </c>
      <c r="U1256" s="2">
        <v>435.48</v>
      </c>
      <c r="V1256" t="s">
        <v>55</v>
      </c>
      <c r="W1256" s="1">
        <v>44012</v>
      </c>
      <c r="X1256" s="3">
        <v>1000000</v>
      </c>
      <c r="Y1256" t="s">
        <v>8013</v>
      </c>
      <c r="Z1256" t="s">
        <v>8014</v>
      </c>
      <c r="AA1256" t="s">
        <v>8015</v>
      </c>
      <c r="AB1256" t="s">
        <v>49</v>
      </c>
      <c r="AC1256" s="2">
        <v>0</v>
      </c>
      <c r="AD1256" s="2">
        <v>0</v>
      </c>
      <c r="AE1256" s="2">
        <v>300</v>
      </c>
      <c r="AF1256" s="1">
        <v>42046</v>
      </c>
      <c r="AG1256" t="s">
        <v>6734</v>
      </c>
      <c r="AJ1256" s="1">
        <v>42041</v>
      </c>
      <c r="AK1256" s="1">
        <v>42406</v>
      </c>
    </row>
    <row r="1257" spans="1:37" x14ac:dyDescent="0.2">
      <c r="A1257" t="s">
        <v>8016</v>
      </c>
      <c r="B1257" t="str">
        <f t="shared" si="19"/>
        <v>'53-04</v>
      </c>
      <c r="C1257" t="s">
        <v>8017</v>
      </c>
      <c r="D1257" t="s">
        <v>8018</v>
      </c>
      <c r="E1257" t="s">
        <v>8012</v>
      </c>
      <c r="F1257" t="s">
        <v>2913</v>
      </c>
      <c r="G1257" t="s">
        <v>39</v>
      </c>
      <c r="H1257" s="1">
        <v>26527</v>
      </c>
      <c r="I1257" s="1">
        <v>2958352</v>
      </c>
      <c r="J1257" t="s">
        <v>8019</v>
      </c>
      <c r="K1257" t="s">
        <v>8020</v>
      </c>
      <c r="L1257" t="s">
        <v>8021</v>
      </c>
      <c r="M1257" s="1">
        <v>26373</v>
      </c>
      <c r="P1257" s="1">
        <v>43070</v>
      </c>
      <c r="R1257" t="s">
        <v>43</v>
      </c>
      <c r="S1257" t="s">
        <v>87</v>
      </c>
      <c r="T1257" s="2">
        <v>768.58</v>
      </c>
      <c r="U1257" s="2">
        <v>349.65</v>
      </c>
      <c r="V1257" t="s">
        <v>55</v>
      </c>
      <c r="W1257" s="1">
        <v>44002</v>
      </c>
      <c r="X1257" s="3">
        <v>500000</v>
      </c>
      <c r="Y1257" t="s">
        <v>2952</v>
      </c>
      <c r="Z1257" t="s">
        <v>8022</v>
      </c>
      <c r="AA1257" t="s">
        <v>8023</v>
      </c>
      <c r="AB1257" t="s">
        <v>49</v>
      </c>
      <c r="AC1257" s="2">
        <v>0</v>
      </c>
      <c r="AD1257" s="2">
        <v>0</v>
      </c>
      <c r="AE1257" s="2">
        <v>145.20000000000002</v>
      </c>
      <c r="AF1257" s="1">
        <v>44267</v>
      </c>
      <c r="AG1257" t="s">
        <v>2918</v>
      </c>
      <c r="AJ1257" s="1">
        <v>44266</v>
      </c>
      <c r="AK1257" s="1">
        <v>44631</v>
      </c>
    </row>
    <row r="1258" spans="1:37" x14ac:dyDescent="0.2">
      <c r="A1258" t="s">
        <v>8024</v>
      </c>
      <c r="B1258" t="str">
        <f t="shared" si="19"/>
        <v>'53-05</v>
      </c>
      <c r="C1258" t="s">
        <v>2967</v>
      </c>
      <c r="D1258" t="s">
        <v>8025</v>
      </c>
      <c r="E1258" t="s">
        <v>8012</v>
      </c>
      <c r="F1258" t="s">
        <v>2913</v>
      </c>
      <c r="G1258" t="s">
        <v>39</v>
      </c>
      <c r="H1258" s="1">
        <v>26575</v>
      </c>
      <c r="I1258" s="1">
        <v>2958352</v>
      </c>
      <c r="J1258" t="s">
        <v>2967</v>
      </c>
      <c r="K1258" t="s">
        <v>2969</v>
      </c>
      <c r="M1258" s="1">
        <v>26382</v>
      </c>
      <c r="P1258" s="1">
        <v>43070</v>
      </c>
      <c r="R1258" t="s">
        <v>43</v>
      </c>
      <c r="S1258" t="s">
        <v>87</v>
      </c>
      <c r="T1258" s="2">
        <v>371</v>
      </c>
      <c r="U1258" s="2">
        <v>314</v>
      </c>
      <c r="V1258" t="s">
        <v>55</v>
      </c>
      <c r="W1258" s="1">
        <v>43627</v>
      </c>
      <c r="X1258" s="3">
        <v>500000</v>
      </c>
      <c r="Y1258" t="s">
        <v>2952</v>
      </c>
      <c r="Z1258" t="s">
        <v>8026</v>
      </c>
      <c r="AA1258" t="s">
        <v>8027</v>
      </c>
      <c r="AB1258" t="s">
        <v>199</v>
      </c>
      <c r="AC1258" s="2">
        <v>0</v>
      </c>
      <c r="AD1258" s="2">
        <v>0</v>
      </c>
      <c r="AE1258" s="2">
        <v>317</v>
      </c>
      <c r="AF1258" s="1">
        <v>44287</v>
      </c>
      <c r="AG1258" t="s">
        <v>2918</v>
      </c>
      <c r="AJ1258" s="1">
        <v>44287</v>
      </c>
      <c r="AK1258" s="1">
        <v>44652</v>
      </c>
    </row>
    <row r="1259" spans="1:37" x14ac:dyDescent="0.2">
      <c r="A1259" t="s">
        <v>8028</v>
      </c>
      <c r="B1259" t="str">
        <f t="shared" si="19"/>
        <v>'53-10</v>
      </c>
      <c r="C1259" t="s">
        <v>8029</v>
      </c>
      <c r="D1259" t="s">
        <v>8030</v>
      </c>
      <c r="E1259" t="s">
        <v>8012</v>
      </c>
      <c r="F1259" t="s">
        <v>2913</v>
      </c>
      <c r="G1259" t="s">
        <v>39</v>
      </c>
      <c r="H1259" s="1">
        <v>27381</v>
      </c>
      <c r="I1259" s="1">
        <v>2958352</v>
      </c>
      <c r="J1259" t="s">
        <v>8031</v>
      </c>
      <c r="K1259" t="s">
        <v>8032</v>
      </c>
      <c r="L1259" t="s">
        <v>8033</v>
      </c>
      <c r="M1259" s="1">
        <v>27375</v>
      </c>
      <c r="P1259" s="1">
        <v>43175</v>
      </c>
      <c r="R1259" t="s">
        <v>43</v>
      </c>
      <c r="S1259" t="s">
        <v>44</v>
      </c>
      <c r="T1259" s="2">
        <v>2567.2600000000002</v>
      </c>
      <c r="U1259" s="2">
        <v>197.7</v>
      </c>
      <c r="V1259" t="s">
        <v>494</v>
      </c>
      <c r="W1259" s="1">
        <v>43640</v>
      </c>
      <c r="X1259" s="3">
        <v>1000000</v>
      </c>
      <c r="Y1259" t="s">
        <v>2915</v>
      </c>
      <c r="Z1259" t="s">
        <v>8034</v>
      </c>
      <c r="AA1259" t="s">
        <v>8035</v>
      </c>
      <c r="AB1259" t="s">
        <v>199</v>
      </c>
      <c r="AC1259" s="2">
        <v>15.4</v>
      </c>
      <c r="AD1259" s="2">
        <v>0</v>
      </c>
      <c r="AE1259" s="2">
        <v>179.3</v>
      </c>
      <c r="AF1259" s="1">
        <v>43070</v>
      </c>
      <c r="AG1259" t="s">
        <v>2918</v>
      </c>
      <c r="AJ1259" s="1">
        <v>43070</v>
      </c>
      <c r="AK1259" s="1">
        <v>43435</v>
      </c>
    </row>
    <row r="1260" spans="1:37" x14ac:dyDescent="0.2">
      <c r="A1260" t="s">
        <v>8036</v>
      </c>
      <c r="B1260" t="str">
        <f t="shared" si="19"/>
        <v>'53-20</v>
      </c>
      <c r="C1260" t="s">
        <v>8037</v>
      </c>
      <c r="D1260" t="s">
        <v>8038</v>
      </c>
      <c r="E1260" t="s">
        <v>8012</v>
      </c>
      <c r="F1260" t="s">
        <v>2913</v>
      </c>
      <c r="G1260" t="s">
        <v>39</v>
      </c>
      <c r="H1260" s="1">
        <v>34117</v>
      </c>
      <c r="I1260" s="1">
        <v>2958352</v>
      </c>
      <c r="J1260" t="s">
        <v>8039</v>
      </c>
      <c r="K1260" t="s">
        <v>8040</v>
      </c>
      <c r="L1260" t="s">
        <v>8041</v>
      </c>
      <c r="M1260" s="1">
        <v>34003</v>
      </c>
      <c r="P1260" s="1">
        <v>43325</v>
      </c>
      <c r="R1260" t="s">
        <v>43</v>
      </c>
      <c r="S1260" t="s">
        <v>76</v>
      </c>
      <c r="T1260" s="2">
        <v>73.430000000000007</v>
      </c>
      <c r="U1260" s="2">
        <v>8.91</v>
      </c>
      <c r="V1260" t="s">
        <v>45</v>
      </c>
      <c r="W1260" s="1">
        <v>44011</v>
      </c>
      <c r="X1260" s="3">
        <v>74700</v>
      </c>
      <c r="Y1260" t="s">
        <v>6846</v>
      </c>
      <c r="Z1260" t="s">
        <v>8042</v>
      </c>
      <c r="AA1260" t="s">
        <v>8043</v>
      </c>
      <c r="AB1260" t="s">
        <v>49</v>
      </c>
      <c r="AC1260" s="2">
        <v>0</v>
      </c>
      <c r="AD1260" s="2">
        <v>0</v>
      </c>
      <c r="AE1260" s="2">
        <v>9</v>
      </c>
      <c r="AF1260" s="1">
        <v>43228</v>
      </c>
      <c r="AG1260" t="s">
        <v>8044</v>
      </c>
      <c r="AI1260" s="1">
        <v>43143</v>
      </c>
      <c r="AJ1260" s="1">
        <v>43217</v>
      </c>
      <c r="AK1260" s="1">
        <v>43261</v>
      </c>
    </row>
    <row r="1261" spans="1:37" x14ac:dyDescent="0.2">
      <c r="A1261" t="s">
        <v>8045</v>
      </c>
      <c r="B1261" t="str">
        <f t="shared" si="19"/>
        <v>'53-26</v>
      </c>
      <c r="C1261" t="s">
        <v>8046</v>
      </c>
      <c r="D1261" t="s">
        <v>8047</v>
      </c>
      <c r="E1261" t="s">
        <v>8012</v>
      </c>
      <c r="F1261" t="s">
        <v>2913</v>
      </c>
      <c r="G1261" t="s">
        <v>39</v>
      </c>
      <c r="H1261" s="1">
        <v>43409</v>
      </c>
      <c r="I1261" s="1">
        <v>2958352</v>
      </c>
      <c r="J1261" t="s">
        <v>8048</v>
      </c>
      <c r="K1261" t="s">
        <v>8049</v>
      </c>
      <c r="M1261" s="1">
        <v>42251</v>
      </c>
      <c r="P1261" s="1">
        <v>43409</v>
      </c>
      <c r="R1261" t="s">
        <v>43</v>
      </c>
      <c r="S1261" t="s">
        <v>44</v>
      </c>
      <c r="T1261" s="2">
        <v>377.12</v>
      </c>
      <c r="U1261" s="2">
        <v>105.2</v>
      </c>
      <c r="V1261" t="s">
        <v>45</v>
      </c>
      <c r="W1261" s="1">
        <v>44013</v>
      </c>
      <c r="X1261" s="3">
        <v>647500</v>
      </c>
      <c r="Y1261" t="s">
        <v>8013</v>
      </c>
      <c r="Z1261" t="s">
        <v>8050</v>
      </c>
      <c r="AA1261" t="s">
        <v>8051</v>
      </c>
      <c r="AB1261" t="s">
        <v>49</v>
      </c>
      <c r="AC1261" s="2">
        <v>0</v>
      </c>
      <c r="AD1261" s="2">
        <v>0</v>
      </c>
      <c r="AE1261" s="2">
        <v>0</v>
      </c>
      <c r="AF1261" s="1">
        <v>44077</v>
      </c>
      <c r="AG1261" t="s">
        <v>2918</v>
      </c>
      <c r="AJ1261" s="1">
        <v>44064</v>
      </c>
      <c r="AK1261" s="1">
        <v>44429</v>
      </c>
    </row>
    <row r="1262" spans="1:37" x14ac:dyDescent="0.2">
      <c r="A1262" t="s">
        <v>8052</v>
      </c>
      <c r="B1262" t="str">
        <f t="shared" si="19"/>
        <v>'53-02</v>
      </c>
      <c r="C1262" t="s">
        <v>8053</v>
      </c>
      <c r="D1262" t="s">
        <v>8054</v>
      </c>
      <c r="E1262" t="s">
        <v>8012</v>
      </c>
      <c r="F1262" t="s">
        <v>2913</v>
      </c>
      <c r="H1262" s="1">
        <v>30253</v>
      </c>
      <c r="I1262" s="1">
        <v>33799</v>
      </c>
      <c r="J1262" t="s">
        <v>8055</v>
      </c>
      <c r="K1262" t="s">
        <v>8056</v>
      </c>
      <c r="L1262" t="s">
        <v>8057</v>
      </c>
      <c r="M1262" s="1">
        <v>30131</v>
      </c>
      <c r="P1262" s="1">
        <v>30146</v>
      </c>
      <c r="Q1262" s="1">
        <v>34858</v>
      </c>
      <c r="R1262" t="s">
        <v>75</v>
      </c>
      <c r="S1262" t="s">
        <v>76</v>
      </c>
      <c r="T1262" s="2">
        <v>38</v>
      </c>
      <c r="U1262" s="2">
        <v>0</v>
      </c>
      <c r="V1262" t="s">
        <v>45</v>
      </c>
      <c r="W1262" s="1">
        <v>34724</v>
      </c>
      <c r="X1262" s="3">
        <v>25000</v>
      </c>
      <c r="Z1262" t="s">
        <v>2060</v>
      </c>
      <c r="AA1262" t="s">
        <v>8058</v>
      </c>
      <c r="AB1262" t="s">
        <v>79</v>
      </c>
      <c r="AC1262" s="2">
        <v>0</v>
      </c>
      <c r="AD1262" s="2">
        <v>38</v>
      </c>
      <c r="AE1262" s="2">
        <v>0</v>
      </c>
      <c r="AF1262" s="1">
        <v>37902</v>
      </c>
      <c r="AG1262" t="s">
        <v>90</v>
      </c>
      <c r="AI1262" s="1">
        <v>33350</v>
      </c>
      <c r="AJ1262" s="1">
        <v>34837</v>
      </c>
      <c r="AK1262" s="1">
        <v>2958352</v>
      </c>
    </row>
    <row r="1263" spans="1:37" x14ac:dyDescent="0.2">
      <c r="A1263" t="s">
        <v>8059</v>
      </c>
      <c r="B1263" t="str">
        <f t="shared" si="19"/>
        <v>'53-03</v>
      </c>
      <c r="C1263" t="s">
        <v>82</v>
      </c>
      <c r="D1263" t="s">
        <v>8025</v>
      </c>
      <c r="E1263" t="s">
        <v>8012</v>
      </c>
      <c r="F1263" t="s">
        <v>2913</v>
      </c>
      <c r="G1263" t="s">
        <v>39</v>
      </c>
      <c r="H1263" s="1">
        <v>26473</v>
      </c>
      <c r="I1263" s="1">
        <v>37503</v>
      </c>
      <c r="J1263" t="s">
        <v>8060</v>
      </c>
      <c r="K1263" t="s">
        <v>93</v>
      </c>
      <c r="L1263" t="s">
        <v>8061</v>
      </c>
      <c r="M1263" s="1">
        <v>26352</v>
      </c>
      <c r="P1263" s="1">
        <v>33851</v>
      </c>
      <c r="Q1263" s="1">
        <v>36752</v>
      </c>
      <c r="R1263" t="s">
        <v>75</v>
      </c>
      <c r="S1263" t="s">
        <v>87</v>
      </c>
      <c r="T1263" s="2">
        <v>16</v>
      </c>
      <c r="U1263" s="2">
        <v>0</v>
      </c>
      <c r="V1263" t="s">
        <v>45</v>
      </c>
      <c r="W1263" s="1">
        <v>36549</v>
      </c>
      <c r="X1263" s="3">
        <v>25000</v>
      </c>
      <c r="Z1263" t="s">
        <v>8062</v>
      </c>
      <c r="AA1263" t="s">
        <v>8063</v>
      </c>
      <c r="AB1263" t="s">
        <v>79</v>
      </c>
      <c r="AC1263" s="2">
        <v>0</v>
      </c>
      <c r="AD1263" s="2">
        <v>0</v>
      </c>
      <c r="AE1263" s="2">
        <v>0</v>
      </c>
      <c r="AF1263" s="1">
        <v>37902</v>
      </c>
      <c r="AG1263" t="s">
        <v>90</v>
      </c>
      <c r="AJ1263" s="1">
        <v>35193</v>
      </c>
      <c r="AK1263" s="1">
        <v>35244</v>
      </c>
    </row>
    <row r="1264" spans="1:37" x14ac:dyDescent="0.2">
      <c r="A1264" t="s">
        <v>8064</v>
      </c>
      <c r="B1264" t="str">
        <f t="shared" si="19"/>
        <v>'53-06</v>
      </c>
      <c r="C1264" t="s">
        <v>2910</v>
      </c>
      <c r="D1264" t="s">
        <v>8018</v>
      </c>
      <c r="E1264" t="s">
        <v>8012</v>
      </c>
      <c r="F1264" t="s">
        <v>2913</v>
      </c>
      <c r="G1264" t="s">
        <v>39</v>
      </c>
      <c r="H1264" s="1">
        <v>26576</v>
      </c>
      <c r="I1264" s="1">
        <v>2958352</v>
      </c>
      <c r="J1264" t="s">
        <v>2910</v>
      </c>
      <c r="K1264" t="s">
        <v>2914</v>
      </c>
      <c r="M1264" s="1">
        <v>26378</v>
      </c>
      <c r="P1264" s="1">
        <v>43070</v>
      </c>
      <c r="Q1264" s="1">
        <v>43507</v>
      </c>
      <c r="R1264" t="s">
        <v>75</v>
      </c>
      <c r="S1264" t="s">
        <v>87</v>
      </c>
      <c r="T1264" s="2">
        <v>124.55</v>
      </c>
      <c r="U1264" s="2">
        <v>80.2</v>
      </c>
      <c r="V1264" t="s">
        <v>55</v>
      </c>
      <c r="W1264" s="1">
        <v>43273</v>
      </c>
      <c r="X1264" s="3">
        <v>1000000</v>
      </c>
      <c r="Y1264" t="s">
        <v>2952</v>
      </c>
      <c r="Z1264" t="s">
        <v>8065</v>
      </c>
      <c r="AA1264" t="s">
        <v>8066</v>
      </c>
      <c r="AB1264" t="s">
        <v>49</v>
      </c>
      <c r="AC1264" s="2">
        <v>0</v>
      </c>
      <c r="AD1264" s="2">
        <v>124.6</v>
      </c>
      <c r="AE1264" s="2">
        <v>0</v>
      </c>
      <c r="AF1264" s="1">
        <v>43504</v>
      </c>
      <c r="AG1264" t="s">
        <v>2918</v>
      </c>
      <c r="AJ1264" s="1">
        <v>43504</v>
      </c>
      <c r="AK1264" s="1">
        <v>2146533</v>
      </c>
    </row>
    <row r="1265" spans="1:37" x14ac:dyDescent="0.2">
      <c r="A1265" t="s">
        <v>8067</v>
      </c>
      <c r="B1265" t="str">
        <f t="shared" si="19"/>
        <v>'53-07</v>
      </c>
      <c r="C1265" t="s">
        <v>6973</v>
      </c>
      <c r="D1265" t="s">
        <v>8068</v>
      </c>
      <c r="E1265" t="s">
        <v>8012</v>
      </c>
      <c r="F1265" t="s">
        <v>2913</v>
      </c>
      <c r="H1265" s="1">
        <v>26866</v>
      </c>
      <c r="I1265" s="1">
        <v>27151</v>
      </c>
      <c r="J1265" t="s">
        <v>8069</v>
      </c>
      <c r="K1265" t="s">
        <v>8070</v>
      </c>
      <c r="L1265" t="s">
        <v>6977</v>
      </c>
      <c r="M1265" s="1">
        <v>26744</v>
      </c>
      <c r="Q1265" s="1">
        <v>28200</v>
      </c>
      <c r="R1265" t="s">
        <v>75</v>
      </c>
      <c r="S1265" t="s">
        <v>76</v>
      </c>
      <c r="T1265" s="2">
        <v>20</v>
      </c>
      <c r="U1265" s="2">
        <v>0</v>
      </c>
      <c r="V1265" t="s">
        <v>45</v>
      </c>
      <c r="X1265" s="3">
        <v>2500</v>
      </c>
      <c r="Z1265" t="s">
        <v>7841</v>
      </c>
      <c r="AA1265" t="s">
        <v>8071</v>
      </c>
      <c r="AB1265" t="s">
        <v>79</v>
      </c>
      <c r="AC1265" s="2">
        <v>0</v>
      </c>
      <c r="AD1265" s="2">
        <v>0</v>
      </c>
      <c r="AE1265" s="2">
        <v>0</v>
      </c>
    </row>
    <row r="1266" spans="1:37" x14ac:dyDescent="0.2">
      <c r="A1266" t="s">
        <v>8072</v>
      </c>
      <c r="B1266" t="str">
        <f t="shared" si="19"/>
        <v>'53-08</v>
      </c>
      <c r="C1266" t="s">
        <v>8073</v>
      </c>
      <c r="D1266" t="s">
        <v>8074</v>
      </c>
      <c r="E1266" t="s">
        <v>8012</v>
      </c>
      <c r="F1266" t="s">
        <v>2913</v>
      </c>
      <c r="G1266" t="s">
        <v>39</v>
      </c>
      <c r="H1266" s="1">
        <v>27260</v>
      </c>
      <c r="I1266" s="1">
        <v>39743</v>
      </c>
      <c r="J1266" t="s">
        <v>8075</v>
      </c>
      <c r="K1266" t="s">
        <v>8076</v>
      </c>
      <c r="L1266" t="s">
        <v>8077</v>
      </c>
      <c r="M1266" s="1">
        <v>27187</v>
      </c>
      <c r="P1266" s="1">
        <v>36938</v>
      </c>
      <c r="Q1266" s="1">
        <v>41591</v>
      </c>
      <c r="R1266" t="s">
        <v>75</v>
      </c>
      <c r="S1266" t="s">
        <v>76</v>
      </c>
      <c r="T1266" s="2">
        <v>60</v>
      </c>
      <c r="U1266" s="2">
        <v>12.32</v>
      </c>
      <c r="V1266" t="s">
        <v>178</v>
      </c>
      <c r="W1266" s="1">
        <v>40574</v>
      </c>
      <c r="X1266" s="3">
        <v>32200</v>
      </c>
      <c r="Y1266" t="s">
        <v>6846</v>
      </c>
      <c r="Z1266" t="s">
        <v>8078</v>
      </c>
      <c r="AA1266" t="s">
        <v>8079</v>
      </c>
      <c r="AB1266" t="s">
        <v>156</v>
      </c>
      <c r="AC1266" s="2">
        <v>0</v>
      </c>
      <c r="AD1266" s="2">
        <v>60</v>
      </c>
      <c r="AE1266" s="2">
        <v>0</v>
      </c>
      <c r="AF1266" s="1">
        <v>41590</v>
      </c>
      <c r="AG1266" t="s">
        <v>8080</v>
      </c>
      <c r="AJ1266" s="1">
        <v>41585</v>
      </c>
      <c r="AK1266" s="1">
        <v>41950</v>
      </c>
    </row>
    <row r="1267" spans="1:37" x14ac:dyDescent="0.2">
      <c r="A1267" t="s">
        <v>8081</v>
      </c>
      <c r="B1267" t="str">
        <f t="shared" si="19"/>
        <v>'53-09</v>
      </c>
      <c r="C1267" t="s">
        <v>8082</v>
      </c>
      <c r="D1267" t="s">
        <v>8083</v>
      </c>
      <c r="E1267" t="s">
        <v>8012</v>
      </c>
      <c r="F1267" t="s">
        <v>2913</v>
      </c>
      <c r="H1267" s="1">
        <v>27309</v>
      </c>
      <c r="I1267" s="1">
        <v>36019</v>
      </c>
      <c r="J1267" t="s">
        <v>8084</v>
      </c>
      <c r="K1267" t="s">
        <v>8076</v>
      </c>
      <c r="L1267" t="s">
        <v>8077</v>
      </c>
      <c r="M1267" s="1">
        <v>27187</v>
      </c>
      <c r="P1267" s="1">
        <v>32367</v>
      </c>
      <c r="Q1267" s="1">
        <v>32622</v>
      </c>
      <c r="R1267" t="s">
        <v>75</v>
      </c>
      <c r="S1267" t="s">
        <v>76</v>
      </c>
      <c r="T1267" s="2">
        <v>10</v>
      </c>
      <c r="U1267" s="2">
        <v>0</v>
      </c>
      <c r="V1267" t="s">
        <v>45</v>
      </c>
      <c r="W1267" s="1">
        <v>33640</v>
      </c>
      <c r="X1267" s="3">
        <v>12500</v>
      </c>
      <c r="Z1267" t="s">
        <v>2016</v>
      </c>
      <c r="AA1267" t="s">
        <v>8085</v>
      </c>
      <c r="AB1267" t="s">
        <v>1432</v>
      </c>
      <c r="AC1267" s="2">
        <v>0</v>
      </c>
      <c r="AD1267" s="2">
        <v>0</v>
      </c>
      <c r="AE1267" s="2">
        <v>11</v>
      </c>
      <c r="AF1267" s="1">
        <v>37902</v>
      </c>
      <c r="AG1267" t="s">
        <v>90</v>
      </c>
      <c r="AJ1267" s="1">
        <v>32428</v>
      </c>
      <c r="AK1267" s="1">
        <v>2958352</v>
      </c>
    </row>
    <row r="1268" spans="1:37" x14ac:dyDescent="0.2">
      <c r="A1268" t="s">
        <v>8086</v>
      </c>
      <c r="B1268" t="str">
        <f t="shared" si="19"/>
        <v>'53-11</v>
      </c>
      <c r="C1268" t="s">
        <v>6973</v>
      </c>
      <c r="D1268" t="s">
        <v>8087</v>
      </c>
      <c r="E1268" t="s">
        <v>8012</v>
      </c>
      <c r="F1268" t="s">
        <v>2913</v>
      </c>
      <c r="H1268" s="1">
        <v>27718</v>
      </c>
      <c r="I1268" s="1">
        <v>27987</v>
      </c>
      <c r="J1268" t="s">
        <v>8088</v>
      </c>
      <c r="K1268" t="s">
        <v>8089</v>
      </c>
      <c r="L1268" t="s">
        <v>6977</v>
      </c>
      <c r="M1268" s="1">
        <v>27605</v>
      </c>
      <c r="Q1268" s="1">
        <v>27816</v>
      </c>
      <c r="R1268" t="s">
        <v>75</v>
      </c>
      <c r="S1268" t="s">
        <v>76</v>
      </c>
      <c r="T1268" s="2">
        <v>44</v>
      </c>
      <c r="U1268" s="2">
        <v>0</v>
      </c>
      <c r="V1268" t="s">
        <v>45</v>
      </c>
      <c r="X1268" s="3">
        <v>2500</v>
      </c>
      <c r="Z1268" t="s">
        <v>2016</v>
      </c>
      <c r="AA1268" t="s">
        <v>8090</v>
      </c>
      <c r="AB1268" t="s">
        <v>79</v>
      </c>
      <c r="AC1268" s="2">
        <v>0</v>
      </c>
      <c r="AD1268" s="2">
        <v>0</v>
      </c>
      <c r="AE1268" s="2">
        <v>0</v>
      </c>
    </row>
    <row r="1269" spans="1:37" x14ac:dyDescent="0.2">
      <c r="A1269" t="s">
        <v>8091</v>
      </c>
      <c r="B1269" t="str">
        <f t="shared" si="19"/>
        <v>'53-12</v>
      </c>
      <c r="C1269" t="s">
        <v>70</v>
      </c>
      <c r="D1269" t="s">
        <v>8092</v>
      </c>
      <c r="E1269" t="s">
        <v>8012</v>
      </c>
      <c r="F1269" t="s">
        <v>2913</v>
      </c>
      <c r="H1269" s="1">
        <v>27908</v>
      </c>
      <c r="I1269" s="1">
        <v>29688</v>
      </c>
      <c r="J1269" t="s">
        <v>8093</v>
      </c>
      <c r="K1269" t="s">
        <v>73</v>
      </c>
      <c r="L1269" t="s">
        <v>74</v>
      </c>
      <c r="M1269" s="1">
        <v>27787</v>
      </c>
      <c r="Q1269" s="1">
        <v>30221</v>
      </c>
      <c r="R1269" t="s">
        <v>75</v>
      </c>
      <c r="S1269" t="s">
        <v>76</v>
      </c>
      <c r="T1269" s="2">
        <v>345</v>
      </c>
      <c r="U1269" s="2">
        <v>0</v>
      </c>
      <c r="V1269" t="s">
        <v>45</v>
      </c>
      <c r="X1269" s="3">
        <v>25000</v>
      </c>
      <c r="Z1269" t="s">
        <v>6183</v>
      </c>
      <c r="AA1269" t="s">
        <v>8094</v>
      </c>
      <c r="AB1269" t="s">
        <v>79</v>
      </c>
      <c r="AC1269" s="2">
        <v>0</v>
      </c>
      <c r="AD1269" s="2">
        <v>0</v>
      </c>
      <c r="AE1269" s="2">
        <v>0</v>
      </c>
      <c r="AF1269" s="1">
        <v>37902</v>
      </c>
      <c r="AG1269" t="s">
        <v>90</v>
      </c>
      <c r="AJ1269" s="1">
        <v>30859</v>
      </c>
      <c r="AK1269" s="1">
        <v>2958352</v>
      </c>
    </row>
    <row r="1270" spans="1:37" x14ac:dyDescent="0.2">
      <c r="A1270" t="s">
        <v>8095</v>
      </c>
      <c r="B1270" t="str">
        <f t="shared" si="19"/>
        <v>'53-13</v>
      </c>
      <c r="C1270" t="s">
        <v>6973</v>
      </c>
      <c r="D1270" t="s">
        <v>8096</v>
      </c>
      <c r="E1270" t="s">
        <v>8012</v>
      </c>
      <c r="F1270" t="s">
        <v>2913</v>
      </c>
      <c r="H1270" s="1">
        <v>28280</v>
      </c>
      <c r="I1270" s="1">
        <v>29310</v>
      </c>
      <c r="J1270" t="s">
        <v>6975</v>
      </c>
      <c r="K1270" t="s">
        <v>8097</v>
      </c>
      <c r="L1270" t="s">
        <v>6977</v>
      </c>
      <c r="M1270" s="1">
        <v>28160</v>
      </c>
      <c r="Q1270" s="1">
        <v>29958</v>
      </c>
      <c r="R1270" t="s">
        <v>75</v>
      </c>
      <c r="S1270" t="s">
        <v>76</v>
      </c>
      <c r="T1270" s="2">
        <v>150</v>
      </c>
      <c r="U1270" s="2">
        <v>0</v>
      </c>
      <c r="V1270" t="s">
        <v>45</v>
      </c>
      <c r="X1270" s="3">
        <v>2500</v>
      </c>
      <c r="AB1270" t="s">
        <v>79</v>
      </c>
      <c r="AC1270" s="2">
        <v>0</v>
      </c>
      <c r="AD1270" s="2">
        <v>0</v>
      </c>
      <c r="AE1270" s="2">
        <v>0</v>
      </c>
      <c r="AF1270" s="1">
        <v>37902</v>
      </c>
      <c r="AG1270" t="s">
        <v>90</v>
      </c>
      <c r="AJ1270" s="1">
        <v>29728</v>
      </c>
      <c r="AK1270" s="1">
        <v>2958352</v>
      </c>
    </row>
    <row r="1271" spans="1:37" x14ac:dyDescent="0.2">
      <c r="A1271" t="s">
        <v>8098</v>
      </c>
      <c r="B1271" t="str">
        <f t="shared" si="19"/>
        <v>'53-14</v>
      </c>
      <c r="C1271" t="s">
        <v>8099</v>
      </c>
      <c r="D1271" t="s">
        <v>6962</v>
      </c>
      <c r="E1271" t="s">
        <v>8012</v>
      </c>
      <c r="F1271" t="s">
        <v>2913</v>
      </c>
      <c r="H1271" s="1">
        <v>29473</v>
      </c>
      <c r="I1271" s="1">
        <v>37087</v>
      </c>
      <c r="J1271" t="s">
        <v>8100</v>
      </c>
      <c r="K1271" t="s">
        <v>7022</v>
      </c>
      <c r="L1271" t="s">
        <v>6965</v>
      </c>
      <c r="M1271" s="1">
        <v>29350</v>
      </c>
      <c r="P1271" s="1">
        <v>33434</v>
      </c>
      <c r="Q1271" s="1">
        <v>34466</v>
      </c>
      <c r="R1271" t="s">
        <v>75</v>
      </c>
      <c r="S1271" t="s">
        <v>76</v>
      </c>
      <c r="T1271" s="2">
        <v>4</v>
      </c>
      <c r="U1271" s="2">
        <v>0</v>
      </c>
      <c r="V1271" t="s">
        <v>45</v>
      </c>
      <c r="W1271" s="1">
        <v>34361</v>
      </c>
      <c r="X1271" s="3">
        <v>2500</v>
      </c>
      <c r="Z1271" t="s">
        <v>6198</v>
      </c>
      <c r="AA1271" t="s">
        <v>8101</v>
      </c>
      <c r="AB1271" t="s">
        <v>79</v>
      </c>
      <c r="AC1271" s="2">
        <v>0</v>
      </c>
      <c r="AD1271" s="2">
        <v>0</v>
      </c>
      <c r="AE1271" s="2">
        <v>0</v>
      </c>
      <c r="AF1271" s="1">
        <v>37902</v>
      </c>
      <c r="AG1271" t="s">
        <v>90</v>
      </c>
      <c r="AJ1271" s="1">
        <v>34449</v>
      </c>
      <c r="AK1271" s="1">
        <v>2958352</v>
      </c>
    </row>
    <row r="1272" spans="1:37" x14ac:dyDescent="0.2">
      <c r="A1272" t="s">
        <v>8102</v>
      </c>
      <c r="B1272" t="str">
        <f t="shared" si="19"/>
        <v>'53-15</v>
      </c>
      <c r="C1272" t="s">
        <v>4521</v>
      </c>
      <c r="D1272" t="s">
        <v>8103</v>
      </c>
      <c r="E1272" t="s">
        <v>8012</v>
      </c>
      <c r="F1272" t="s">
        <v>2913</v>
      </c>
      <c r="G1272" t="s">
        <v>39</v>
      </c>
      <c r="H1272" s="1">
        <v>35243</v>
      </c>
      <c r="I1272" s="1">
        <v>37069</v>
      </c>
      <c r="J1272" t="s">
        <v>8104</v>
      </c>
      <c r="K1272" t="s">
        <v>4524</v>
      </c>
      <c r="L1272" t="s">
        <v>6845</v>
      </c>
      <c r="M1272" s="1">
        <v>34781</v>
      </c>
      <c r="Q1272" s="1">
        <v>41591</v>
      </c>
      <c r="R1272" t="s">
        <v>75</v>
      </c>
      <c r="S1272" t="s">
        <v>76</v>
      </c>
      <c r="T1272" s="2">
        <v>23.58</v>
      </c>
      <c r="U1272" s="2">
        <v>0</v>
      </c>
      <c r="V1272" t="s">
        <v>45</v>
      </c>
      <c r="W1272" s="1">
        <v>38736</v>
      </c>
      <c r="X1272" s="3">
        <v>11500</v>
      </c>
      <c r="Y1272" t="s">
        <v>8105</v>
      </c>
      <c r="Z1272" t="s">
        <v>8106</v>
      </c>
      <c r="AA1272" t="s">
        <v>8107</v>
      </c>
      <c r="AB1272" t="s">
        <v>156</v>
      </c>
      <c r="AC1272" s="2">
        <v>0</v>
      </c>
      <c r="AD1272" s="2">
        <v>23.6</v>
      </c>
      <c r="AE1272" s="2">
        <v>0</v>
      </c>
      <c r="AF1272" s="1">
        <v>41590</v>
      </c>
      <c r="AG1272" t="s">
        <v>8080</v>
      </c>
      <c r="AJ1272" s="1">
        <v>41585</v>
      </c>
      <c r="AK1272" s="1">
        <v>41950</v>
      </c>
    </row>
    <row r="1273" spans="1:37" x14ac:dyDescent="0.2">
      <c r="A1273" t="s">
        <v>8108</v>
      </c>
      <c r="B1273" t="str">
        <f t="shared" si="19"/>
        <v>'53-16</v>
      </c>
      <c r="C1273" t="s">
        <v>8109</v>
      </c>
      <c r="D1273" t="s">
        <v>8110</v>
      </c>
      <c r="E1273" t="s">
        <v>8012</v>
      </c>
      <c r="F1273" t="s">
        <v>2913</v>
      </c>
      <c r="H1273" s="1">
        <v>29662</v>
      </c>
      <c r="I1273" s="1">
        <v>33371</v>
      </c>
      <c r="J1273" t="s">
        <v>8111</v>
      </c>
      <c r="K1273" t="s">
        <v>8112</v>
      </c>
      <c r="L1273" t="s">
        <v>8113</v>
      </c>
      <c r="M1273" s="1">
        <v>29542</v>
      </c>
      <c r="Q1273" s="1">
        <v>31574</v>
      </c>
      <c r="R1273" t="s">
        <v>75</v>
      </c>
      <c r="S1273" t="s">
        <v>76</v>
      </c>
      <c r="T1273" s="2">
        <v>4</v>
      </c>
      <c r="U1273" s="2">
        <v>0</v>
      </c>
      <c r="V1273" t="s">
        <v>45</v>
      </c>
      <c r="W1273" s="1">
        <v>31061</v>
      </c>
      <c r="X1273" s="3">
        <v>2500</v>
      </c>
      <c r="Z1273" t="s">
        <v>7848</v>
      </c>
      <c r="AA1273" t="s">
        <v>8114</v>
      </c>
      <c r="AB1273" t="s">
        <v>79</v>
      </c>
      <c r="AC1273" s="2">
        <v>0</v>
      </c>
      <c r="AD1273" s="2">
        <v>0</v>
      </c>
      <c r="AE1273" s="2">
        <v>0</v>
      </c>
    </row>
    <row r="1274" spans="1:37" x14ac:dyDescent="0.2">
      <c r="A1274" t="s">
        <v>8115</v>
      </c>
      <c r="B1274" t="str">
        <f t="shared" si="19"/>
        <v>'53-17</v>
      </c>
      <c r="C1274" t="s">
        <v>8099</v>
      </c>
      <c r="D1274" t="s">
        <v>8116</v>
      </c>
      <c r="E1274" t="s">
        <v>8012</v>
      </c>
      <c r="F1274" t="s">
        <v>2913</v>
      </c>
      <c r="H1274" s="1">
        <v>29655</v>
      </c>
      <c r="I1274" s="1">
        <v>33649</v>
      </c>
      <c r="J1274" t="s">
        <v>8117</v>
      </c>
      <c r="K1274" t="s">
        <v>8118</v>
      </c>
      <c r="L1274" t="s">
        <v>8119</v>
      </c>
      <c r="M1274" s="1">
        <v>29900</v>
      </c>
      <c r="Q1274" s="1">
        <v>32703</v>
      </c>
      <c r="R1274" t="s">
        <v>75</v>
      </c>
      <c r="S1274" t="s">
        <v>76</v>
      </c>
      <c r="T1274" s="2">
        <v>158</v>
      </c>
      <c r="U1274" s="2">
        <v>0</v>
      </c>
      <c r="V1274" t="s">
        <v>178</v>
      </c>
      <c r="W1274" s="1">
        <v>32525</v>
      </c>
      <c r="X1274" s="3">
        <v>2500</v>
      </c>
      <c r="Z1274" t="s">
        <v>8120</v>
      </c>
      <c r="AA1274" t="s">
        <v>8121</v>
      </c>
      <c r="AB1274" t="s">
        <v>79</v>
      </c>
      <c r="AC1274" s="2">
        <v>0</v>
      </c>
      <c r="AD1274" s="2">
        <v>3</v>
      </c>
      <c r="AE1274" s="2">
        <v>0</v>
      </c>
      <c r="AF1274" s="1">
        <v>37902</v>
      </c>
      <c r="AG1274" t="s">
        <v>90</v>
      </c>
      <c r="AJ1274" s="1">
        <v>33031</v>
      </c>
      <c r="AK1274" s="1">
        <v>2958352</v>
      </c>
    </row>
    <row r="1275" spans="1:37" x14ac:dyDescent="0.2">
      <c r="A1275" t="s">
        <v>8122</v>
      </c>
      <c r="B1275" t="str">
        <f t="shared" si="19"/>
        <v>'53-18</v>
      </c>
      <c r="C1275" t="s">
        <v>8053</v>
      </c>
      <c r="D1275" t="s">
        <v>8123</v>
      </c>
      <c r="E1275" t="s">
        <v>8012</v>
      </c>
      <c r="F1275" t="s">
        <v>2913</v>
      </c>
      <c r="H1275" s="1">
        <v>30093</v>
      </c>
      <c r="I1275" s="1">
        <v>33657</v>
      </c>
      <c r="J1275" t="s">
        <v>8055</v>
      </c>
      <c r="K1275" t="s">
        <v>8056</v>
      </c>
      <c r="L1275" t="s">
        <v>8057</v>
      </c>
      <c r="M1275" s="1">
        <v>29973</v>
      </c>
      <c r="Q1275" s="1">
        <v>34180</v>
      </c>
      <c r="R1275" t="s">
        <v>75</v>
      </c>
      <c r="S1275" t="s">
        <v>76</v>
      </c>
      <c r="T1275" s="2">
        <v>80</v>
      </c>
      <c r="U1275" s="2">
        <v>0</v>
      </c>
      <c r="V1275" t="s">
        <v>45</v>
      </c>
      <c r="W1275" s="1">
        <v>33980</v>
      </c>
      <c r="X1275" s="3">
        <v>25000</v>
      </c>
      <c r="Z1275" t="s">
        <v>8124</v>
      </c>
      <c r="AA1275" t="s">
        <v>8125</v>
      </c>
      <c r="AB1275" t="s">
        <v>79</v>
      </c>
      <c r="AC1275" s="2">
        <v>4.0999999999999996</v>
      </c>
      <c r="AD1275" s="2">
        <v>43</v>
      </c>
      <c r="AE1275" s="2">
        <v>0</v>
      </c>
      <c r="AF1275" s="1">
        <v>37902</v>
      </c>
      <c r="AG1275" t="s">
        <v>90</v>
      </c>
      <c r="AJ1275" s="1">
        <v>34157</v>
      </c>
      <c r="AK1275" s="1">
        <v>2958352</v>
      </c>
    </row>
    <row r="1276" spans="1:37" x14ac:dyDescent="0.2">
      <c r="A1276" t="s">
        <v>8126</v>
      </c>
      <c r="B1276" t="str">
        <f t="shared" si="19"/>
        <v>'53-19</v>
      </c>
      <c r="C1276" t="s">
        <v>8127</v>
      </c>
      <c r="D1276" t="s">
        <v>8128</v>
      </c>
      <c r="E1276" t="s">
        <v>8012</v>
      </c>
      <c r="F1276" t="s">
        <v>2913</v>
      </c>
      <c r="H1276" s="1">
        <v>30204</v>
      </c>
      <c r="I1276" s="1">
        <v>33751</v>
      </c>
      <c r="J1276" t="s">
        <v>8129</v>
      </c>
      <c r="K1276" t="s">
        <v>8130</v>
      </c>
      <c r="L1276" t="s">
        <v>8131</v>
      </c>
      <c r="M1276" s="1">
        <v>30081</v>
      </c>
      <c r="Q1276" s="1">
        <v>31608</v>
      </c>
      <c r="R1276" t="s">
        <v>75</v>
      </c>
      <c r="S1276" t="s">
        <v>87</v>
      </c>
      <c r="T1276" s="2">
        <v>62</v>
      </c>
      <c r="U1276" s="2">
        <v>0</v>
      </c>
      <c r="V1276" t="s">
        <v>45</v>
      </c>
      <c r="X1276" s="3">
        <v>25000</v>
      </c>
      <c r="Z1276" t="s">
        <v>8132</v>
      </c>
      <c r="AA1276" t="s">
        <v>8133</v>
      </c>
      <c r="AB1276" t="s">
        <v>79</v>
      </c>
      <c r="AC1276" s="2">
        <v>31</v>
      </c>
      <c r="AD1276" s="2">
        <v>31</v>
      </c>
      <c r="AE1276" s="2">
        <v>0</v>
      </c>
      <c r="AF1276" s="1">
        <v>37902</v>
      </c>
      <c r="AG1276" t="s">
        <v>90</v>
      </c>
      <c r="AJ1276" s="1">
        <v>31223</v>
      </c>
      <c r="AK1276" s="1">
        <v>2958352</v>
      </c>
    </row>
    <row r="1277" spans="1:37" x14ac:dyDescent="0.2">
      <c r="A1277" t="s">
        <v>8134</v>
      </c>
      <c r="B1277" t="str">
        <f t="shared" si="19"/>
        <v>'53-21</v>
      </c>
      <c r="C1277" t="s">
        <v>8135</v>
      </c>
      <c r="D1277" t="s">
        <v>8136</v>
      </c>
      <c r="E1277" t="s">
        <v>8012</v>
      </c>
      <c r="F1277" t="s">
        <v>2913</v>
      </c>
      <c r="H1277" s="1">
        <v>30754</v>
      </c>
      <c r="I1277" s="1">
        <v>32580</v>
      </c>
      <c r="J1277" t="s">
        <v>8137</v>
      </c>
      <c r="K1277" t="s">
        <v>6865</v>
      </c>
      <c r="L1277" t="s">
        <v>8138</v>
      </c>
      <c r="M1277" s="1">
        <v>30694</v>
      </c>
      <c r="Q1277" s="1">
        <v>34612</v>
      </c>
      <c r="R1277" t="s">
        <v>75</v>
      </c>
      <c r="S1277" t="s">
        <v>76</v>
      </c>
      <c r="T1277" s="2">
        <v>15</v>
      </c>
      <c r="U1277" s="2">
        <v>0</v>
      </c>
      <c r="V1277" t="s">
        <v>45</v>
      </c>
      <c r="W1277" s="1">
        <v>34404</v>
      </c>
      <c r="X1277" s="3">
        <v>12500</v>
      </c>
      <c r="Z1277" t="s">
        <v>7841</v>
      </c>
      <c r="AA1277" t="s">
        <v>8139</v>
      </c>
      <c r="AB1277" t="s">
        <v>79</v>
      </c>
      <c r="AC1277" s="2">
        <v>0</v>
      </c>
      <c r="AD1277" s="2">
        <v>0</v>
      </c>
      <c r="AE1277" s="2">
        <v>0</v>
      </c>
      <c r="AF1277" s="1">
        <v>37902</v>
      </c>
      <c r="AG1277" t="s">
        <v>90</v>
      </c>
      <c r="AJ1277" s="1">
        <v>34515</v>
      </c>
      <c r="AK1277" s="1">
        <v>2958352</v>
      </c>
    </row>
    <row r="1278" spans="1:37" x14ac:dyDescent="0.2">
      <c r="A1278" t="s">
        <v>8140</v>
      </c>
      <c r="B1278" t="str">
        <f t="shared" si="19"/>
        <v>'53-22</v>
      </c>
      <c r="C1278" t="s">
        <v>6973</v>
      </c>
      <c r="D1278" t="s">
        <v>8141</v>
      </c>
      <c r="E1278" t="s">
        <v>8012</v>
      </c>
      <c r="F1278" t="s">
        <v>2913</v>
      </c>
      <c r="H1278" s="1">
        <v>32294</v>
      </c>
      <c r="I1278" s="1">
        <v>35946</v>
      </c>
      <c r="J1278" t="s">
        <v>6975</v>
      </c>
      <c r="K1278" t="s">
        <v>6976</v>
      </c>
      <c r="L1278" t="s">
        <v>6977</v>
      </c>
      <c r="M1278" s="1">
        <v>32252</v>
      </c>
      <c r="P1278" s="1">
        <v>35436</v>
      </c>
      <c r="Q1278" s="1">
        <v>36665</v>
      </c>
      <c r="R1278" t="s">
        <v>75</v>
      </c>
      <c r="S1278" t="s">
        <v>76</v>
      </c>
      <c r="T1278" s="2">
        <v>90</v>
      </c>
      <c r="U1278" s="2">
        <v>24.99</v>
      </c>
      <c r="V1278" t="s">
        <v>494</v>
      </c>
      <c r="W1278" s="1">
        <v>36560</v>
      </c>
      <c r="X1278" s="3">
        <v>12500</v>
      </c>
      <c r="Z1278" t="s">
        <v>8142</v>
      </c>
      <c r="AA1278" t="s">
        <v>8143</v>
      </c>
      <c r="AB1278" t="s">
        <v>79</v>
      </c>
      <c r="AC1278" s="2">
        <v>0</v>
      </c>
      <c r="AD1278" s="2">
        <v>200</v>
      </c>
      <c r="AE1278" s="2">
        <v>0</v>
      </c>
      <c r="AF1278" s="1">
        <v>37902</v>
      </c>
      <c r="AG1278" t="s">
        <v>90</v>
      </c>
      <c r="AI1278" s="1">
        <v>34596</v>
      </c>
      <c r="AJ1278" s="1">
        <v>35292</v>
      </c>
      <c r="AK1278" s="1">
        <v>2958352</v>
      </c>
    </row>
    <row r="1279" spans="1:37" x14ac:dyDescent="0.2">
      <c r="A1279" t="s">
        <v>8144</v>
      </c>
      <c r="B1279" t="str">
        <f t="shared" si="19"/>
        <v>'53-23</v>
      </c>
      <c r="C1279" t="s">
        <v>8145</v>
      </c>
      <c r="D1279" t="s">
        <v>8146</v>
      </c>
      <c r="E1279" t="s">
        <v>8012</v>
      </c>
      <c r="F1279" t="s">
        <v>2913</v>
      </c>
      <c r="G1279" t="s">
        <v>39</v>
      </c>
      <c r="H1279" s="1">
        <v>31482</v>
      </c>
      <c r="I1279" s="1">
        <v>35135</v>
      </c>
      <c r="J1279" t="s">
        <v>8147</v>
      </c>
      <c r="K1279" t="s">
        <v>8148</v>
      </c>
      <c r="L1279" t="s">
        <v>8149</v>
      </c>
      <c r="M1279" s="1">
        <v>31454</v>
      </c>
      <c r="Q1279" s="1">
        <v>37726</v>
      </c>
      <c r="R1279" t="s">
        <v>75</v>
      </c>
      <c r="S1279" t="s">
        <v>76</v>
      </c>
      <c r="T1279" s="2">
        <v>10</v>
      </c>
      <c r="U1279" s="2">
        <v>0</v>
      </c>
      <c r="V1279" t="s">
        <v>45</v>
      </c>
      <c r="W1279" s="1">
        <v>36011</v>
      </c>
      <c r="X1279" s="3">
        <v>5000</v>
      </c>
      <c r="Y1279" t="s">
        <v>8013</v>
      </c>
      <c r="Z1279" t="s">
        <v>8150</v>
      </c>
      <c r="AA1279" t="s">
        <v>8151</v>
      </c>
      <c r="AB1279" t="s">
        <v>122</v>
      </c>
      <c r="AC1279" s="2">
        <v>0</v>
      </c>
      <c r="AD1279" s="2">
        <v>10</v>
      </c>
      <c r="AE1279" s="2">
        <v>0</v>
      </c>
      <c r="AF1279" s="1">
        <v>37902</v>
      </c>
      <c r="AG1279" t="s">
        <v>90</v>
      </c>
      <c r="AJ1279" s="1">
        <v>35264</v>
      </c>
      <c r="AK1279" s="1">
        <v>2958352</v>
      </c>
    </row>
    <row r="1280" spans="1:37" x14ac:dyDescent="0.2">
      <c r="A1280" t="s">
        <v>8152</v>
      </c>
      <c r="B1280" t="str">
        <f t="shared" si="19"/>
        <v>'53-24</v>
      </c>
      <c r="C1280" t="s">
        <v>8153</v>
      </c>
      <c r="D1280" t="s">
        <v>8154</v>
      </c>
      <c r="E1280" t="s">
        <v>8012</v>
      </c>
      <c r="F1280" t="s">
        <v>2913</v>
      </c>
      <c r="G1280" t="s">
        <v>39</v>
      </c>
      <c r="H1280" s="1">
        <v>33482</v>
      </c>
      <c r="I1280" s="1">
        <v>37119</v>
      </c>
      <c r="J1280" t="s">
        <v>8155</v>
      </c>
      <c r="K1280" t="s">
        <v>8156</v>
      </c>
      <c r="L1280" t="s">
        <v>8157</v>
      </c>
      <c r="M1280" s="1">
        <v>33359</v>
      </c>
      <c r="Q1280" s="1">
        <v>43374</v>
      </c>
      <c r="R1280" t="s">
        <v>75</v>
      </c>
      <c r="S1280" t="s">
        <v>76</v>
      </c>
      <c r="T1280" s="2">
        <v>22</v>
      </c>
      <c r="U1280" s="2">
        <v>0</v>
      </c>
      <c r="V1280" t="s">
        <v>45</v>
      </c>
      <c r="W1280" s="1">
        <v>37287</v>
      </c>
      <c r="X1280" s="3">
        <v>26100</v>
      </c>
      <c r="Y1280" t="s">
        <v>8013</v>
      </c>
      <c r="Z1280" t="s">
        <v>8158</v>
      </c>
      <c r="AA1280" t="s">
        <v>8159</v>
      </c>
      <c r="AB1280" t="s">
        <v>199</v>
      </c>
      <c r="AC1280" s="2">
        <v>0</v>
      </c>
      <c r="AD1280" s="2">
        <v>7.7</v>
      </c>
      <c r="AE1280" s="2">
        <v>0</v>
      </c>
      <c r="AF1280" s="1">
        <v>43362</v>
      </c>
      <c r="AG1280" t="s">
        <v>8160</v>
      </c>
      <c r="AJ1280" s="1">
        <v>43362</v>
      </c>
      <c r="AK1280" s="1">
        <v>2958101</v>
      </c>
    </row>
    <row r="1281" spans="1:37" x14ac:dyDescent="0.2">
      <c r="A1281" t="s">
        <v>8161</v>
      </c>
      <c r="B1281" t="str">
        <f t="shared" si="19"/>
        <v>'53-25</v>
      </c>
      <c r="C1281" t="s">
        <v>6898</v>
      </c>
      <c r="D1281" t="s">
        <v>8162</v>
      </c>
      <c r="E1281" t="s">
        <v>8012</v>
      </c>
      <c r="F1281" t="s">
        <v>2913</v>
      </c>
      <c r="G1281" t="s">
        <v>39</v>
      </c>
      <c r="H1281" s="1">
        <v>37631</v>
      </c>
      <c r="I1281" s="1">
        <v>2958352</v>
      </c>
      <c r="J1281" t="s">
        <v>6900</v>
      </c>
      <c r="K1281" t="s">
        <v>6901</v>
      </c>
      <c r="M1281" s="1">
        <v>37511</v>
      </c>
      <c r="P1281" s="1">
        <v>43070</v>
      </c>
      <c r="Q1281" s="1">
        <v>43333</v>
      </c>
      <c r="R1281" t="s">
        <v>75</v>
      </c>
      <c r="S1281" t="s">
        <v>76</v>
      </c>
      <c r="T1281" s="2">
        <v>175.28</v>
      </c>
      <c r="U1281" s="2">
        <v>132.47999999999999</v>
      </c>
      <c r="V1281" t="s">
        <v>55</v>
      </c>
      <c r="W1281" s="1">
        <v>43138</v>
      </c>
      <c r="X1281" s="3">
        <v>500000</v>
      </c>
      <c r="Y1281" t="s">
        <v>6846</v>
      </c>
      <c r="Z1281" t="s">
        <v>8163</v>
      </c>
      <c r="AA1281" t="s">
        <v>8164</v>
      </c>
      <c r="AB1281" t="s">
        <v>128</v>
      </c>
      <c r="AC1281" s="2">
        <v>0</v>
      </c>
      <c r="AD1281" s="2">
        <v>0</v>
      </c>
      <c r="AE1281" s="2">
        <v>89.4</v>
      </c>
      <c r="AF1281" s="1">
        <v>43327</v>
      </c>
      <c r="AG1281" t="s">
        <v>2918</v>
      </c>
      <c r="AJ1281" s="1">
        <v>43312</v>
      </c>
      <c r="AK1281" s="1">
        <v>401615</v>
      </c>
    </row>
    <row r="1282" spans="1:37" x14ac:dyDescent="0.2">
      <c r="A1282" t="s">
        <v>8165</v>
      </c>
      <c r="B1282" t="str">
        <f t="shared" ref="B1282:B1345" si="20">"'"&amp;A1282</f>
        <v>'54-41</v>
      </c>
      <c r="D1282" t="s">
        <v>8166</v>
      </c>
      <c r="E1282" t="s">
        <v>2187</v>
      </c>
      <c r="F1282" t="s">
        <v>483</v>
      </c>
      <c r="G1282" t="s">
        <v>2393</v>
      </c>
      <c r="H1282" s="1">
        <v>37519</v>
      </c>
      <c r="I1282" s="1">
        <v>41172</v>
      </c>
      <c r="J1282" t="s">
        <v>8167</v>
      </c>
      <c r="K1282" t="s">
        <v>8168</v>
      </c>
      <c r="L1282" t="s">
        <v>8169</v>
      </c>
      <c r="M1282" s="1">
        <v>36867</v>
      </c>
      <c r="R1282" t="s">
        <v>43</v>
      </c>
      <c r="S1282" t="s">
        <v>76</v>
      </c>
      <c r="T1282" s="2">
        <v>19.2</v>
      </c>
      <c r="U1282" s="2">
        <v>19.2</v>
      </c>
      <c r="V1282" t="s">
        <v>178</v>
      </c>
      <c r="W1282" s="1">
        <v>40569</v>
      </c>
      <c r="X1282" s="3">
        <v>30500</v>
      </c>
      <c r="Y1282" t="s">
        <v>8170</v>
      </c>
      <c r="Z1282" t="s">
        <v>8171</v>
      </c>
      <c r="AA1282" t="s">
        <v>8172</v>
      </c>
      <c r="AB1282" t="s">
        <v>339</v>
      </c>
      <c r="AC1282" s="2">
        <v>0</v>
      </c>
      <c r="AD1282" s="2">
        <v>0</v>
      </c>
      <c r="AE1282" s="2">
        <v>0</v>
      </c>
      <c r="AF1282" s="1">
        <v>44139</v>
      </c>
      <c r="AG1282" t="s">
        <v>8173</v>
      </c>
      <c r="AJ1282" s="1">
        <v>44132</v>
      </c>
      <c r="AK1282" s="1">
        <v>44497</v>
      </c>
    </row>
    <row r="1283" spans="1:37" x14ac:dyDescent="0.2">
      <c r="A1283" t="s">
        <v>8174</v>
      </c>
      <c r="B1283" t="str">
        <f t="shared" si="20"/>
        <v>'54-50</v>
      </c>
      <c r="C1283" t="s">
        <v>8175</v>
      </c>
      <c r="D1283" t="s">
        <v>8176</v>
      </c>
      <c r="E1283" t="s">
        <v>2187</v>
      </c>
      <c r="F1283" t="s">
        <v>483</v>
      </c>
      <c r="G1283" t="s">
        <v>2393</v>
      </c>
      <c r="H1283" s="1">
        <v>38772</v>
      </c>
      <c r="I1283" s="1">
        <v>2958352</v>
      </c>
      <c r="J1283" t="s">
        <v>8175</v>
      </c>
      <c r="K1283" t="s">
        <v>8177</v>
      </c>
      <c r="M1283" s="1">
        <v>38646</v>
      </c>
      <c r="P1283" s="1">
        <v>43070</v>
      </c>
      <c r="R1283" t="s">
        <v>43</v>
      </c>
      <c r="S1283" t="s">
        <v>76</v>
      </c>
      <c r="T1283" s="2">
        <v>20.98</v>
      </c>
      <c r="U1283" s="2">
        <v>14</v>
      </c>
      <c r="V1283" t="s">
        <v>178</v>
      </c>
      <c r="W1283" s="1">
        <v>43630</v>
      </c>
      <c r="X1283" s="3">
        <v>10600</v>
      </c>
      <c r="Y1283" t="s">
        <v>6447</v>
      </c>
      <c r="Z1283" t="s">
        <v>8178</v>
      </c>
      <c r="AA1283" t="s">
        <v>8179</v>
      </c>
      <c r="AB1283" t="s">
        <v>199</v>
      </c>
      <c r="AC1283" s="2">
        <v>1.6</v>
      </c>
      <c r="AD1283" s="2">
        <v>0</v>
      </c>
      <c r="AE1283" s="2">
        <v>10</v>
      </c>
      <c r="AF1283" s="1">
        <v>44103</v>
      </c>
      <c r="AG1283" t="s">
        <v>498</v>
      </c>
      <c r="AJ1283" s="1">
        <v>44102</v>
      </c>
      <c r="AK1283" s="1">
        <v>44467</v>
      </c>
    </row>
    <row r="1284" spans="1:37" x14ac:dyDescent="0.2">
      <c r="A1284" t="s">
        <v>8180</v>
      </c>
      <c r="B1284" t="str">
        <f t="shared" si="20"/>
        <v>'54-52</v>
      </c>
      <c r="C1284" t="s">
        <v>8181</v>
      </c>
      <c r="D1284" t="s">
        <v>8182</v>
      </c>
      <c r="E1284" t="s">
        <v>2187</v>
      </c>
      <c r="F1284" t="s">
        <v>483</v>
      </c>
      <c r="G1284" t="s">
        <v>2393</v>
      </c>
      <c r="H1284" s="1">
        <v>38891</v>
      </c>
      <c r="I1284" s="1">
        <v>2958352</v>
      </c>
      <c r="J1284" t="s">
        <v>8181</v>
      </c>
      <c r="K1284" t="s">
        <v>8183</v>
      </c>
      <c r="M1284" s="1">
        <v>38810</v>
      </c>
      <c r="P1284" s="1">
        <v>43832</v>
      </c>
      <c r="R1284" t="s">
        <v>43</v>
      </c>
      <c r="S1284" t="s">
        <v>76</v>
      </c>
      <c r="T1284" s="2">
        <v>129</v>
      </c>
      <c r="U1284" s="2">
        <v>117</v>
      </c>
      <c r="V1284" t="s">
        <v>139</v>
      </c>
      <c r="W1284" s="1">
        <v>41299</v>
      </c>
      <c r="X1284" s="3">
        <v>111700</v>
      </c>
      <c r="Y1284" t="s">
        <v>8184</v>
      </c>
      <c r="Z1284" t="s">
        <v>8185</v>
      </c>
      <c r="AA1284" t="s">
        <v>8186</v>
      </c>
      <c r="AB1284" t="s">
        <v>810</v>
      </c>
      <c r="AC1284" s="2">
        <v>0</v>
      </c>
      <c r="AD1284" s="2">
        <v>0</v>
      </c>
      <c r="AE1284" s="2">
        <v>50</v>
      </c>
      <c r="AF1284" s="1">
        <v>43808</v>
      </c>
      <c r="AG1284" t="s">
        <v>8187</v>
      </c>
      <c r="AJ1284" s="1">
        <v>43805</v>
      </c>
      <c r="AK1284" s="1">
        <v>44171</v>
      </c>
    </row>
    <row r="1285" spans="1:37" x14ac:dyDescent="0.2">
      <c r="A1285" t="s">
        <v>8188</v>
      </c>
      <c r="B1285" t="str">
        <f t="shared" si="20"/>
        <v>'54-54</v>
      </c>
      <c r="C1285" t="s">
        <v>8189</v>
      </c>
      <c r="D1285" t="s">
        <v>8190</v>
      </c>
      <c r="E1285" t="s">
        <v>2187</v>
      </c>
      <c r="F1285" t="s">
        <v>483</v>
      </c>
      <c r="G1285" t="s">
        <v>2393</v>
      </c>
      <c r="H1285" s="1">
        <v>38959</v>
      </c>
      <c r="I1285" s="1">
        <v>2958352</v>
      </c>
      <c r="J1285" t="s">
        <v>8189</v>
      </c>
      <c r="K1285" t="s">
        <v>8191</v>
      </c>
      <c r="M1285" s="1">
        <v>38845</v>
      </c>
      <c r="P1285" s="1">
        <v>43070</v>
      </c>
      <c r="R1285" t="s">
        <v>43</v>
      </c>
      <c r="S1285" t="s">
        <v>76</v>
      </c>
      <c r="T1285" s="2">
        <v>25.32</v>
      </c>
      <c r="U1285" s="2">
        <v>24.25</v>
      </c>
      <c r="V1285" t="s">
        <v>178</v>
      </c>
      <c r="W1285" s="1">
        <v>43741</v>
      </c>
      <c r="X1285" s="3">
        <v>20700</v>
      </c>
      <c r="Y1285" t="s">
        <v>8192</v>
      </c>
      <c r="Z1285" t="s">
        <v>8193</v>
      </c>
      <c r="AA1285" t="s">
        <v>8194</v>
      </c>
      <c r="AB1285" t="s">
        <v>199</v>
      </c>
      <c r="AC1285" s="2">
        <v>0</v>
      </c>
      <c r="AD1285" s="2">
        <v>0</v>
      </c>
      <c r="AE1285" s="2">
        <v>0</v>
      </c>
      <c r="AF1285" s="1">
        <v>44091</v>
      </c>
      <c r="AG1285" t="s">
        <v>498</v>
      </c>
      <c r="AH1285" s="1">
        <v>43439</v>
      </c>
      <c r="AJ1285" s="1">
        <v>44089</v>
      </c>
      <c r="AK1285" s="1">
        <v>44454</v>
      </c>
    </row>
    <row r="1286" spans="1:37" x14ac:dyDescent="0.2">
      <c r="A1286" t="s">
        <v>8195</v>
      </c>
      <c r="B1286" t="str">
        <f t="shared" si="20"/>
        <v>'54-55</v>
      </c>
      <c r="C1286" t="s">
        <v>868</v>
      </c>
      <c r="D1286" t="s">
        <v>8196</v>
      </c>
      <c r="E1286" t="s">
        <v>2187</v>
      </c>
      <c r="F1286" t="s">
        <v>483</v>
      </c>
      <c r="G1286" t="s">
        <v>2393</v>
      </c>
      <c r="H1286" s="1">
        <v>39332</v>
      </c>
      <c r="I1286" s="1">
        <v>2958352</v>
      </c>
      <c r="J1286" t="s">
        <v>870</v>
      </c>
      <c r="K1286" t="s">
        <v>871</v>
      </c>
      <c r="M1286" s="1">
        <v>39293</v>
      </c>
      <c r="P1286" s="1">
        <v>43070</v>
      </c>
      <c r="R1286" t="s">
        <v>43</v>
      </c>
      <c r="S1286" t="s">
        <v>76</v>
      </c>
      <c r="T1286" s="2">
        <v>46.01</v>
      </c>
      <c r="U1286" s="2">
        <v>44.96</v>
      </c>
      <c r="V1286" t="s">
        <v>55</v>
      </c>
      <c r="W1286" s="1">
        <v>44001</v>
      </c>
      <c r="X1286" s="3">
        <v>500000</v>
      </c>
      <c r="Y1286" t="s">
        <v>8197</v>
      </c>
      <c r="Z1286" t="s">
        <v>8198</v>
      </c>
      <c r="AA1286" t="s">
        <v>8199</v>
      </c>
      <c r="AB1286" t="s">
        <v>49</v>
      </c>
      <c r="AC1286" s="2">
        <v>0</v>
      </c>
      <c r="AD1286" s="2">
        <v>0</v>
      </c>
      <c r="AE1286" s="2">
        <v>0</v>
      </c>
      <c r="AF1286" s="1">
        <v>42954</v>
      </c>
      <c r="AG1286" t="s">
        <v>572</v>
      </c>
      <c r="AJ1286" s="1">
        <v>42803</v>
      </c>
      <c r="AK1286" s="1">
        <v>43174</v>
      </c>
    </row>
    <row r="1287" spans="1:37" x14ac:dyDescent="0.2">
      <c r="A1287" t="s">
        <v>8200</v>
      </c>
      <c r="B1287" t="str">
        <f t="shared" si="20"/>
        <v>'54-59</v>
      </c>
      <c r="C1287" t="s">
        <v>8201</v>
      </c>
      <c r="D1287" t="s">
        <v>8202</v>
      </c>
      <c r="E1287" t="s">
        <v>2187</v>
      </c>
      <c r="F1287" t="s">
        <v>483</v>
      </c>
      <c r="G1287" t="s">
        <v>2393</v>
      </c>
      <c r="H1287" s="1">
        <v>41446</v>
      </c>
      <c r="I1287" s="1">
        <v>2958352</v>
      </c>
      <c r="J1287" t="s">
        <v>8201</v>
      </c>
      <c r="K1287" t="s">
        <v>8203</v>
      </c>
      <c r="M1287" s="1">
        <v>40585</v>
      </c>
      <c r="P1287" s="1">
        <v>43070</v>
      </c>
      <c r="R1287" t="s">
        <v>43</v>
      </c>
      <c r="S1287" t="s">
        <v>76</v>
      </c>
      <c r="T1287" s="2">
        <v>13.09</v>
      </c>
      <c r="U1287" s="2">
        <v>13.09</v>
      </c>
      <c r="V1287" t="s">
        <v>178</v>
      </c>
      <c r="W1287" s="1">
        <v>43663</v>
      </c>
      <c r="X1287" s="3">
        <v>16000</v>
      </c>
      <c r="Y1287" t="s">
        <v>8204</v>
      </c>
      <c r="Z1287" t="s">
        <v>8205</v>
      </c>
      <c r="AA1287" t="s">
        <v>8206</v>
      </c>
      <c r="AB1287" t="s">
        <v>199</v>
      </c>
      <c r="AC1287" s="2">
        <v>0</v>
      </c>
      <c r="AD1287" s="2">
        <v>0</v>
      </c>
      <c r="AE1287" s="2">
        <v>4</v>
      </c>
      <c r="AF1287" s="1">
        <v>44335</v>
      </c>
      <c r="AG1287" t="s">
        <v>498</v>
      </c>
      <c r="AJ1287" s="1">
        <v>44334</v>
      </c>
      <c r="AK1287" s="1">
        <v>44699</v>
      </c>
    </row>
    <row r="1288" spans="1:37" x14ac:dyDescent="0.2">
      <c r="A1288" t="s">
        <v>8207</v>
      </c>
      <c r="B1288" t="str">
        <f t="shared" si="20"/>
        <v>'54-60</v>
      </c>
      <c r="C1288" t="s">
        <v>868</v>
      </c>
      <c r="D1288" t="s">
        <v>8208</v>
      </c>
      <c r="E1288" t="s">
        <v>2187</v>
      </c>
      <c r="F1288" t="s">
        <v>483</v>
      </c>
      <c r="G1288" t="s">
        <v>2393</v>
      </c>
      <c r="H1288" s="1">
        <v>41289</v>
      </c>
      <c r="I1288" s="1">
        <v>2958352</v>
      </c>
      <c r="J1288" t="s">
        <v>870</v>
      </c>
      <c r="K1288" t="s">
        <v>871</v>
      </c>
      <c r="M1288" s="1">
        <v>41218</v>
      </c>
      <c r="P1288" s="1">
        <v>43070</v>
      </c>
      <c r="R1288" t="s">
        <v>43</v>
      </c>
      <c r="S1288" t="s">
        <v>76</v>
      </c>
      <c r="T1288" s="2">
        <v>155.1</v>
      </c>
      <c r="U1288" s="2">
        <v>148.4</v>
      </c>
      <c r="V1288" t="s">
        <v>55</v>
      </c>
      <c r="W1288" s="1">
        <v>44001</v>
      </c>
      <c r="X1288" s="3">
        <v>1000000</v>
      </c>
      <c r="Y1288" t="s">
        <v>8184</v>
      </c>
      <c r="Z1288" t="s">
        <v>8209</v>
      </c>
      <c r="AA1288" t="s">
        <v>8210</v>
      </c>
      <c r="AB1288" t="s">
        <v>49</v>
      </c>
      <c r="AC1288" s="2">
        <v>10</v>
      </c>
      <c r="AD1288" s="2">
        <v>0</v>
      </c>
      <c r="AE1288" s="2">
        <v>12</v>
      </c>
      <c r="AF1288" s="1">
        <v>44302</v>
      </c>
      <c r="AG1288" t="s">
        <v>498</v>
      </c>
      <c r="AJ1288" s="1">
        <v>44301</v>
      </c>
      <c r="AK1288" s="1">
        <v>44666</v>
      </c>
    </row>
    <row r="1289" spans="1:37" x14ac:dyDescent="0.2">
      <c r="A1289" t="s">
        <v>8211</v>
      </c>
      <c r="B1289" t="str">
        <f t="shared" si="20"/>
        <v>'54-62</v>
      </c>
      <c r="C1289" t="s">
        <v>8212</v>
      </c>
      <c r="D1289" t="s">
        <v>8213</v>
      </c>
      <c r="E1289" t="s">
        <v>2187</v>
      </c>
      <c r="F1289" t="s">
        <v>483</v>
      </c>
      <c r="G1289" t="s">
        <v>2393</v>
      </c>
      <c r="H1289" s="1">
        <v>2958352</v>
      </c>
      <c r="I1289" s="1">
        <v>2958352</v>
      </c>
      <c r="J1289" t="s">
        <v>8212</v>
      </c>
      <c r="K1289" t="s">
        <v>8214</v>
      </c>
      <c r="M1289" s="1">
        <v>42870</v>
      </c>
      <c r="P1289" s="1">
        <v>43227</v>
      </c>
      <c r="R1289" t="s">
        <v>43</v>
      </c>
      <c r="S1289" t="s">
        <v>76</v>
      </c>
      <c r="T1289" s="2">
        <v>22.83</v>
      </c>
      <c r="U1289" s="2">
        <v>9.1</v>
      </c>
      <c r="V1289" t="s">
        <v>139</v>
      </c>
      <c r="X1289" s="3">
        <v>7100</v>
      </c>
      <c r="Y1289" t="s">
        <v>6447</v>
      </c>
      <c r="Z1289" t="s">
        <v>8215</v>
      </c>
      <c r="AA1289" t="s">
        <v>8216</v>
      </c>
      <c r="AF1289" s="1">
        <v>44293</v>
      </c>
      <c r="AG1289" t="s">
        <v>498</v>
      </c>
      <c r="AJ1289" s="1">
        <v>44292</v>
      </c>
      <c r="AK1289" s="1">
        <v>44657</v>
      </c>
    </row>
    <row r="1290" spans="1:37" x14ac:dyDescent="0.2">
      <c r="A1290" t="s">
        <v>8217</v>
      </c>
      <c r="B1290" t="str">
        <f t="shared" si="20"/>
        <v>'54-63</v>
      </c>
      <c r="C1290" t="s">
        <v>8218</v>
      </c>
      <c r="D1290" t="s">
        <v>8219</v>
      </c>
      <c r="E1290" t="s">
        <v>2187</v>
      </c>
      <c r="F1290" t="s">
        <v>483</v>
      </c>
      <c r="G1290" t="s">
        <v>2393</v>
      </c>
      <c r="H1290" s="1">
        <v>43280</v>
      </c>
      <c r="I1290" s="1">
        <v>2958352</v>
      </c>
      <c r="J1290" t="s">
        <v>8220</v>
      </c>
      <c r="K1290" t="s">
        <v>8221</v>
      </c>
      <c r="M1290" s="1">
        <v>43192</v>
      </c>
      <c r="R1290" t="s">
        <v>43</v>
      </c>
      <c r="S1290" t="s">
        <v>76</v>
      </c>
      <c r="T1290" s="2">
        <v>18.04</v>
      </c>
      <c r="U1290" s="2">
        <v>18.04</v>
      </c>
      <c r="V1290" t="s">
        <v>178</v>
      </c>
      <c r="W1290" s="1">
        <v>43991</v>
      </c>
      <c r="X1290" s="3">
        <v>15400</v>
      </c>
      <c r="Y1290" t="s">
        <v>6447</v>
      </c>
      <c r="Z1290" t="s">
        <v>8222</v>
      </c>
      <c r="AA1290" t="s">
        <v>8223</v>
      </c>
      <c r="AB1290" t="s">
        <v>49</v>
      </c>
      <c r="AC1290" s="2">
        <v>0</v>
      </c>
      <c r="AD1290" s="2">
        <v>0</v>
      </c>
      <c r="AE1290" s="2">
        <v>0</v>
      </c>
      <c r="AF1290" s="1">
        <v>44293</v>
      </c>
      <c r="AG1290" t="s">
        <v>498</v>
      </c>
      <c r="AJ1290" s="1">
        <v>44292</v>
      </c>
      <c r="AK1290" s="1">
        <v>44657</v>
      </c>
    </row>
    <row r="1291" spans="1:37" x14ac:dyDescent="0.2">
      <c r="A1291" t="s">
        <v>8224</v>
      </c>
      <c r="B1291" t="str">
        <f t="shared" si="20"/>
        <v>'54-64</v>
      </c>
      <c r="C1291" t="s">
        <v>8225</v>
      </c>
      <c r="D1291" t="s">
        <v>8226</v>
      </c>
      <c r="E1291" t="s">
        <v>2187</v>
      </c>
      <c r="F1291" t="s">
        <v>483</v>
      </c>
      <c r="G1291" t="s">
        <v>2393</v>
      </c>
      <c r="H1291" s="1">
        <v>43326</v>
      </c>
      <c r="I1291" s="1">
        <v>2958352</v>
      </c>
      <c r="J1291" t="s">
        <v>8227</v>
      </c>
      <c r="K1291" t="s">
        <v>8228</v>
      </c>
      <c r="M1291" s="1">
        <v>43238</v>
      </c>
      <c r="P1291" s="1">
        <v>44250</v>
      </c>
      <c r="R1291" t="s">
        <v>43</v>
      </c>
      <c r="S1291" t="s">
        <v>76</v>
      </c>
      <c r="T1291" s="2">
        <v>68.45</v>
      </c>
      <c r="U1291" s="2">
        <v>53.44</v>
      </c>
      <c r="V1291" t="s">
        <v>139</v>
      </c>
      <c r="W1291" s="1">
        <v>43636</v>
      </c>
      <c r="X1291" s="3">
        <v>44000</v>
      </c>
      <c r="Y1291" t="s">
        <v>8229</v>
      </c>
      <c r="Z1291" t="s">
        <v>8230</v>
      </c>
      <c r="AA1291" t="s">
        <v>8231</v>
      </c>
      <c r="AB1291" t="s">
        <v>199</v>
      </c>
      <c r="AC1291" s="2">
        <v>4</v>
      </c>
      <c r="AD1291" s="2">
        <v>0</v>
      </c>
      <c r="AE1291" s="2">
        <v>4.0999999999999996</v>
      </c>
      <c r="AF1291" s="1">
        <v>44349</v>
      </c>
      <c r="AG1291" t="s">
        <v>498</v>
      </c>
      <c r="AJ1291" s="1">
        <v>44348</v>
      </c>
      <c r="AK1291" s="1">
        <v>44713</v>
      </c>
    </row>
    <row r="1292" spans="1:37" x14ac:dyDescent="0.2">
      <c r="A1292" t="s">
        <v>8232</v>
      </c>
      <c r="B1292" t="str">
        <f t="shared" si="20"/>
        <v>'54-65</v>
      </c>
      <c r="C1292" t="s">
        <v>8233</v>
      </c>
      <c r="D1292" t="s">
        <v>8234</v>
      </c>
      <c r="E1292" t="s">
        <v>2187</v>
      </c>
      <c r="F1292" t="s">
        <v>483</v>
      </c>
      <c r="G1292" t="s">
        <v>2393</v>
      </c>
      <c r="H1292" s="1">
        <v>43605</v>
      </c>
      <c r="I1292" s="1">
        <v>2958352</v>
      </c>
      <c r="J1292" t="s">
        <v>8235</v>
      </c>
      <c r="K1292" t="s">
        <v>8236</v>
      </c>
      <c r="M1292" s="1">
        <v>43462</v>
      </c>
      <c r="R1292" t="s">
        <v>43</v>
      </c>
      <c r="S1292" t="s">
        <v>76</v>
      </c>
      <c r="T1292" s="2">
        <v>6.22</v>
      </c>
      <c r="U1292" s="2">
        <v>6.22</v>
      </c>
      <c r="V1292" t="s">
        <v>178</v>
      </c>
      <c r="W1292" s="1">
        <v>43991</v>
      </c>
      <c r="X1292" s="3">
        <v>0</v>
      </c>
      <c r="Y1292" t="s">
        <v>8184</v>
      </c>
      <c r="Z1292" t="s">
        <v>8237</v>
      </c>
      <c r="AA1292" t="s">
        <v>8238</v>
      </c>
      <c r="AB1292" t="s">
        <v>49</v>
      </c>
      <c r="AC1292" s="2">
        <v>0</v>
      </c>
      <c r="AD1292" s="2">
        <v>0</v>
      </c>
      <c r="AE1292" s="2">
        <v>0</v>
      </c>
      <c r="AF1292" s="1">
        <v>44076</v>
      </c>
      <c r="AG1292" t="s">
        <v>498</v>
      </c>
      <c r="AJ1292" s="1">
        <v>44075</v>
      </c>
      <c r="AK1292" s="1">
        <v>44440</v>
      </c>
    </row>
    <row r="1293" spans="1:37" x14ac:dyDescent="0.2">
      <c r="A1293" t="s">
        <v>8239</v>
      </c>
      <c r="B1293" t="str">
        <f t="shared" si="20"/>
        <v>'54-66</v>
      </c>
      <c r="C1293" t="s">
        <v>8218</v>
      </c>
      <c r="D1293" t="s">
        <v>3868</v>
      </c>
      <c r="E1293" t="s">
        <v>2187</v>
      </c>
      <c r="F1293" t="s">
        <v>483</v>
      </c>
      <c r="G1293" t="s">
        <v>2393</v>
      </c>
      <c r="H1293" s="1">
        <v>44089</v>
      </c>
      <c r="I1293" s="1">
        <v>2958352</v>
      </c>
      <c r="J1293" t="s">
        <v>8220</v>
      </c>
      <c r="K1293" t="s">
        <v>8221</v>
      </c>
      <c r="M1293" s="1">
        <v>43997</v>
      </c>
      <c r="R1293" t="s">
        <v>43</v>
      </c>
      <c r="S1293" t="s">
        <v>8240</v>
      </c>
      <c r="T1293" s="2">
        <v>40.83</v>
      </c>
      <c r="U1293" s="2">
        <v>32.58</v>
      </c>
      <c r="V1293" t="s">
        <v>139</v>
      </c>
      <c r="X1293" s="3">
        <v>28400</v>
      </c>
      <c r="Y1293" t="s">
        <v>8197</v>
      </c>
      <c r="Z1293" t="s">
        <v>8241</v>
      </c>
      <c r="AA1293" t="s">
        <v>8242</v>
      </c>
    </row>
    <row r="1294" spans="1:37" x14ac:dyDescent="0.2">
      <c r="A1294" t="s">
        <v>8239</v>
      </c>
      <c r="B1294" t="str">
        <f t="shared" si="20"/>
        <v>'54-66</v>
      </c>
      <c r="C1294" t="s">
        <v>8225</v>
      </c>
      <c r="D1294" t="s">
        <v>3868</v>
      </c>
      <c r="E1294" t="s">
        <v>2187</v>
      </c>
      <c r="F1294" t="s">
        <v>483</v>
      </c>
      <c r="G1294" t="s">
        <v>2393</v>
      </c>
      <c r="H1294" s="1">
        <v>44089</v>
      </c>
      <c r="I1294" s="1">
        <v>2958352</v>
      </c>
      <c r="J1294" t="s">
        <v>8227</v>
      </c>
      <c r="K1294" t="s">
        <v>8228</v>
      </c>
      <c r="M1294" s="1">
        <v>43997</v>
      </c>
      <c r="R1294" t="s">
        <v>43</v>
      </c>
      <c r="S1294" t="s">
        <v>8240</v>
      </c>
      <c r="T1294" s="2">
        <v>40.83</v>
      </c>
      <c r="U1294" s="2">
        <v>32.58</v>
      </c>
      <c r="V1294" t="s">
        <v>139</v>
      </c>
      <c r="X1294" s="3">
        <v>28400</v>
      </c>
      <c r="Y1294" t="s">
        <v>8197</v>
      </c>
      <c r="Z1294" t="s">
        <v>8241</v>
      </c>
      <c r="AA1294" t="s">
        <v>8242</v>
      </c>
    </row>
    <row r="1295" spans="1:37" x14ac:dyDescent="0.2">
      <c r="A1295" t="s">
        <v>8243</v>
      </c>
      <c r="B1295" t="str">
        <f t="shared" si="20"/>
        <v>'54-01</v>
      </c>
      <c r="C1295" t="s">
        <v>624</v>
      </c>
      <c r="D1295" t="s">
        <v>8244</v>
      </c>
      <c r="E1295" t="s">
        <v>2187</v>
      </c>
      <c r="F1295" t="s">
        <v>483</v>
      </c>
      <c r="H1295" s="1">
        <v>26530</v>
      </c>
      <c r="I1295" s="1">
        <v>30170</v>
      </c>
      <c r="J1295" t="s">
        <v>8245</v>
      </c>
      <c r="K1295" t="s">
        <v>627</v>
      </c>
      <c r="L1295" t="s">
        <v>628</v>
      </c>
      <c r="M1295" s="1">
        <v>26408</v>
      </c>
      <c r="Q1295" s="1">
        <v>31202</v>
      </c>
      <c r="R1295" t="s">
        <v>75</v>
      </c>
      <c r="S1295" t="s">
        <v>76</v>
      </c>
      <c r="T1295" s="2">
        <v>20</v>
      </c>
      <c r="U1295" s="2">
        <v>0</v>
      </c>
      <c r="V1295" t="s">
        <v>45</v>
      </c>
      <c r="X1295" s="3">
        <v>25000</v>
      </c>
      <c r="Z1295" t="s">
        <v>8246</v>
      </c>
      <c r="AA1295" t="s">
        <v>8247</v>
      </c>
      <c r="AB1295" t="s">
        <v>79</v>
      </c>
      <c r="AC1295" s="2">
        <v>0</v>
      </c>
      <c r="AD1295" s="2">
        <v>0</v>
      </c>
      <c r="AE1295" s="2">
        <v>0</v>
      </c>
    </row>
    <row r="1296" spans="1:37" x14ac:dyDescent="0.2">
      <c r="A1296" t="s">
        <v>8248</v>
      </c>
      <c r="B1296" t="str">
        <f t="shared" si="20"/>
        <v>'54-02</v>
      </c>
      <c r="C1296" t="s">
        <v>624</v>
      </c>
      <c r="D1296" t="s">
        <v>8249</v>
      </c>
      <c r="E1296" t="s">
        <v>2187</v>
      </c>
      <c r="F1296" t="s">
        <v>483</v>
      </c>
      <c r="G1296" t="s">
        <v>2393</v>
      </c>
      <c r="H1296" s="1">
        <v>26518</v>
      </c>
      <c r="I1296" s="1">
        <v>29074</v>
      </c>
      <c r="J1296" t="s">
        <v>8245</v>
      </c>
      <c r="K1296" t="s">
        <v>627</v>
      </c>
      <c r="L1296" t="s">
        <v>628</v>
      </c>
      <c r="M1296" s="1">
        <v>26487</v>
      </c>
      <c r="Q1296" s="1">
        <v>29133</v>
      </c>
      <c r="R1296" t="s">
        <v>75</v>
      </c>
      <c r="S1296" t="s">
        <v>76</v>
      </c>
      <c r="T1296" s="2">
        <v>70</v>
      </c>
      <c r="U1296" s="2">
        <v>0</v>
      </c>
      <c r="V1296" t="s">
        <v>45</v>
      </c>
      <c r="X1296" s="3">
        <v>25000</v>
      </c>
      <c r="Y1296" t="s">
        <v>8229</v>
      </c>
      <c r="Z1296" t="s">
        <v>8246</v>
      </c>
      <c r="AA1296" t="s">
        <v>8250</v>
      </c>
      <c r="AB1296" t="s">
        <v>79</v>
      </c>
      <c r="AC1296" s="2">
        <v>0</v>
      </c>
      <c r="AD1296" s="2">
        <v>0</v>
      </c>
      <c r="AE1296" s="2">
        <v>0</v>
      </c>
    </row>
    <row r="1297" spans="1:37" x14ac:dyDescent="0.2">
      <c r="A1297" t="s">
        <v>8251</v>
      </c>
      <c r="B1297" t="str">
        <f t="shared" si="20"/>
        <v>'54-03</v>
      </c>
      <c r="C1297" t="s">
        <v>624</v>
      </c>
      <c r="D1297" t="s">
        <v>668</v>
      </c>
      <c r="E1297" t="s">
        <v>2187</v>
      </c>
      <c r="F1297" t="s">
        <v>483</v>
      </c>
      <c r="G1297" t="s">
        <v>2393</v>
      </c>
      <c r="H1297" s="1">
        <v>26518</v>
      </c>
      <c r="I1297" s="1">
        <v>30170</v>
      </c>
      <c r="J1297" t="s">
        <v>6453</v>
      </c>
      <c r="K1297" t="s">
        <v>627</v>
      </c>
      <c r="L1297" t="s">
        <v>628</v>
      </c>
      <c r="M1297" s="1">
        <v>26487</v>
      </c>
      <c r="Q1297" s="1">
        <v>27758</v>
      </c>
      <c r="R1297" t="s">
        <v>75</v>
      </c>
      <c r="S1297" t="s">
        <v>436</v>
      </c>
      <c r="T1297" s="2">
        <v>5</v>
      </c>
      <c r="U1297" s="2">
        <v>0</v>
      </c>
      <c r="V1297" t="s">
        <v>45</v>
      </c>
      <c r="X1297" s="3">
        <v>25000</v>
      </c>
      <c r="Y1297" t="s">
        <v>8184</v>
      </c>
      <c r="Z1297" t="s">
        <v>8252</v>
      </c>
      <c r="AA1297" t="s">
        <v>5831</v>
      </c>
      <c r="AB1297" t="s">
        <v>79</v>
      </c>
      <c r="AC1297" s="2">
        <v>0</v>
      </c>
      <c r="AD1297" s="2">
        <v>0</v>
      </c>
      <c r="AE1297" s="2">
        <v>0</v>
      </c>
    </row>
    <row r="1298" spans="1:37" x14ac:dyDescent="0.2">
      <c r="A1298" t="s">
        <v>8253</v>
      </c>
      <c r="B1298" t="str">
        <f t="shared" si="20"/>
        <v>'54-04</v>
      </c>
      <c r="C1298" t="s">
        <v>624</v>
      </c>
      <c r="D1298" t="s">
        <v>8254</v>
      </c>
      <c r="E1298" t="s">
        <v>2187</v>
      </c>
      <c r="F1298" t="s">
        <v>483</v>
      </c>
      <c r="H1298" s="1">
        <v>26587</v>
      </c>
      <c r="I1298" s="1">
        <v>34752</v>
      </c>
      <c r="J1298" t="s">
        <v>7877</v>
      </c>
      <c r="K1298" t="s">
        <v>5639</v>
      </c>
      <c r="L1298" t="s">
        <v>628</v>
      </c>
      <c r="M1298" s="1">
        <v>26465</v>
      </c>
      <c r="P1298" s="1">
        <v>31100</v>
      </c>
      <c r="Q1298" s="1">
        <v>34761</v>
      </c>
      <c r="R1298" t="s">
        <v>75</v>
      </c>
      <c r="S1298" t="s">
        <v>76</v>
      </c>
      <c r="T1298" s="2">
        <v>15</v>
      </c>
      <c r="U1298" s="2">
        <v>0</v>
      </c>
      <c r="V1298" t="s">
        <v>45</v>
      </c>
      <c r="W1298" s="1">
        <v>34732</v>
      </c>
      <c r="X1298" s="3">
        <v>25000</v>
      </c>
      <c r="Z1298" t="s">
        <v>8255</v>
      </c>
      <c r="AA1298" t="s">
        <v>8256</v>
      </c>
      <c r="AB1298" t="s">
        <v>79</v>
      </c>
      <c r="AC1298" s="2">
        <v>0</v>
      </c>
      <c r="AD1298" s="2">
        <v>15</v>
      </c>
      <c r="AE1298" s="2">
        <v>0</v>
      </c>
      <c r="AF1298" s="1">
        <v>37902</v>
      </c>
      <c r="AG1298" t="s">
        <v>90</v>
      </c>
      <c r="AJ1298" s="1">
        <v>34087</v>
      </c>
      <c r="AK1298" s="1">
        <v>2958352</v>
      </c>
    </row>
    <row r="1299" spans="1:37" x14ac:dyDescent="0.2">
      <c r="A1299" t="s">
        <v>8257</v>
      </c>
      <c r="B1299" t="str">
        <f t="shared" si="20"/>
        <v>'54-05</v>
      </c>
      <c r="C1299" t="s">
        <v>8258</v>
      </c>
      <c r="D1299" t="s">
        <v>8259</v>
      </c>
      <c r="E1299" t="s">
        <v>2187</v>
      </c>
      <c r="F1299" t="s">
        <v>483</v>
      </c>
      <c r="G1299" t="s">
        <v>2393</v>
      </c>
      <c r="H1299" s="1">
        <v>26707</v>
      </c>
      <c r="I1299" s="1">
        <v>33906</v>
      </c>
      <c r="J1299" t="s">
        <v>8260</v>
      </c>
      <c r="K1299" t="s">
        <v>8261</v>
      </c>
      <c r="L1299" t="s">
        <v>8262</v>
      </c>
      <c r="M1299" s="1">
        <v>26584</v>
      </c>
      <c r="P1299" s="1">
        <v>30253</v>
      </c>
      <c r="Q1299" s="1">
        <v>35566</v>
      </c>
      <c r="R1299" t="s">
        <v>75</v>
      </c>
      <c r="S1299" t="s">
        <v>76</v>
      </c>
      <c r="T1299" s="2">
        <v>2</v>
      </c>
      <c r="U1299" s="2">
        <v>0</v>
      </c>
      <c r="V1299" t="s">
        <v>45</v>
      </c>
      <c r="W1299" s="1">
        <v>33760</v>
      </c>
      <c r="X1299" s="3">
        <v>2500</v>
      </c>
      <c r="Z1299" t="s">
        <v>8263</v>
      </c>
      <c r="AA1299" t="s">
        <v>8264</v>
      </c>
      <c r="AB1299" t="s">
        <v>79</v>
      </c>
      <c r="AC1299" s="2">
        <v>0</v>
      </c>
      <c r="AD1299" s="2">
        <v>2</v>
      </c>
      <c r="AE1299" s="2">
        <v>0</v>
      </c>
      <c r="AF1299" s="1">
        <v>37902</v>
      </c>
      <c r="AG1299" t="s">
        <v>90</v>
      </c>
      <c r="AI1299" s="1">
        <v>33939</v>
      </c>
      <c r="AJ1299" s="1">
        <v>35506</v>
      </c>
      <c r="AK1299" s="1">
        <v>2958352</v>
      </c>
    </row>
    <row r="1300" spans="1:37" x14ac:dyDescent="0.2">
      <c r="A1300" t="s">
        <v>8265</v>
      </c>
      <c r="B1300" t="str">
        <f t="shared" si="20"/>
        <v>'54-06</v>
      </c>
      <c r="C1300" t="s">
        <v>8266</v>
      </c>
      <c r="D1300" t="s">
        <v>611</v>
      </c>
      <c r="E1300" t="s">
        <v>2187</v>
      </c>
      <c r="F1300" t="s">
        <v>483</v>
      </c>
      <c r="H1300" s="1">
        <v>26640</v>
      </c>
      <c r="I1300" s="1">
        <v>34053</v>
      </c>
      <c r="J1300" t="s">
        <v>8267</v>
      </c>
      <c r="K1300" t="s">
        <v>8268</v>
      </c>
      <c r="L1300" t="s">
        <v>8269</v>
      </c>
      <c r="M1300" s="1">
        <v>26518</v>
      </c>
      <c r="P1300" s="1">
        <v>30400</v>
      </c>
      <c r="Q1300" s="1">
        <v>33813</v>
      </c>
      <c r="R1300" t="s">
        <v>75</v>
      </c>
      <c r="S1300" t="s">
        <v>76</v>
      </c>
      <c r="T1300" s="2">
        <v>10</v>
      </c>
      <c r="U1300" s="2">
        <v>0</v>
      </c>
      <c r="V1300" t="s">
        <v>178</v>
      </c>
      <c r="W1300" s="1">
        <v>34002</v>
      </c>
      <c r="X1300" s="3">
        <v>25000</v>
      </c>
      <c r="Z1300" t="s">
        <v>8246</v>
      </c>
      <c r="AA1300" t="s">
        <v>8270</v>
      </c>
      <c r="AB1300" t="s">
        <v>79</v>
      </c>
      <c r="AC1300" s="2">
        <v>0</v>
      </c>
      <c r="AD1300" s="2">
        <v>21.9</v>
      </c>
      <c r="AE1300" s="2">
        <v>0</v>
      </c>
      <c r="AF1300" s="1">
        <v>37902</v>
      </c>
      <c r="AG1300" t="s">
        <v>90</v>
      </c>
      <c r="AJ1300" s="1">
        <v>33737</v>
      </c>
      <c r="AK1300" s="1">
        <v>2958352</v>
      </c>
    </row>
    <row r="1301" spans="1:37" x14ac:dyDescent="0.2">
      <c r="A1301" t="s">
        <v>8271</v>
      </c>
      <c r="B1301" t="str">
        <f t="shared" si="20"/>
        <v>'54-07</v>
      </c>
      <c r="C1301" t="s">
        <v>624</v>
      </c>
      <c r="D1301" t="s">
        <v>8272</v>
      </c>
      <c r="E1301" t="s">
        <v>2187</v>
      </c>
      <c r="F1301" t="s">
        <v>483</v>
      </c>
      <c r="G1301" t="s">
        <v>2393</v>
      </c>
      <c r="H1301" s="1">
        <v>28475</v>
      </c>
      <c r="I1301" s="1">
        <v>35836</v>
      </c>
      <c r="J1301" t="s">
        <v>8273</v>
      </c>
      <c r="K1301" t="s">
        <v>5639</v>
      </c>
      <c r="L1301" t="s">
        <v>628</v>
      </c>
      <c r="M1301" s="1">
        <v>28353</v>
      </c>
      <c r="P1301" s="1">
        <v>34010</v>
      </c>
      <c r="Q1301" s="1">
        <v>36033</v>
      </c>
      <c r="R1301" t="s">
        <v>75</v>
      </c>
      <c r="S1301" t="s">
        <v>76</v>
      </c>
      <c r="T1301" s="2">
        <v>25.9</v>
      </c>
      <c r="U1301" s="2">
        <v>20</v>
      </c>
      <c r="V1301" t="s">
        <v>45</v>
      </c>
      <c r="W1301" s="1">
        <v>35828</v>
      </c>
      <c r="X1301" s="3">
        <v>25000</v>
      </c>
      <c r="Z1301" t="s">
        <v>8274</v>
      </c>
      <c r="AA1301" t="s">
        <v>8275</v>
      </c>
      <c r="AB1301" t="s">
        <v>79</v>
      </c>
      <c r="AC1301" s="2">
        <v>0</v>
      </c>
      <c r="AD1301" s="2">
        <v>3</v>
      </c>
      <c r="AE1301" s="2">
        <v>0</v>
      </c>
      <c r="AF1301" s="1">
        <v>37902</v>
      </c>
      <c r="AG1301" t="s">
        <v>90</v>
      </c>
      <c r="AJ1301" s="1">
        <v>35486</v>
      </c>
      <c r="AK1301" s="1">
        <v>2958352</v>
      </c>
    </row>
    <row r="1302" spans="1:37" x14ac:dyDescent="0.2">
      <c r="A1302" t="s">
        <v>8276</v>
      </c>
      <c r="B1302" t="str">
        <f t="shared" si="20"/>
        <v>'54-08</v>
      </c>
      <c r="C1302" t="s">
        <v>624</v>
      </c>
      <c r="D1302" t="s">
        <v>6457</v>
      </c>
      <c r="E1302" t="s">
        <v>2187</v>
      </c>
      <c r="F1302" t="s">
        <v>483</v>
      </c>
      <c r="H1302" s="1">
        <v>30030</v>
      </c>
      <c r="I1302" s="1">
        <v>30735</v>
      </c>
      <c r="J1302" t="s">
        <v>8277</v>
      </c>
      <c r="K1302" t="s">
        <v>5639</v>
      </c>
      <c r="L1302" t="s">
        <v>628</v>
      </c>
      <c r="M1302" s="1">
        <v>29910</v>
      </c>
      <c r="Q1302" s="1">
        <v>31202</v>
      </c>
      <c r="R1302" t="s">
        <v>75</v>
      </c>
      <c r="S1302" t="s">
        <v>76</v>
      </c>
      <c r="T1302" s="2">
        <v>12</v>
      </c>
      <c r="U1302" s="2">
        <v>0</v>
      </c>
      <c r="V1302" t="s">
        <v>45</v>
      </c>
      <c r="X1302" s="3">
        <v>25000</v>
      </c>
      <c r="Z1302" t="s">
        <v>8278</v>
      </c>
      <c r="AA1302" t="s">
        <v>8279</v>
      </c>
      <c r="AB1302" t="s">
        <v>79</v>
      </c>
      <c r="AC1302" s="2">
        <v>0</v>
      </c>
      <c r="AD1302" s="2">
        <v>0</v>
      </c>
      <c r="AE1302" s="2">
        <v>0</v>
      </c>
    </row>
    <row r="1303" spans="1:37" x14ac:dyDescent="0.2">
      <c r="A1303" t="s">
        <v>8280</v>
      </c>
      <c r="B1303" t="str">
        <f t="shared" si="20"/>
        <v>'54-09</v>
      </c>
      <c r="C1303" t="s">
        <v>624</v>
      </c>
      <c r="D1303" t="s">
        <v>8281</v>
      </c>
      <c r="E1303" t="s">
        <v>2187</v>
      </c>
      <c r="F1303" t="s">
        <v>483</v>
      </c>
      <c r="G1303" t="s">
        <v>2393</v>
      </c>
      <c r="H1303" s="1">
        <v>30958</v>
      </c>
      <c r="I1303" s="1">
        <v>38803</v>
      </c>
      <c r="J1303" t="s">
        <v>8273</v>
      </c>
      <c r="K1303" t="s">
        <v>627</v>
      </c>
      <c r="L1303" t="s">
        <v>7804</v>
      </c>
      <c r="M1303" s="1">
        <v>30918</v>
      </c>
      <c r="P1303" s="1">
        <v>35151</v>
      </c>
      <c r="Q1303" s="1">
        <v>37175</v>
      </c>
      <c r="R1303" t="s">
        <v>75</v>
      </c>
      <c r="S1303" t="s">
        <v>76</v>
      </c>
      <c r="T1303" s="2">
        <v>44.87</v>
      </c>
      <c r="U1303" s="2">
        <v>0</v>
      </c>
      <c r="V1303" t="s">
        <v>45</v>
      </c>
      <c r="W1303" s="1">
        <v>36917</v>
      </c>
      <c r="X1303" s="3">
        <v>500000</v>
      </c>
      <c r="Z1303" t="s">
        <v>8282</v>
      </c>
      <c r="AA1303" t="s">
        <v>8283</v>
      </c>
      <c r="AB1303" t="s">
        <v>325</v>
      </c>
      <c r="AC1303" s="2">
        <v>0</v>
      </c>
      <c r="AD1303" s="2">
        <v>0</v>
      </c>
      <c r="AE1303" s="2">
        <v>0</v>
      </c>
      <c r="AF1303" s="1">
        <v>37902</v>
      </c>
      <c r="AG1303" t="s">
        <v>90</v>
      </c>
      <c r="AH1303" s="1">
        <v>33772</v>
      </c>
      <c r="AJ1303" s="1">
        <v>35530</v>
      </c>
      <c r="AK1303" s="1">
        <v>2958352</v>
      </c>
    </row>
    <row r="1304" spans="1:37" x14ac:dyDescent="0.2">
      <c r="A1304" t="s">
        <v>8284</v>
      </c>
      <c r="B1304" t="str">
        <f t="shared" si="20"/>
        <v>'54-10</v>
      </c>
      <c r="C1304" t="s">
        <v>624</v>
      </c>
      <c r="D1304" t="s">
        <v>8285</v>
      </c>
      <c r="E1304" t="s">
        <v>2187</v>
      </c>
      <c r="F1304" t="s">
        <v>483</v>
      </c>
      <c r="H1304" s="1">
        <v>31559</v>
      </c>
      <c r="I1304" s="1">
        <v>35263</v>
      </c>
      <c r="J1304" t="s">
        <v>626</v>
      </c>
      <c r="K1304" t="s">
        <v>627</v>
      </c>
      <c r="L1304" t="s">
        <v>628</v>
      </c>
      <c r="M1304" s="1">
        <v>31439</v>
      </c>
      <c r="Q1304" s="1">
        <v>33438</v>
      </c>
      <c r="R1304" t="s">
        <v>75</v>
      </c>
      <c r="S1304" t="s">
        <v>76</v>
      </c>
      <c r="T1304" s="2">
        <v>15</v>
      </c>
      <c r="U1304" s="2">
        <v>0</v>
      </c>
      <c r="V1304" t="s">
        <v>45</v>
      </c>
      <c r="W1304" s="1">
        <v>33260</v>
      </c>
      <c r="X1304" s="3">
        <v>25000</v>
      </c>
      <c r="Z1304" t="s">
        <v>3525</v>
      </c>
      <c r="AA1304" t="s">
        <v>8286</v>
      </c>
      <c r="AB1304" t="s">
        <v>79</v>
      </c>
      <c r="AC1304" s="2">
        <v>0</v>
      </c>
      <c r="AD1304" s="2">
        <v>3</v>
      </c>
      <c r="AE1304" s="2">
        <v>0</v>
      </c>
      <c r="AF1304" s="1">
        <v>37902</v>
      </c>
      <c r="AG1304" t="s">
        <v>90</v>
      </c>
      <c r="AI1304" s="1">
        <v>31951</v>
      </c>
      <c r="AJ1304" s="1">
        <v>33317</v>
      </c>
      <c r="AK1304" s="1">
        <v>2958352</v>
      </c>
    </row>
    <row r="1305" spans="1:37" x14ac:dyDescent="0.2">
      <c r="A1305" t="s">
        <v>8287</v>
      </c>
      <c r="B1305" t="str">
        <f t="shared" si="20"/>
        <v>'54-11</v>
      </c>
      <c r="C1305" t="s">
        <v>8288</v>
      </c>
      <c r="D1305" t="s">
        <v>8289</v>
      </c>
      <c r="E1305" t="s">
        <v>2187</v>
      </c>
      <c r="F1305" t="s">
        <v>483</v>
      </c>
      <c r="G1305" t="s">
        <v>2393</v>
      </c>
      <c r="H1305" s="1">
        <v>31880</v>
      </c>
      <c r="I1305" s="1">
        <v>35509</v>
      </c>
      <c r="J1305" t="s">
        <v>8290</v>
      </c>
      <c r="K1305" t="s">
        <v>8291</v>
      </c>
      <c r="L1305" t="s">
        <v>8292</v>
      </c>
      <c r="M1305" s="1">
        <v>31821</v>
      </c>
      <c r="Q1305" s="1">
        <v>35699</v>
      </c>
      <c r="R1305" t="s">
        <v>75</v>
      </c>
      <c r="S1305" t="s">
        <v>76</v>
      </c>
      <c r="T1305" s="2">
        <v>4</v>
      </c>
      <c r="U1305" s="2">
        <v>0</v>
      </c>
      <c r="V1305" t="s">
        <v>45</v>
      </c>
      <c r="W1305" s="1">
        <v>35459</v>
      </c>
      <c r="X1305" s="3">
        <v>2500</v>
      </c>
      <c r="Z1305" t="s">
        <v>8293</v>
      </c>
      <c r="AA1305" t="s">
        <v>8294</v>
      </c>
      <c r="AB1305" t="s">
        <v>79</v>
      </c>
      <c r="AC1305" s="2">
        <v>0.68</v>
      </c>
      <c r="AD1305" s="2">
        <v>2.8</v>
      </c>
      <c r="AE1305" s="2">
        <v>0</v>
      </c>
      <c r="AF1305" s="1">
        <v>37902</v>
      </c>
      <c r="AG1305" t="s">
        <v>90</v>
      </c>
      <c r="AJ1305" s="1">
        <v>35612</v>
      </c>
      <c r="AK1305" s="1">
        <v>2958352</v>
      </c>
    </row>
    <row r="1306" spans="1:37" x14ac:dyDescent="0.2">
      <c r="A1306" t="s">
        <v>8295</v>
      </c>
      <c r="B1306" t="str">
        <f t="shared" si="20"/>
        <v>'54-12</v>
      </c>
      <c r="C1306" t="s">
        <v>8266</v>
      </c>
      <c r="D1306" t="s">
        <v>8296</v>
      </c>
      <c r="E1306" t="s">
        <v>2187</v>
      </c>
      <c r="F1306" t="s">
        <v>483</v>
      </c>
      <c r="H1306" s="1">
        <v>31806</v>
      </c>
      <c r="I1306" s="1">
        <v>35537</v>
      </c>
      <c r="J1306" t="s">
        <v>8297</v>
      </c>
      <c r="K1306" t="s">
        <v>8268</v>
      </c>
      <c r="L1306" t="s">
        <v>8269</v>
      </c>
      <c r="M1306" s="1">
        <v>31684</v>
      </c>
      <c r="Q1306" s="1">
        <v>34124</v>
      </c>
      <c r="R1306" t="s">
        <v>75</v>
      </c>
      <c r="S1306" t="s">
        <v>76</v>
      </c>
      <c r="T1306" s="2">
        <v>10</v>
      </c>
      <c r="U1306" s="2">
        <v>0</v>
      </c>
      <c r="V1306" t="s">
        <v>178</v>
      </c>
      <c r="W1306" s="1">
        <v>34002</v>
      </c>
      <c r="X1306" s="3">
        <v>25000</v>
      </c>
      <c r="Z1306" t="s">
        <v>3557</v>
      </c>
      <c r="AA1306" t="s">
        <v>8298</v>
      </c>
      <c r="AB1306" t="s">
        <v>79</v>
      </c>
      <c r="AC1306" s="2">
        <v>0</v>
      </c>
      <c r="AD1306" s="2">
        <v>22.7</v>
      </c>
      <c r="AE1306" s="2">
        <v>0</v>
      </c>
      <c r="AF1306" s="1">
        <v>37902</v>
      </c>
      <c r="AG1306" t="s">
        <v>90</v>
      </c>
      <c r="AJ1306" s="1">
        <v>33737</v>
      </c>
      <c r="AK1306" s="1">
        <v>2958352</v>
      </c>
    </row>
    <row r="1307" spans="1:37" x14ac:dyDescent="0.2">
      <c r="A1307" t="s">
        <v>8299</v>
      </c>
      <c r="B1307" t="str">
        <f t="shared" si="20"/>
        <v>'54-13</v>
      </c>
      <c r="C1307" t="s">
        <v>8300</v>
      </c>
      <c r="D1307" t="s">
        <v>8301</v>
      </c>
      <c r="E1307" t="s">
        <v>2187</v>
      </c>
      <c r="F1307" t="s">
        <v>483</v>
      </c>
      <c r="G1307" t="s">
        <v>2393</v>
      </c>
      <c r="H1307" s="1">
        <v>32157</v>
      </c>
      <c r="I1307" s="1">
        <v>39720</v>
      </c>
      <c r="J1307" t="s">
        <v>8302</v>
      </c>
      <c r="K1307" t="s">
        <v>8303</v>
      </c>
      <c r="L1307" t="s">
        <v>8304</v>
      </c>
      <c r="M1307" s="1">
        <v>32087</v>
      </c>
      <c r="P1307" s="1">
        <v>40553</v>
      </c>
      <c r="Q1307" s="1">
        <v>42303</v>
      </c>
      <c r="R1307" t="s">
        <v>75</v>
      </c>
      <c r="S1307" t="s">
        <v>76</v>
      </c>
      <c r="T1307" s="2">
        <v>18</v>
      </c>
      <c r="U1307" s="2">
        <v>13.97</v>
      </c>
      <c r="V1307" t="s">
        <v>178</v>
      </c>
      <c r="W1307" s="1">
        <v>36563</v>
      </c>
      <c r="X1307" s="3">
        <v>8300</v>
      </c>
      <c r="Y1307" t="s">
        <v>6447</v>
      </c>
      <c r="Z1307" t="s">
        <v>8305</v>
      </c>
      <c r="AA1307" t="s">
        <v>8306</v>
      </c>
      <c r="AB1307" t="s">
        <v>1042</v>
      </c>
      <c r="AC1307" s="2">
        <v>0</v>
      </c>
      <c r="AD1307" s="2">
        <v>18</v>
      </c>
      <c r="AE1307" s="2">
        <v>0</v>
      </c>
      <c r="AF1307" s="1">
        <v>42298</v>
      </c>
      <c r="AG1307" t="s">
        <v>578</v>
      </c>
      <c r="AJ1307" s="1">
        <v>42285</v>
      </c>
      <c r="AK1307" s="1">
        <v>42285</v>
      </c>
    </row>
    <row r="1308" spans="1:37" x14ac:dyDescent="0.2">
      <c r="A1308" t="s">
        <v>8307</v>
      </c>
      <c r="B1308" t="str">
        <f t="shared" si="20"/>
        <v>'54-14</v>
      </c>
      <c r="C1308" t="s">
        <v>8308</v>
      </c>
      <c r="D1308" t="s">
        <v>6457</v>
      </c>
      <c r="E1308" t="s">
        <v>2187</v>
      </c>
      <c r="F1308" t="s">
        <v>483</v>
      </c>
      <c r="G1308" t="s">
        <v>2393</v>
      </c>
      <c r="H1308" s="1">
        <v>32262</v>
      </c>
      <c r="I1308" s="1">
        <v>35914</v>
      </c>
      <c r="J1308" t="s">
        <v>4282</v>
      </c>
      <c r="K1308" t="s">
        <v>8309</v>
      </c>
      <c r="L1308" t="s">
        <v>4284</v>
      </c>
      <c r="M1308" s="1">
        <v>32078</v>
      </c>
      <c r="P1308" s="1">
        <v>34894</v>
      </c>
      <c r="Q1308" s="1">
        <v>35618</v>
      </c>
      <c r="R1308" t="s">
        <v>75</v>
      </c>
      <c r="S1308" t="s">
        <v>76</v>
      </c>
      <c r="T1308" s="2">
        <v>33.130000000000003</v>
      </c>
      <c r="U1308" s="2">
        <v>0</v>
      </c>
      <c r="V1308" t="s">
        <v>45</v>
      </c>
      <c r="W1308" s="1">
        <v>35467</v>
      </c>
      <c r="X1308" s="3">
        <v>28700</v>
      </c>
      <c r="Y1308" t="s">
        <v>8197</v>
      </c>
      <c r="Z1308" t="s">
        <v>8310</v>
      </c>
      <c r="AA1308" t="s">
        <v>8311</v>
      </c>
      <c r="AB1308" t="s">
        <v>79</v>
      </c>
      <c r="AC1308" s="2">
        <v>10</v>
      </c>
      <c r="AD1308" s="2">
        <v>7</v>
      </c>
      <c r="AE1308" s="2">
        <v>0</v>
      </c>
      <c r="AF1308" s="1">
        <v>37902</v>
      </c>
      <c r="AG1308" t="s">
        <v>90</v>
      </c>
      <c r="AH1308" s="1">
        <v>34110</v>
      </c>
      <c r="AI1308" s="1">
        <v>31916</v>
      </c>
      <c r="AJ1308" s="1">
        <v>35557</v>
      </c>
      <c r="AK1308" s="1">
        <v>2958352</v>
      </c>
    </row>
    <row r="1309" spans="1:37" x14ac:dyDescent="0.2">
      <c r="A1309" t="s">
        <v>8312</v>
      </c>
      <c r="B1309" t="str">
        <f t="shared" si="20"/>
        <v>'54-15</v>
      </c>
      <c r="C1309" t="s">
        <v>5646</v>
      </c>
      <c r="D1309" t="s">
        <v>8313</v>
      </c>
      <c r="E1309" t="s">
        <v>2187</v>
      </c>
      <c r="F1309" t="s">
        <v>483</v>
      </c>
      <c r="H1309" s="1">
        <v>32584</v>
      </c>
      <c r="I1309" s="1">
        <v>33606</v>
      </c>
      <c r="J1309" t="s">
        <v>6470</v>
      </c>
      <c r="K1309" t="s">
        <v>5649</v>
      </c>
      <c r="L1309" t="s">
        <v>6471</v>
      </c>
      <c r="M1309" s="1">
        <v>32464</v>
      </c>
      <c r="Q1309" s="1">
        <v>33906</v>
      </c>
      <c r="R1309" t="s">
        <v>75</v>
      </c>
      <c r="S1309" t="s">
        <v>76</v>
      </c>
      <c r="T1309" s="2">
        <v>5</v>
      </c>
      <c r="U1309" s="2">
        <v>0</v>
      </c>
      <c r="V1309" t="s">
        <v>45</v>
      </c>
      <c r="W1309" s="1">
        <v>33653</v>
      </c>
      <c r="X1309" s="3">
        <v>25000</v>
      </c>
      <c r="Z1309" t="s">
        <v>8314</v>
      </c>
      <c r="AA1309" t="s">
        <v>8315</v>
      </c>
      <c r="AB1309" t="s">
        <v>79</v>
      </c>
      <c r="AC1309" s="2">
        <v>0</v>
      </c>
      <c r="AD1309" s="2">
        <v>3.8</v>
      </c>
      <c r="AE1309" s="2">
        <v>0</v>
      </c>
      <c r="AF1309" s="1">
        <v>37902</v>
      </c>
      <c r="AG1309" t="s">
        <v>90</v>
      </c>
      <c r="AI1309" s="1">
        <v>33624</v>
      </c>
      <c r="AJ1309" s="1">
        <v>33764</v>
      </c>
      <c r="AK1309" s="1">
        <v>2958352</v>
      </c>
    </row>
    <row r="1310" spans="1:37" x14ac:dyDescent="0.2">
      <c r="A1310" t="s">
        <v>8316</v>
      </c>
      <c r="B1310" t="str">
        <f t="shared" si="20"/>
        <v>'54-16</v>
      </c>
      <c r="C1310" t="s">
        <v>8317</v>
      </c>
      <c r="D1310" t="s">
        <v>8318</v>
      </c>
      <c r="E1310" t="s">
        <v>2187</v>
      </c>
      <c r="F1310" t="s">
        <v>483</v>
      </c>
      <c r="H1310" s="1">
        <v>32361</v>
      </c>
      <c r="I1310" s="1">
        <v>36183</v>
      </c>
      <c r="J1310" t="s">
        <v>8319</v>
      </c>
      <c r="K1310" t="s">
        <v>8320</v>
      </c>
      <c r="L1310" t="s">
        <v>8321</v>
      </c>
      <c r="M1310" s="1">
        <v>32239</v>
      </c>
      <c r="Q1310" s="1">
        <v>34353</v>
      </c>
      <c r="R1310" t="s">
        <v>75</v>
      </c>
      <c r="S1310" t="s">
        <v>76</v>
      </c>
      <c r="T1310" s="2">
        <v>10</v>
      </c>
      <c r="U1310" s="2">
        <v>0</v>
      </c>
      <c r="V1310" t="s">
        <v>178</v>
      </c>
      <c r="W1310" s="1">
        <v>33009</v>
      </c>
      <c r="X1310" s="3">
        <v>5000</v>
      </c>
      <c r="Z1310" t="s">
        <v>4017</v>
      </c>
      <c r="AA1310" t="s">
        <v>8322</v>
      </c>
      <c r="AB1310" t="s">
        <v>79</v>
      </c>
      <c r="AC1310" s="2">
        <v>0</v>
      </c>
      <c r="AD1310" s="2">
        <v>0</v>
      </c>
      <c r="AE1310" s="2">
        <v>0</v>
      </c>
      <c r="AF1310" s="1">
        <v>37902</v>
      </c>
      <c r="AG1310" t="s">
        <v>90</v>
      </c>
      <c r="AI1310" s="1">
        <v>32514</v>
      </c>
      <c r="AJ1310" s="1">
        <v>34201</v>
      </c>
      <c r="AK1310" s="1">
        <v>2958352</v>
      </c>
    </row>
    <row r="1311" spans="1:37" x14ac:dyDescent="0.2">
      <c r="A1311" t="s">
        <v>8323</v>
      </c>
      <c r="B1311" t="str">
        <f t="shared" si="20"/>
        <v>'54-17</v>
      </c>
      <c r="C1311" t="s">
        <v>624</v>
      </c>
      <c r="D1311" t="s">
        <v>3969</v>
      </c>
      <c r="E1311" t="s">
        <v>2187</v>
      </c>
      <c r="F1311" t="s">
        <v>483</v>
      </c>
      <c r="H1311" s="1">
        <v>32797</v>
      </c>
      <c r="I1311" s="1">
        <v>33443</v>
      </c>
      <c r="J1311" t="s">
        <v>626</v>
      </c>
      <c r="K1311" t="s">
        <v>5639</v>
      </c>
      <c r="L1311" t="s">
        <v>628</v>
      </c>
      <c r="M1311" s="1">
        <v>32675</v>
      </c>
      <c r="Q1311" s="1">
        <v>33438</v>
      </c>
      <c r="R1311" t="s">
        <v>75</v>
      </c>
      <c r="S1311" t="s">
        <v>76</v>
      </c>
      <c r="T1311" s="2">
        <v>2</v>
      </c>
      <c r="U1311" s="2">
        <v>0</v>
      </c>
      <c r="V1311" t="s">
        <v>55</v>
      </c>
      <c r="W1311" s="1">
        <v>33260</v>
      </c>
      <c r="X1311" s="3">
        <v>25000</v>
      </c>
      <c r="Z1311" t="s">
        <v>4000</v>
      </c>
      <c r="AA1311" t="s">
        <v>8324</v>
      </c>
      <c r="AB1311" t="s">
        <v>79</v>
      </c>
      <c r="AC1311" s="2">
        <v>0</v>
      </c>
      <c r="AD1311" s="2">
        <v>1</v>
      </c>
      <c r="AE1311" s="2">
        <v>0</v>
      </c>
      <c r="AF1311" s="1">
        <v>37902</v>
      </c>
      <c r="AG1311" t="s">
        <v>90</v>
      </c>
      <c r="AJ1311" s="1">
        <v>33317</v>
      </c>
      <c r="AK1311" s="1">
        <v>32702</v>
      </c>
    </row>
    <row r="1312" spans="1:37" x14ac:dyDescent="0.2">
      <c r="A1312" t="s">
        <v>8325</v>
      </c>
      <c r="B1312" t="str">
        <f t="shared" si="20"/>
        <v>'54-18</v>
      </c>
      <c r="C1312" t="s">
        <v>8266</v>
      </c>
      <c r="D1312" t="s">
        <v>8326</v>
      </c>
      <c r="E1312" t="s">
        <v>2187</v>
      </c>
      <c r="F1312" t="s">
        <v>483</v>
      </c>
      <c r="H1312" s="1">
        <v>32894</v>
      </c>
      <c r="I1312" s="1">
        <v>34639</v>
      </c>
      <c r="J1312" t="s">
        <v>8297</v>
      </c>
      <c r="K1312" t="s">
        <v>8268</v>
      </c>
      <c r="L1312" t="s">
        <v>8269</v>
      </c>
      <c r="M1312" s="1">
        <v>32772</v>
      </c>
      <c r="Q1312" s="1">
        <v>34451</v>
      </c>
      <c r="R1312" t="s">
        <v>75</v>
      </c>
      <c r="S1312" t="s">
        <v>76</v>
      </c>
      <c r="T1312" s="2">
        <v>25</v>
      </c>
      <c r="U1312" s="2">
        <v>0</v>
      </c>
      <c r="V1312" t="s">
        <v>45</v>
      </c>
      <c r="W1312" s="1">
        <v>34369</v>
      </c>
      <c r="X1312" s="3">
        <v>25000</v>
      </c>
      <c r="Z1312" t="s">
        <v>6266</v>
      </c>
      <c r="AA1312" t="s">
        <v>8327</v>
      </c>
      <c r="AB1312" t="s">
        <v>79</v>
      </c>
      <c r="AC1312" s="2">
        <v>0</v>
      </c>
      <c r="AD1312" s="2">
        <v>0</v>
      </c>
      <c r="AE1312" s="2">
        <v>0</v>
      </c>
      <c r="AF1312" s="1">
        <v>37902</v>
      </c>
      <c r="AG1312" t="s">
        <v>90</v>
      </c>
      <c r="AJ1312" s="1">
        <v>34087</v>
      </c>
      <c r="AK1312" s="1">
        <v>2958352</v>
      </c>
    </row>
    <row r="1313" spans="1:37" x14ac:dyDescent="0.2">
      <c r="A1313" t="s">
        <v>8328</v>
      </c>
      <c r="B1313" t="str">
        <f t="shared" si="20"/>
        <v>'54-19</v>
      </c>
      <c r="C1313" t="s">
        <v>8266</v>
      </c>
      <c r="D1313" t="s">
        <v>8329</v>
      </c>
      <c r="E1313" t="s">
        <v>2187</v>
      </c>
      <c r="F1313" t="s">
        <v>483</v>
      </c>
      <c r="H1313" s="1">
        <v>33543</v>
      </c>
      <c r="I1313" s="1">
        <v>35303</v>
      </c>
      <c r="J1313" t="s">
        <v>8297</v>
      </c>
      <c r="K1313" t="s">
        <v>8268</v>
      </c>
      <c r="L1313" t="s">
        <v>8269</v>
      </c>
      <c r="M1313" s="1">
        <v>33420</v>
      </c>
      <c r="P1313" s="1">
        <v>33785</v>
      </c>
      <c r="Q1313" s="1">
        <v>34451</v>
      </c>
      <c r="R1313" t="s">
        <v>75</v>
      </c>
      <c r="S1313" t="s">
        <v>76</v>
      </c>
      <c r="T1313" s="2">
        <v>17</v>
      </c>
      <c r="U1313" s="2">
        <v>0</v>
      </c>
      <c r="V1313" t="s">
        <v>55</v>
      </c>
      <c r="W1313" s="1">
        <v>34366</v>
      </c>
      <c r="X1313" s="3">
        <v>25000</v>
      </c>
      <c r="Z1313" t="s">
        <v>3557</v>
      </c>
      <c r="AA1313" t="s">
        <v>8330</v>
      </c>
      <c r="AB1313" t="s">
        <v>79</v>
      </c>
      <c r="AC1313" s="2">
        <v>0</v>
      </c>
      <c r="AD1313" s="2">
        <v>0</v>
      </c>
      <c r="AE1313" s="2">
        <v>0</v>
      </c>
      <c r="AF1313" s="1">
        <v>37902</v>
      </c>
      <c r="AG1313" t="s">
        <v>90</v>
      </c>
      <c r="AJ1313" s="1">
        <v>34087</v>
      </c>
      <c r="AK1313" s="1">
        <v>2958352</v>
      </c>
    </row>
    <row r="1314" spans="1:37" x14ac:dyDescent="0.2">
      <c r="A1314" t="s">
        <v>8331</v>
      </c>
      <c r="B1314" t="str">
        <f t="shared" si="20"/>
        <v>'54-20</v>
      </c>
      <c r="C1314" t="s">
        <v>8266</v>
      </c>
      <c r="D1314" t="s">
        <v>8332</v>
      </c>
      <c r="E1314" t="s">
        <v>2187</v>
      </c>
      <c r="F1314" t="s">
        <v>483</v>
      </c>
      <c r="G1314" t="s">
        <v>2393</v>
      </c>
      <c r="H1314" s="1">
        <v>33923</v>
      </c>
      <c r="I1314" s="1">
        <v>37613</v>
      </c>
      <c r="J1314" t="s">
        <v>8297</v>
      </c>
      <c r="K1314" t="s">
        <v>8268</v>
      </c>
      <c r="L1314" t="s">
        <v>8269</v>
      </c>
      <c r="M1314" s="1">
        <v>33800</v>
      </c>
      <c r="P1314" s="1">
        <v>35081</v>
      </c>
      <c r="Q1314" s="1">
        <v>35516</v>
      </c>
      <c r="R1314" t="s">
        <v>75</v>
      </c>
      <c r="S1314" t="s">
        <v>76</v>
      </c>
      <c r="T1314" s="2">
        <v>32</v>
      </c>
      <c r="U1314" s="2">
        <v>0</v>
      </c>
      <c r="V1314" t="s">
        <v>45</v>
      </c>
      <c r="W1314" s="1">
        <v>35151</v>
      </c>
      <c r="X1314" s="3">
        <v>10100</v>
      </c>
      <c r="Z1314" t="s">
        <v>8333</v>
      </c>
      <c r="AA1314" t="s">
        <v>8334</v>
      </c>
      <c r="AB1314" t="s">
        <v>79</v>
      </c>
      <c r="AC1314" s="2">
        <v>0</v>
      </c>
      <c r="AD1314" s="2">
        <v>32</v>
      </c>
      <c r="AE1314" s="2">
        <v>0</v>
      </c>
      <c r="AF1314" s="1">
        <v>37902</v>
      </c>
      <c r="AG1314" t="s">
        <v>90</v>
      </c>
      <c r="AJ1314" s="1">
        <v>35506</v>
      </c>
      <c r="AK1314" s="1">
        <v>33806</v>
      </c>
    </row>
    <row r="1315" spans="1:37" x14ac:dyDescent="0.2">
      <c r="A1315" t="s">
        <v>8335</v>
      </c>
      <c r="B1315" t="str">
        <f t="shared" si="20"/>
        <v>'54-21</v>
      </c>
      <c r="C1315" t="s">
        <v>8266</v>
      </c>
      <c r="D1315" t="s">
        <v>8336</v>
      </c>
      <c r="E1315" t="s">
        <v>2187</v>
      </c>
      <c r="F1315" t="s">
        <v>483</v>
      </c>
      <c r="G1315" t="s">
        <v>2393</v>
      </c>
      <c r="H1315" s="1">
        <v>34263</v>
      </c>
      <c r="I1315" s="1">
        <v>37915</v>
      </c>
      <c r="J1315" t="s">
        <v>8337</v>
      </c>
      <c r="K1315" t="s">
        <v>8338</v>
      </c>
      <c r="L1315" t="s">
        <v>8269</v>
      </c>
      <c r="M1315" s="1">
        <v>34206</v>
      </c>
      <c r="P1315" s="1">
        <v>35081</v>
      </c>
      <c r="Q1315" s="1">
        <v>35893</v>
      </c>
      <c r="R1315" t="s">
        <v>75</v>
      </c>
      <c r="S1315" t="s">
        <v>76</v>
      </c>
      <c r="T1315" s="2">
        <v>21.41</v>
      </c>
      <c r="U1315" s="2">
        <v>0</v>
      </c>
      <c r="V1315" t="s">
        <v>45</v>
      </c>
      <c r="W1315" s="1">
        <v>35838</v>
      </c>
      <c r="X1315" s="3">
        <v>13900</v>
      </c>
      <c r="Z1315" t="s">
        <v>8339</v>
      </c>
      <c r="AA1315" t="s">
        <v>8340</v>
      </c>
      <c r="AB1315" t="s">
        <v>79</v>
      </c>
      <c r="AC1315" s="2">
        <v>0</v>
      </c>
      <c r="AD1315" s="2">
        <v>11.75</v>
      </c>
      <c r="AE1315" s="2">
        <v>0</v>
      </c>
      <c r="AF1315" s="1">
        <v>37902</v>
      </c>
      <c r="AG1315" t="s">
        <v>90</v>
      </c>
      <c r="AJ1315" s="1">
        <v>35557</v>
      </c>
      <c r="AK1315" s="1">
        <v>2958352</v>
      </c>
    </row>
    <row r="1316" spans="1:37" x14ac:dyDescent="0.2">
      <c r="A1316" t="s">
        <v>8341</v>
      </c>
      <c r="B1316" t="str">
        <f t="shared" si="20"/>
        <v>'54-22</v>
      </c>
      <c r="C1316" t="s">
        <v>8342</v>
      </c>
      <c r="D1316" t="s">
        <v>8343</v>
      </c>
      <c r="E1316" t="s">
        <v>2187</v>
      </c>
      <c r="F1316" t="s">
        <v>483</v>
      </c>
      <c r="G1316" t="s">
        <v>2393</v>
      </c>
      <c r="H1316" s="1">
        <v>34271</v>
      </c>
      <c r="I1316" s="1">
        <v>41170</v>
      </c>
      <c r="J1316" t="s">
        <v>8344</v>
      </c>
      <c r="K1316" t="s">
        <v>8345</v>
      </c>
      <c r="L1316" t="s">
        <v>8346</v>
      </c>
      <c r="M1316" s="1">
        <v>34059</v>
      </c>
      <c r="P1316" s="1">
        <v>37517</v>
      </c>
      <c r="Q1316" s="1">
        <v>39070</v>
      </c>
      <c r="R1316" t="s">
        <v>75</v>
      </c>
      <c r="S1316" t="s">
        <v>76</v>
      </c>
      <c r="T1316" s="2">
        <v>78</v>
      </c>
      <c r="U1316" s="2">
        <v>45.94</v>
      </c>
      <c r="V1316" t="s">
        <v>494</v>
      </c>
      <c r="W1316" s="1">
        <v>38762</v>
      </c>
      <c r="X1316" s="3">
        <v>28800</v>
      </c>
      <c r="Y1316" t="s">
        <v>8197</v>
      </c>
      <c r="Z1316" t="s">
        <v>8347</v>
      </c>
      <c r="AA1316" t="s">
        <v>8348</v>
      </c>
      <c r="AB1316" t="s">
        <v>1557</v>
      </c>
      <c r="AC1316" s="2">
        <v>0</v>
      </c>
      <c r="AD1316" s="2">
        <v>45.9</v>
      </c>
      <c r="AE1316" s="2">
        <v>0</v>
      </c>
      <c r="AF1316" s="1">
        <v>38959</v>
      </c>
      <c r="AG1316" t="s">
        <v>2329</v>
      </c>
      <c r="AJ1316" s="1">
        <v>38936</v>
      </c>
      <c r="AK1316" s="1">
        <v>39301</v>
      </c>
    </row>
    <row r="1317" spans="1:37" x14ac:dyDescent="0.2">
      <c r="A1317" t="s">
        <v>8349</v>
      </c>
      <c r="B1317" t="str">
        <f t="shared" si="20"/>
        <v>'54-23</v>
      </c>
      <c r="C1317" t="s">
        <v>8350</v>
      </c>
      <c r="D1317" t="s">
        <v>8351</v>
      </c>
      <c r="E1317" t="s">
        <v>2187</v>
      </c>
      <c r="F1317" t="s">
        <v>483</v>
      </c>
      <c r="G1317" t="s">
        <v>2393</v>
      </c>
      <c r="H1317" s="1">
        <v>34460</v>
      </c>
      <c r="I1317" s="1">
        <v>38113</v>
      </c>
      <c r="J1317" t="s">
        <v>8352</v>
      </c>
      <c r="K1317" t="s">
        <v>8353</v>
      </c>
      <c r="L1317" t="s">
        <v>8354</v>
      </c>
      <c r="M1317" s="1">
        <v>34246</v>
      </c>
      <c r="P1317" s="1">
        <v>36970</v>
      </c>
      <c r="Q1317" s="1">
        <v>37343</v>
      </c>
      <c r="R1317" t="s">
        <v>75</v>
      </c>
      <c r="S1317" t="s">
        <v>76</v>
      </c>
      <c r="T1317" s="2">
        <v>12.05</v>
      </c>
      <c r="U1317" s="2">
        <v>12.05</v>
      </c>
      <c r="V1317" t="s">
        <v>178</v>
      </c>
      <c r="W1317" s="1">
        <v>37307</v>
      </c>
      <c r="X1317" s="3">
        <v>8300</v>
      </c>
      <c r="Y1317" t="s">
        <v>6424</v>
      </c>
      <c r="Z1317" t="s">
        <v>8355</v>
      </c>
      <c r="AA1317" t="s">
        <v>8356</v>
      </c>
      <c r="AB1317" t="s">
        <v>79</v>
      </c>
      <c r="AC1317" s="2">
        <v>4.0200000000000005</v>
      </c>
      <c r="AD1317" s="2">
        <v>8.4499999999999993</v>
      </c>
      <c r="AE1317" s="2">
        <v>0</v>
      </c>
      <c r="AF1317" s="1">
        <v>38135</v>
      </c>
      <c r="AG1317" t="s">
        <v>7393</v>
      </c>
      <c r="AJ1317" s="1">
        <v>37334</v>
      </c>
      <c r="AK1317" s="1">
        <v>2958352</v>
      </c>
    </row>
    <row r="1318" spans="1:37" x14ac:dyDescent="0.2">
      <c r="A1318" t="s">
        <v>8357</v>
      </c>
      <c r="B1318" t="str">
        <f t="shared" si="20"/>
        <v>'54-24</v>
      </c>
      <c r="D1318" t="s">
        <v>8358</v>
      </c>
      <c r="E1318" t="s">
        <v>2187</v>
      </c>
      <c r="F1318" t="s">
        <v>483</v>
      </c>
      <c r="G1318" t="s">
        <v>2393</v>
      </c>
      <c r="H1318" s="1">
        <v>34653</v>
      </c>
      <c r="I1318" s="1">
        <v>38306</v>
      </c>
      <c r="J1318" t="s">
        <v>8359</v>
      </c>
      <c r="K1318" t="s">
        <v>8360</v>
      </c>
      <c r="L1318" t="s">
        <v>8361</v>
      </c>
      <c r="M1318" s="1">
        <v>34589</v>
      </c>
      <c r="P1318" s="1">
        <v>36180</v>
      </c>
      <c r="Q1318" s="1">
        <v>37330</v>
      </c>
      <c r="R1318" t="s">
        <v>75</v>
      </c>
      <c r="S1318" t="s">
        <v>76</v>
      </c>
      <c r="T1318" s="2">
        <v>13.43</v>
      </c>
      <c r="U1318" s="2">
        <v>10.15</v>
      </c>
      <c r="V1318" t="s">
        <v>178</v>
      </c>
      <c r="W1318" s="1">
        <v>37274</v>
      </c>
      <c r="X1318" s="3">
        <v>6400</v>
      </c>
      <c r="Z1318" t="s">
        <v>8362</v>
      </c>
      <c r="AA1318" t="s">
        <v>8363</v>
      </c>
      <c r="AB1318" t="s">
        <v>79</v>
      </c>
      <c r="AC1318" s="2">
        <v>0</v>
      </c>
      <c r="AD1318" s="2">
        <v>5</v>
      </c>
      <c r="AE1318" s="2">
        <v>0</v>
      </c>
      <c r="AF1318" s="1">
        <v>38135</v>
      </c>
      <c r="AG1318" t="s">
        <v>7393</v>
      </c>
      <c r="AI1318" s="1">
        <v>34613</v>
      </c>
      <c r="AJ1318" s="1">
        <v>37322</v>
      </c>
      <c r="AK1318" s="1">
        <v>2958352</v>
      </c>
    </row>
    <row r="1319" spans="1:37" x14ac:dyDescent="0.2">
      <c r="A1319" t="s">
        <v>8364</v>
      </c>
      <c r="B1319" t="str">
        <f t="shared" si="20"/>
        <v>'54-25</v>
      </c>
      <c r="C1319" t="s">
        <v>624</v>
      </c>
      <c r="D1319" t="s">
        <v>8365</v>
      </c>
      <c r="E1319" t="s">
        <v>2187</v>
      </c>
      <c r="F1319" t="s">
        <v>483</v>
      </c>
      <c r="G1319" t="s">
        <v>2393</v>
      </c>
      <c r="H1319" s="1">
        <v>34775</v>
      </c>
      <c r="I1319" s="1">
        <v>38428</v>
      </c>
      <c r="J1319" t="s">
        <v>8273</v>
      </c>
      <c r="K1319" t="s">
        <v>5639</v>
      </c>
      <c r="L1319" t="s">
        <v>7804</v>
      </c>
      <c r="M1319" s="1">
        <v>34752</v>
      </c>
      <c r="Q1319" s="1">
        <v>37928</v>
      </c>
      <c r="R1319" t="s">
        <v>75</v>
      </c>
      <c r="S1319" t="s">
        <v>76</v>
      </c>
      <c r="T1319" s="2">
        <v>27.88</v>
      </c>
      <c r="U1319" s="2">
        <v>0</v>
      </c>
      <c r="V1319" t="s">
        <v>45</v>
      </c>
      <c r="W1319" s="1">
        <v>37655</v>
      </c>
      <c r="X1319" s="3">
        <v>500000</v>
      </c>
      <c r="Y1319" t="s">
        <v>8192</v>
      </c>
      <c r="Z1319" t="s">
        <v>8366</v>
      </c>
      <c r="AA1319" t="s">
        <v>8367</v>
      </c>
      <c r="AB1319" t="s">
        <v>325</v>
      </c>
      <c r="AC1319" s="2">
        <v>0</v>
      </c>
      <c r="AD1319" s="2">
        <v>27.9</v>
      </c>
      <c r="AE1319" s="2">
        <v>0</v>
      </c>
      <c r="AF1319" s="1">
        <v>38233</v>
      </c>
      <c r="AG1319" t="s">
        <v>4261</v>
      </c>
      <c r="AJ1319" s="1">
        <v>37847</v>
      </c>
      <c r="AK1319" s="1">
        <v>38213</v>
      </c>
    </row>
    <row r="1320" spans="1:37" x14ac:dyDescent="0.2">
      <c r="A1320" t="s">
        <v>8368</v>
      </c>
      <c r="B1320" t="str">
        <f t="shared" si="20"/>
        <v>'54-26</v>
      </c>
      <c r="C1320" t="s">
        <v>8266</v>
      </c>
      <c r="D1320" t="s">
        <v>8369</v>
      </c>
      <c r="E1320" t="s">
        <v>2187</v>
      </c>
      <c r="F1320" t="s">
        <v>483</v>
      </c>
      <c r="G1320" t="s">
        <v>2393</v>
      </c>
      <c r="H1320" s="1">
        <v>34862</v>
      </c>
      <c r="I1320" s="1">
        <v>38515</v>
      </c>
      <c r="J1320" t="s">
        <v>8337</v>
      </c>
      <c r="K1320" t="s">
        <v>8268</v>
      </c>
      <c r="L1320" t="s">
        <v>8269</v>
      </c>
      <c r="M1320" s="1">
        <v>34719</v>
      </c>
      <c r="Q1320" s="1">
        <v>35893</v>
      </c>
      <c r="R1320" t="s">
        <v>75</v>
      </c>
      <c r="S1320" t="s">
        <v>76</v>
      </c>
      <c r="T1320" s="2">
        <v>15.89</v>
      </c>
      <c r="U1320" s="2">
        <v>0</v>
      </c>
      <c r="V1320" t="s">
        <v>45</v>
      </c>
      <c r="W1320" s="1">
        <v>35838</v>
      </c>
      <c r="X1320" s="3">
        <v>12800</v>
      </c>
      <c r="Z1320" t="s">
        <v>8370</v>
      </c>
      <c r="AA1320" t="s">
        <v>8371</v>
      </c>
      <c r="AB1320" t="s">
        <v>79</v>
      </c>
      <c r="AC1320" s="2">
        <v>0</v>
      </c>
      <c r="AD1320" s="2">
        <v>6.7</v>
      </c>
      <c r="AE1320" s="2">
        <v>0</v>
      </c>
      <c r="AF1320" s="1">
        <v>37902</v>
      </c>
      <c r="AG1320" t="s">
        <v>90</v>
      </c>
      <c r="AJ1320" s="1">
        <v>35557</v>
      </c>
      <c r="AK1320" s="1">
        <v>2958352</v>
      </c>
    </row>
    <row r="1321" spans="1:37" x14ac:dyDescent="0.2">
      <c r="A1321" t="s">
        <v>8372</v>
      </c>
      <c r="B1321" t="str">
        <f t="shared" si="20"/>
        <v>'54-27</v>
      </c>
      <c r="C1321" t="s">
        <v>8266</v>
      </c>
      <c r="D1321" t="s">
        <v>8373</v>
      </c>
      <c r="E1321" t="s">
        <v>2187</v>
      </c>
      <c r="F1321" t="s">
        <v>483</v>
      </c>
      <c r="G1321" t="s">
        <v>2393</v>
      </c>
      <c r="H1321" s="1">
        <v>35081</v>
      </c>
      <c r="I1321" s="1">
        <v>38734</v>
      </c>
      <c r="J1321" t="s">
        <v>8297</v>
      </c>
      <c r="K1321" t="s">
        <v>8374</v>
      </c>
      <c r="L1321" t="s">
        <v>8375</v>
      </c>
      <c r="M1321" s="1">
        <v>34754</v>
      </c>
      <c r="Q1321" s="1">
        <v>37398</v>
      </c>
      <c r="R1321" t="s">
        <v>75</v>
      </c>
      <c r="S1321" t="s">
        <v>76</v>
      </c>
      <c r="T1321" s="2">
        <v>31.4</v>
      </c>
      <c r="U1321" s="2">
        <v>0</v>
      </c>
      <c r="V1321" t="s">
        <v>45</v>
      </c>
      <c r="W1321" s="1">
        <v>37307</v>
      </c>
      <c r="X1321" s="3">
        <v>19200</v>
      </c>
      <c r="Z1321" t="s">
        <v>8376</v>
      </c>
      <c r="AA1321" t="s">
        <v>8377</v>
      </c>
      <c r="AB1321" t="s">
        <v>79</v>
      </c>
      <c r="AC1321" s="2">
        <v>0</v>
      </c>
      <c r="AD1321" s="2">
        <v>31.4</v>
      </c>
      <c r="AE1321" s="2">
        <v>0</v>
      </c>
      <c r="AF1321" s="1">
        <v>37902</v>
      </c>
      <c r="AG1321" t="s">
        <v>90</v>
      </c>
      <c r="AJ1321" s="1">
        <v>35557</v>
      </c>
      <c r="AK1321" s="1">
        <v>2958352</v>
      </c>
    </row>
    <row r="1322" spans="1:37" x14ac:dyDescent="0.2">
      <c r="A1322" t="s">
        <v>8378</v>
      </c>
      <c r="B1322" t="str">
        <f t="shared" si="20"/>
        <v>'54-28</v>
      </c>
      <c r="C1322" t="s">
        <v>8379</v>
      </c>
      <c r="D1322" t="s">
        <v>8380</v>
      </c>
      <c r="E1322" t="s">
        <v>2187</v>
      </c>
      <c r="F1322" t="s">
        <v>483</v>
      </c>
      <c r="G1322" t="s">
        <v>2393</v>
      </c>
      <c r="H1322" s="1">
        <v>34940</v>
      </c>
      <c r="I1322" s="1">
        <v>2958352</v>
      </c>
      <c r="J1322" t="s">
        <v>8379</v>
      </c>
      <c r="K1322" t="s">
        <v>8381</v>
      </c>
      <c r="M1322" s="1">
        <v>34890</v>
      </c>
      <c r="P1322" s="1">
        <v>43070</v>
      </c>
      <c r="Q1322" s="1">
        <v>43726</v>
      </c>
      <c r="R1322" t="s">
        <v>75</v>
      </c>
      <c r="S1322" t="s">
        <v>76</v>
      </c>
      <c r="T1322" s="2">
        <v>296</v>
      </c>
      <c r="U1322" s="2">
        <v>110</v>
      </c>
      <c r="V1322" t="s">
        <v>139</v>
      </c>
      <c r="W1322" s="1">
        <v>43711</v>
      </c>
      <c r="X1322" s="3">
        <v>83000</v>
      </c>
      <c r="Y1322" t="s">
        <v>8197</v>
      </c>
      <c r="Z1322" t="s">
        <v>8382</v>
      </c>
      <c r="AA1322" t="s">
        <v>8383</v>
      </c>
      <c r="AB1322" t="s">
        <v>49</v>
      </c>
      <c r="AC1322" s="2">
        <v>0</v>
      </c>
      <c r="AD1322" s="2">
        <v>0</v>
      </c>
      <c r="AE1322" s="2">
        <v>296</v>
      </c>
      <c r="AF1322" s="1">
        <v>43719</v>
      </c>
      <c r="AG1322" t="s">
        <v>498</v>
      </c>
      <c r="AJ1322" s="1">
        <v>43718</v>
      </c>
      <c r="AK1322" s="1">
        <v>401420</v>
      </c>
    </row>
    <row r="1323" spans="1:37" x14ac:dyDescent="0.2">
      <c r="A1323" t="s">
        <v>8384</v>
      </c>
      <c r="B1323" t="str">
        <f t="shared" si="20"/>
        <v>'54-29</v>
      </c>
      <c r="C1323" t="s">
        <v>8385</v>
      </c>
      <c r="D1323" t="s">
        <v>8318</v>
      </c>
      <c r="E1323" t="s">
        <v>2187</v>
      </c>
      <c r="F1323" t="s">
        <v>483</v>
      </c>
      <c r="G1323" t="s">
        <v>2393</v>
      </c>
      <c r="H1323" s="1">
        <v>35047</v>
      </c>
      <c r="I1323" s="1">
        <v>38700</v>
      </c>
      <c r="J1323" t="s">
        <v>8319</v>
      </c>
      <c r="K1323" t="s">
        <v>8386</v>
      </c>
      <c r="L1323" t="s">
        <v>8321</v>
      </c>
      <c r="M1323" s="1">
        <v>34945</v>
      </c>
      <c r="Q1323" s="1">
        <v>37881</v>
      </c>
      <c r="R1323" t="s">
        <v>75</v>
      </c>
      <c r="S1323" t="s">
        <v>76</v>
      </c>
      <c r="T1323" s="2">
        <v>245.45</v>
      </c>
      <c r="U1323" s="2">
        <v>0</v>
      </c>
      <c r="V1323" t="s">
        <v>178</v>
      </c>
      <c r="X1323" s="3">
        <v>62200</v>
      </c>
      <c r="Y1323" t="s">
        <v>8229</v>
      </c>
      <c r="Z1323" t="s">
        <v>8387</v>
      </c>
      <c r="AA1323" t="s">
        <v>8388</v>
      </c>
      <c r="AB1323" t="s">
        <v>325</v>
      </c>
      <c r="AC1323" s="2">
        <v>0</v>
      </c>
      <c r="AD1323" s="2">
        <v>245.5</v>
      </c>
      <c r="AE1323" s="2">
        <v>0</v>
      </c>
      <c r="AF1323" s="1">
        <v>38233</v>
      </c>
      <c r="AG1323" t="s">
        <v>4261</v>
      </c>
      <c r="AI1323" s="1">
        <v>34975</v>
      </c>
      <c r="AJ1323" s="1">
        <v>37847</v>
      </c>
      <c r="AK1323" s="1">
        <v>38213</v>
      </c>
    </row>
    <row r="1324" spans="1:37" x14ac:dyDescent="0.2">
      <c r="A1324" t="s">
        <v>8389</v>
      </c>
      <c r="B1324" t="str">
        <f t="shared" si="20"/>
        <v>'54-30</v>
      </c>
      <c r="C1324" t="s">
        <v>8308</v>
      </c>
      <c r="D1324" t="s">
        <v>8390</v>
      </c>
      <c r="E1324" t="s">
        <v>2187</v>
      </c>
      <c r="F1324" t="s">
        <v>483</v>
      </c>
      <c r="G1324" t="s">
        <v>2393</v>
      </c>
      <c r="H1324" s="1">
        <v>35216</v>
      </c>
      <c r="I1324" s="1">
        <v>38868</v>
      </c>
      <c r="J1324" t="s">
        <v>4282</v>
      </c>
      <c r="K1324" t="s">
        <v>8391</v>
      </c>
      <c r="L1324" t="s">
        <v>4284</v>
      </c>
      <c r="M1324" s="1">
        <v>35159</v>
      </c>
      <c r="Q1324" s="1">
        <v>37378</v>
      </c>
      <c r="R1324" t="s">
        <v>75</v>
      </c>
      <c r="S1324" t="s">
        <v>76</v>
      </c>
      <c r="T1324" s="2">
        <v>29.23</v>
      </c>
      <c r="U1324" s="2">
        <v>0</v>
      </c>
      <c r="V1324" t="s">
        <v>45</v>
      </c>
      <c r="W1324" s="1">
        <v>36979</v>
      </c>
      <c r="X1324" s="3">
        <v>10500</v>
      </c>
      <c r="Y1324" t="s">
        <v>8197</v>
      </c>
      <c r="Z1324" t="s">
        <v>8392</v>
      </c>
      <c r="AA1324" t="s">
        <v>8393</v>
      </c>
      <c r="AB1324" t="s">
        <v>79</v>
      </c>
      <c r="AC1324" s="2">
        <v>0</v>
      </c>
      <c r="AD1324" s="2">
        <v>0</v>
      </c>
      <c r="AE1324" s="2">
        <v>0</v>
      </c>
      <c r="AF1324" s="1">
        <v>37902</v>
      </c>
      <c r="AG1324" t="s">
        <v>90</v>
      </c>
      <c r="AJ1324" s="1">
        <v>35486</v>
      </c>
      <c r="AK1324" s="1">
        <v>2958352</v>
      </c>
    </row>
    <row r="1325" spans="1:37" x14ac:dyDescent="0.2">
      <c r="A1325" t="s">
        <v>8394</v>
      </c>
      <c r="B1325" t="str">
        <f t="shared" si="20"/>
        <v>'54-31</v>
      </c>
      <c r="C1325" t="s">
        <v>8350</v>
      </c>
      <c r="D1325" t="s">
        <v>8395</v>
      </c>
      <c r="E1325" t="s">
        <v>2187</v>
      </c>
      <c r="F1325" t="s">
        <v>483</v>
      </c>
      <c r="G1325" t="s">
        <v>2393</v>
      </c>
      <c r="H1325" s="1">
        <v>35275</v>
      </c>
      <c r="I1325" s="1">
        <v>38927</v>
      </c>
      <c r="J1325" t="s">
        <v>8352</v>
      </c>
      <c r="K1325" t="s">
        <v>8353</v>
      </c>
      <c r="L1325" t="s">
        <v>8354</v>
      </c>
      <c r="M1325" s="1">
        <v>35233</v>
      </c>
      <c r="P1325" s="1">
        <v>37659</v>
      </c>
      <c r="Q1325" s="1">
        <v>40126</v>
      </c>
      <c r="R1325" t="s">
        <v>75</v>
      </c>
      <c r="S1325" t="s">
        <v>76</v>
      </c>
      <c r="T1325" s="2">
        <v>59.98</v>
      </c>
      <c r="U1325" s="2">
        <v>43.74</v>
      </c>
      <c r="V1325" t="s">
        <v>249</v>
      </c>
      <c r="W1325" s="1">
        <v>37664</v>
      </c>
      <c r="X1325" s="3">
        <v>50000</v>
      </c>
      <c r="Y1325" t="s">
        <v>6424</v>
      </c>
      <c r="Z1325" t="s">
        <v>8396</v>
      </c>
      <c r="AA1325" t="s">
        <v>8397</v>
      </c>
      <c r="AB1325" t="s">
        <v>1208</v>
      </c>
      <c r="AC1325" s="2">
        <v>0</v>
      </c>
      <c r="AD1325" s="2">
        <v>60</v>
      </c>
      <c r="AE1325" s="2">
        <v>0</v>
      </c>
      <c r="AF1325" s="1">
        <v>40115</v>
      </c>
      <c r="AG1325" t="s">
        <v>8398</v>
      </c>
      <c r="AJ1325" s="1">
        <v>40113</v>
      </c>
      <c r="AK1325" s="1">
        <v>40478</v>
      </c>
    </row>
    <row r="1326" spans="1:37" x14ac:dyDescent="0.2">
      <c r="A1326" t="s">
        <v>8399</v>
      </c>
      <c r="B1326" t="str">
        <f t="shared" si="20"/>
        <v>'54-32</v>
      </c>
      <c r="C1326" t="s">
        <v>8266</v>
      </c>
      <c r="D1326" t="s">
        <v>8400</v>
      </c>
      <c r="E1326" t="s">
        <v>2187</v>
      </c>
      <c r="F1326" t="s">
        <v>483</v>
      </c>
      <c r="G1326" t="s">
        <v>2393</v>
      </c>
      <c r="H1326" s="1">
        <v>35550</v>
      </c>
      <c r="I1326" s="1">
        <v>39202</v>
      </c>
      <c r="J1326" t="s">
        <v>8337</v>
      </c>
      <c r="K1326" t="s">
        <v>8401</v>
      </c>
      <c r="L1326" t="s">
        <v>8375</v>
      </c>
      <c r="M1326" s="1">
        <v>35460</v>
      </c>
      <c r="Q1326" s="1">
        <v>38175</v>
      </c>
      <c r="R1326" t="s">
        <v>75</v>
      </c>
      <c r="S1326" t="s">
        <v>76</v>
      </c>
      <c r="T1326" s="2">
        <v>35.72</v>
      </c>
      <c r="U1326" s="2">
        <v>31.5</v>
      </c>
      <c r="V1326" t="s">
        <v>45</v>
      </c>
      <c r="W1326" s="1">
        <v>37664</v>
      </c>
      <c r="X1326" s="3">
        <v>22300</v>
      </c>
      <c r="Y1326" t="s">
        <v>8197</v>
      </c>
      <c r="Z1326" t="s">
        <v>8402</v>
      </c>
      <c r="AA1326" t="s">
        <v>8403</v>
      </c>
      <c r="AB1326" t="s">
        <v>325</v>
      </c>
      <c r="AC1326" s="2">
        <v>0</v>
      </c>
      <c r="AD1326" s="2">
        <v>0</v>
      </c>
      <c r="AE1326" s="2">
        <v>0</v>
      </c>
      <c r="AF1326" s="1">
        <v>38135</v>
      </c>
      <c r="AG1326" t="s">
        <v>8404</v>
      </c>
      <c r="AJ1326" s="1">
        <v>37439</v>
      </c>
      <c r="AK1326" s="1">
        <v>38170</v>
      </c>
    </row>
    <row r="1327" spans="1:37" x14ac:dyDescent="0.2">
      <c r="A1327" t="s">
        <v>8405</v>
      </c>
      <c r="B1327" t="str">
        <f t="shared" si="20"/>
        <v>'54-33</v>
      </c>
      <c r="C1327" t="s">
        <v>8406</v>
      </c>
      <c r="D1327" t="s">
        <v>8407</v>
      </c>
      <c r="E1327" t="s">
        <v>2187</v>
      </c>
      <c r="F1327" t="s">
        <v>483</v>
      </c>
      <c r="G1327" t="s">
        <v>2393</v>
      </c>
      <c r="H1327" s="1">
        <v>35692</v>
      </c>
      <c r="I1327" s="1">
        <v>39344</v>
      </c>
      <c r="J1327" t="s">
        <v>8267</v>
      </c>
      <c r="K1327" t="s">
        <v>8374</v>
      </c>
      <c r="L1327" t="s">
        <v>8375</v>
      </c>
      <c r="M1327" s="1">
        <v>35514</v>
      </c>
      <c r="Q1327" s="1">
        <v>37111</v>
      </c>
      <c r="R1327" t="s">
        <v>75</v>
      </c>
      <c r="S1327" t="s">
        <v>76</v>
      </c>
      <c r="T1327" s="2">
        <v>59.4</v>
      </c>
      <c r="U1327" s="2">
        <v>52.35</v>
      </c>
      <c r="V1327" t="s">
        <v>178</v>
      </c>
      <c r="W1327" s="1">
        <v>36594</v>
      </c>
      <c r="X1327" s="3">
        <v>32600</v>
      </c>
      <c r="Z1327" t="s">
        <v>8408</v>
      </c>
      <c r="AA1327" t="s">
        <v>8409</v>
      </c>
      <c r="AB1327" t="s">
        <v>79</v>
      </c>
      <c r="AC1327" s="2">
        <v>0</v>
      </c>
      <c r="AD1327" s="2">
        <v>0</v>
      </c>
      <c r="AE1327" s="2">
        <v>0</v>
      </c>
    </row>
    <row r="1328" spans="1:37" x14ac:dyDescent="0.2">
      <c r="A1328" t="s">
        <v>8410</v>
      </c>
      <c r="B1328" t="str">
        <f t="shared" si="20"/>
        <v>'54-35</v>
      </c>
      <c r="C1328" t="s">
        <v>8411</v>
      </c>
      <c r="D1328" t="s">
        <v>8412</v>
      </c>
      <c r="E1328" t="s">
        <v>2187</v>
      </c>
      <c r="F1328" t="s">
        <v>483</v>
      </c>
      <c r="G1328" t="s">
        <v>2393</v>
      </c>
      <c r="H1328" s="1">
        <v>36474</v>
      </c>
      <c r="I1328" s="1">
        <v>40127</v>
      </c>
      <c r="J1328" t="s">
        <v>8297</v>
      </c>
      <c r="K1328" t="s">
        <v>8401</v>
      </c>
      <c r="L1328" t="s">
        <v>8375</v>
      </c>
      <c r="M1328" s="1">
        <v>36423</v>
      </c>
      <c r="Q1328" s="1">
        <v>38175</v>
      </c>
      <c r="R1328" t="s">
        <v>75</v>
      </c>
      <c r="S1328" t="s">
        <v>76</v>
      </c>
      <c r="T1328" s="2">
        <v>9.4700000000000006</v>
      </c>
      <c r="U1328" s="2">
        <v>6.22</v>
      </c>
      <c r="V1328" t="s">
        <v>45</v>
      </c>
      <c r="W1328" s="1">
        <v>37664</v>
      </c>
      <c r="X1328" s="3">
        <v>4200</v>
      </c>
      <c r="Y1328" t="s">
        <v>8229</v>
      </c>
      <c r="Z1328" t="s">
        <v>8413</v>
      </c>
      <c r="AA1328" t="s">
        <v>8414</v>
      </c>
      <c r="AB1328" t="s">
        <v>122</v>
      </c>
      <c r="AC1328" s="2">
        <v>0</v>
      </c>
      <c r="AD1328" s="2">
        <v>6.2</v>
      </c>
      <c r="AE1328" s="2">
        <v>0</v>
      </c>
      <c r="AF1328" s="1">
        <v>38135</v>
      </c>
      <c r="AG1328" t="s">
        <v>8404</v>
      </c>
      <c r="AJ1328" s="1">
        <v>37439</v>
      </c>
      <c r="AK1328" s="1">
        <v>38172</v>
      </c>
    </row>
    <row r="1329" spans="1:37" x14ac:dyDescent="0.2">
      <c r="A1329" t="s">
        <v>8415</v>
      </c>
      <c r="B1329" t="str">
        <f t="shared" si="20"/>
        <v>'54-36</v>
      </c>
      <c r="C1329" t="s">
        <v>8350</v>
      </c>
      <c r="D1329" t="s">
        <v>8416</v>
      </c>
      <c r="E1329" t="s">
        <v>2187</v>
      </c>
      <c r="F1329" t="s">
        <v>483</v>
      </c>
      <c r="G1329" t="s">
        <v>2393</v>
      </c>
      <c r="H1329" s="1">
        <v>36608</v>
      </c>
      <c r="I1329" s="1">
        <v>40260</v>
      </c>
      <c r="J1329" t="s">
        <v>8352</v>
      </c>
      <c r="K1329" t="s">
        <v>8353</v>
      </c>
      <c r="L1329" t="s">
        <v>8354</v>
      </c>
      <c r="M1329" s="1">
        <v>36560</v>
      </c>
      <c r="Q1329" s="1">
        <v>40105</v>
      </c>
      <c r="R1329" t="s">
        <v>75</v>
      </c>
      <c r="S1329" t="s">
        <v>76</v>
      </c>
      <c r="T1329" s="2">
        <v>29.95</v>
      </c>
      <c r="U1329" s="2">
        <v>22.81</v>
      </c>
      <c r="V1329" t="s">
        <v>249</v>
      </c>
      <c r="W1329" s="1">
        <v>38742</v>
      </c>
      <c r="X1329" s="3">
        <v>50000</v>
      </c>
      <c r="Y1329" t="s">
        <v>6424</v>
      </c>
      <c r="Z1329" t="s">
        <v>8417</v>
      </c>
      <c r="AA1329" t="s">
        <v>8418</v>
      </c>
      <c r="AB1329" t="s">
        <v>1208</v>
      </c>
      <c r="AC1329" s="2">
        <v>0</v>
      </c>
      <c r="AD1329" s="2">
        <v>30</v>
      </c>
      <c r="AE1329" s="2">
        <v>0</v>
      </c>
      <c r="AF1329" s="1">
        <v>40094</v>
      </c>
      <c r="AG1329" t="s">
        <v>8419</v>
      </c>
      <c r="AJ1329" s="1">
        <v>40092</v>
      </c>
      <c r="AK1329" s="1">
        <v>40457</v>
      </c>
    </row>
    <row r="1330" spans="1:37" x14ac:dyDescent="0.2">
      <c r="A1330" t="s">
        <v>8420</v>
      </c>
      <c r="B1330" t="str">
        <f t="shared" si="20"/>
        <v>'54-38</v>
      </c>
      <c r="C1330" t="s">
        <v>8421</v>
      </c>
      <c r="D1330" t="s">
        <v>8422</v>
      </c>
      <c r="E1330" t="s">
        <v>2187</v>
      </c>
      <c r="F1330" t="s">
        <v>483</v>
      </c>
      <c r="G1330" t="s">
        <v>2393</v>
      </c>
      <c r="H1330" s="1">
        <v>36679</v>
      </c>
      <c r="I1330" s="1">
        <v>40331</v>
      </c>
      <c r="J1330" t="s">
        <v>8423</v>
      </c>
      <c r="K1330" t="s">
        <v>4283</v>
      </c>
      <c r="L1330" t="s">
        <v>4284</v>
      </c>
      <c r="M1330" s="1">
        <v>36620</v>
      </c>
      <c r="P1330" s="1">
        <v>37019</v>
      </c>
      <c r="Q1330" s="1">
        <v>37825</v>
      </c>
      <c r="R1330" t="s">
        <v>75</v>
      </c>
      <c r="S1330" t="s">
        <v>76</v>
      </c>
      <c r="T1330" s="2">
        <v>22.89</v>
      </c>
      <c r="U1330" s="2">
        <v>16.434000000000001</v>
      </c>
      <c r="V1330" t="s">
        <v>45</v>
      </c>
      <c r="W1330" s="1">
        <v>37739</v>
      </c>
      <c r="X1330" s="3">
        <v>10900</v>
      </c>
      <c r="Y1330" t="s">
        <v>8192</v>
      </c>
      <c r="Z1330" t="s">
        <v>8424</v>
      </c>
      <c r="AA1330" t="s">
        <v>8425</v>
      </c>
      <c r="AB1330" t="s">
        <v>325</v>
      </c>
      <c r="AC1330" s="2">
        <v>0</v>
      </c>
      <c r="AD1330" s="2">
        <v>16.399999999999999</v>
      </c>
      <c r="AE1330" s="2">
        <v>0</v>
      </c>
    </row>
    <row r="1331" spans="1:37" x14ac:dyDescent="0.2">
      <c r="A1331" t="s">
        <v>8426</v>
      </c>
      <c r="B1331" t="str">
        <f t="shared" si="20"/>
        <v>'54-39</v>
      </c>
      <c r="C1331" t="s">
        <v>7800</v>
      </c>
      <c r="D1331" t="s">
        <v>8427</v>
      </c>
      <c r="E1331" t="s">
        <v>2187</v>
      </c>
      <c r="F1331" t="s">
        <v>483</v>
      </c>
      <c r="G1331" t="s">
        <v>2393</v>
      </c>
      <c r="H1331" s="1">
        <v>36754</v>
      </c>
      <c r="I1331" s="1">
        <v>40406</v>
      </c>
      <c r="J1331" t="s">
        <v>7802</v>
      </c>
      <c r="K1331" t="s">
        <v>7803</v>
      </c>
      <c r="L1331" t="s">
        <v>7804</v>
      </c>
      <c r="M1331" s="1">
        <v>36717</v>
      </c>
      <c r="P1331" s="1">
        <v>37904</v>
      </c>
      <c r="Q1331" s="1">
        <v>39007</v>
      </c>
      <c r="R1331" t="s">
        <v>75</v>
      </c>
      <c r="S1331" t="s">
        <v>76</v>
      </c>
      <c r="T1331" s="2">
        <v>13</v>
      </c>
      <c r="U1331" s="2">
        <v>13</v>
      </c>
      <c r="V1331" t="s">
        <v>55</v>
      </c>
      <c r="W1331" s="1">
        <v>38747</v>
      </c>
      <c r="X1331" s="3">
        <v>500000</v>
      </c>
      <c r="Y1331" t="s">
        <v>8192</v>
      </c>
      <c r="Z1331" t="s">
        <v>8428</v>
      </c>
      <c r="AA1331" t="s">
        <v>8429</v>
      </c>
      <c r="AB1331" t="s">
        <v>1557</v>
      </c>
      <c r="AC1331" s="2">
        <v>0</v>
      </c>
      <c r="AD1331" s="2">
        <v>13</v>
      </c>
      <c r="AE1331" s="2">
        <v>0</v>
      </c>
      <c r="AF1331" s="1">
        <v>39024</v>
      </c>
      <c r="AG1331" t="s">
        <v>2329</v>
      </c>
      <c r="AJ1331" s="1">
        <v>39002</v>
      </c>
      <c r="AK1331" s="1">
        <v>39367</v>
      </c>
    </row>
    <row r="1332" spans="1:37" x14ac:dyDescent="0.2">
      <c r="A1332" t="s">
        <v>8430</v>
      </c>
      <c r="B1332" t="str">
        <f t="shared" si="20"/>
        <v>'54-40</v>
      </c>
      <c r="C1332" t="s">
        <v>8431</v>
      </c>
      <c r="D1332" t="s">
        <v>8432</v>
      </c>
      <c r="E1332" t="s">
        <v>2187</v>
      </c>
      <c r="F1332" t="s">
        <v>483</v>
      </c>
      <c r="G1332" t="s">
        <v>2393</v>
      </c>
      <c r="H1332" s="1">
        <v>36901</v>
      </c>
      <c r="I1332" s="1">
        <v>40553</v>
      </c>
      <c r="J1332" t="s">
        <v>8337</v>
      </c>
      <c r="K1332" t="s">
        <v>8401</v>
      </c>
      <c r="L1332" t="s">
        <v>8375</v>
      </c>
      <c r="M1332" s="1">
        <v>36865</v>
      </c>
      <c r="P1332" s="1">
        <v>37503</v>
      </c>
      <c r="Q1332" s="1">
        <v>38259</v>
      </c>
      <c r="R1332" t="s">
        <v>75</v>
      </c>
      <c r="S1332" t="s">
        <v>76</v>
      </c>
      <c r="T1332" s="2">
        <v>35.090000000000003</v>
      </c>
      <c r="U1332" s="2">
        <v>28.62</v>
      </c>
      <c r="V1332" t="s">
        <v>178</v>
      </c>
      <c r="W1332" s="1">
        <v>37664</v>
      </c>
      <c r="X1332" s="3">
        <v>19100</v>
      </c>
      <c r="Y1332" t="s">
        <v>8192</v>
      </c>
      <c r="Z1332" t="s">
        <v>8433</v>
      </c>
      <c r="AA1332" t="s">
        <v>8434</v>
      </c>
      <c r="AB1332" t="s">
        <v>122</v>
      </c>
      <c r="AC1332" s="2">
        <v>0</v>
      </c>
      <c r="AD1332" s="2">
        <v>28.6</v>
      </c>
      <c r="AE1332" s="2">
        <v>0</v>
      </c>
      <c r="AF1332" s="1">
        <v>38135</v>
      </c>
      <c r="AG1332" t="s">
        <v>7393</v>
      </c>
      <c r="AJ1332" s="1">
        <v>37322</v>
      </c>
      <c r="AK1332" s="1">
        <v>2958352</v>
      </c>
    </row>
    <row r="1333" spans="1:37" x14ac:dyDescent="0.2">
      <c r="A1333" t="s">
        <v>8435</v>
      </c>
      <c r="B1333" t="str">
        <f t="shared" si="20"/>
        <v>'54-43</v>
      </c>
      <c r="C1333" t="s">
        <v>8436</v>
      </c>
      <c r="D1333" t="s">
        <v>8437</v>
      </c>
      <c r="E1333" t="s">
        <v>2187</v>
      </c>
      <c r="F1333" t="s">
        <v>483</v>
      </c>
      <c r="G1333" t="s">
        <v>2393</v>
      </c>
      <c r="H1333" s="1">
        <v>37155</v>
      </c>
      <c r="I1333" s="1">
        <v>40807</v>
      </c>
      <c r="J1333" t="s">
        <v>8423</v>
      </c>
      <c r="K1333" t="s">
        <v>8391</v>
      </c>
      <c r="L1333" t="s">
        <v>4284</v>
      </c>
      <c r="M1333" s="1">
        <v>37069</v>
      </c>
      <c r="P1333" s="1">
        <v>39140</v>
      </c>
      <c r="Q1333" s="1">
        <v>41033</v>
      </c>
      <c r="R1333" t="s">
        <v>75</v>
      </c>
      <c r="S1333" t="s">
        <v>76</v>
      </c>
      <c r="T1333" s="2">
        <v>62.6</v>
      </c>
      <c r="U1333" s="2">
        <v>57.23</v>
      </c>
      <c r="V1333" t="s">
        <v>45</v>
      </c>
      <c r="W1333" s="1">
        <v>40606</v>
      </c>
      <c r="X1333" s="3">
        <v>49800</v>
      </c>
      <c r="Y1333" t="s">
        <v>8184</v>
      </c>
      <c r="Z1333" t="s">
        <v>8438</v>
      </c>
      <c r="AA1333" t="s">
        <v>8439</v>
      </c>
      <c r="AB1333" t="s">
        <v>810</v>
      </c>
      <c r="AC1333" s="2">
        <v>0</v>
      </c>
      <c r="AD1333" s="2">
        <v>62.6</v>
      </c>
      <c r="AE1333" s="2">
        <v>0</v>
      </c>
      <c r="AF1333" s="1">
        <v>41037</v>
      </c>
      <c r="AG1333" t="s">
        <v>686</v>
      </c>
      <c r="AJ1333" s="1">
        <v>41022</v>
      </c>
      <c r="AK1333" s="1">
        <v>41387</v>
      </c>
    </row>
    <row r="1334" spans="1:37" x14ac:dyDescent="0.2">
      <c r="A1334" t="s">
        <v>8440</v>
      </c>
      <c r="B1334" t="str">
        <f t="shared" si="20"/>
        <v>'54-44</v>
      </c>
      <c r="C1334" t="s">
        <v>8441</v>
      </c>
      <c r="D1334" t="s">
        <v>8442</v>
      </c>
      <c r="E1334" t="s">
        <v>2187</v>
      </c>
      <c r="F1334" t="s">
        <v>483</v>
      </c>
      <c r="G1334" t="s">
        <v>2393</v>
      </c>
      <c r="H1334" s="1">
        <v>37561</v>
      </c>
      <c r="I1334" s="1">
        <v>41214</v>
      </c>
      <c r="J1334" t="s">
        <v>8297</v>
      </c>
      <c r="K1334" t="s">
        <v>8443</v>
      </c>
      <c r="L1334" t="s">
        <v>8375</v>
      </c>
      <c r="M1334" s="1">
        <v>37480</v>
      </c>
      <c r="Q1334" s="1">
        <v>38798</v>
      </c>
      <c r="R1334" t="s">
        <v>75</v>
      </c>
      <c r="S1334" t="s">
        <v>76</v>
      </c>
      <c r="T1334" s="2">
        <v>33.910000000000004</v>
      </c>
      <c r="U1334" s="2">
        <v>27.66</v>
      </c>
      <c r="V1334" t="s">
        <v>45</v>
      </c>
      <c r="W1334" s="1">
        <v>38747</v>
      </c>
      <c r="X1334" s="3">
        <v>19500</v>
      </c>
      <c r="Y1334" t="s">
        <v>8192</v>
      </c>
      <c r="Z1334" t="s">
        <v>8444</v>
      </c>
      <c r="AA1334" t="s">
        <v>8445</v>
      </c>
      <c r="AB1334" t="s">
        <v>1432</v>
      </c>
      <c r="AC1334" s="2">
        <v>0</v>
      </c>
      <c r="AD1334" s="2">
        <v>0</v>
      </c>
      <c r="AE1334" s="2">
        <v>0</v>
      </c>
      <c r="AF1334" s="1">
        <v>38642</v>
      </c>
      <c r="AG1334" t="s">
        <v>8446</v>
      </c>
      <c r="AJ1334" s="1">
        <v>38637</v>
      </c>
      <c r="AK1334" s="1">
        <v>39002</v>
      </c>
    </row>
    <row r="1335" spans="1:37" x14ac:dyDescent="0.2">
      <c r="A1335" t="s">
        <v>8447</v>
      </c>
      <c r="B1335" t="str">
        <f t="shared" si="20"/>
        <v>'54-45</v>
      </c>
      <c r="C1335" t="s">
        <v>8342</v>
      </c>
      <c r="D1335" t="s">
        <v>8448</v>
      </c>
      <c r="E1335" t="s">
        <v>2187</v>
      </c>
      <c r="F1335" t="s">
        <v>483</v>
      </c>
      <c r="G1335" t="s">
        <v>2393</v>
      </c>
      <c r="H1335" s="1">
        <v>37847</v>
      </c>
      <c r="I1335" s="1">
        <v>41500</v>
      </c>
      <c r="J1335" t="s">
        <v>8344</v>
      </c>
      <c r="K1335" t="s">
        <v>8345</v>
      </c>
      <c r="L1335" t="s">
        <v>8346</v>
      </c>
      <c r="M1335" s="1">
        <v>37775</v>
      </c>
      <c r="Q1335" s="1">
        <v>39402</v>
      </c>
      <c r="R1335" t="s">
        <v>75</v>
      </c>
      <c r="S1335" t="s">
        <v>76</v>
      </c>
      <c r="T1335" s="2">
        <v>35.200000000000003</v>
      </c>
      <c r="U1335" s="2">
        <v>15.87</v>
      </c>
      <c r="V1335" t="s">
        <v>178</v>
      </c>
      <c r="W1335" s="1">
        <v>38762</v>
      </c>
      <c r="X1335" s="3">
        <v>11900</v>
      </c>
      <c r="Y1335" t="s">
        <v>8197</v>
      </c>
      <c r="Z1335" t="s">
        <v>8449</v>
      </c>
      <c r="AA1335" t="s">
        <v>8450</v>
      </c>
      <c r="AB1335" t="s">
        <v>308</v>
      </c>
      <c r="AC1335" s="2">
        <v>0</v>
      </c>
      <c r="AD1335" s="2">
        <v>15.9</v>
      </c>
      <c r="AE1335" s="2">
        <v>0</v>
      </c>
      <c r="AF1335" s="1">
        <v>39300</v>
      </c>
      <c r="AG1335" t="s">
        <v>4208</v>
      </c>
      <c r="AJ1335" s="1">
        <v>39273</v>
      </c>
      <c r="AK1335" s="1">
        <v>39639</v>
      </c>
    </row>
    <row r="1336" spans="1:37" x14ac:dyDescent="0.2">
      <c r="A1336" t="s">
        <v>8451</v>
      </c>
      <c r="B1336" t="str">
        <f t="shared" si="20"/>
        <v>'54-46</v>
      </c>
      <c r="C1336" t="s">
        <v>827</v>
      </c>
      <c r="D1336" t="s">
        <v>8452</v>
      </c>
      <c r="E1336" t="s">
        <v>2187</v>
      </c>
      <c r="F1336" t="s">
        <v>483</v>
      </c>
      <c r="G1336" t="s">
        <v>2393</v>
      </c>
      <c r="H1336" s="1">
        <v>37874</v>
      </c>
      <c r="I1336" s="1">
        <v>39701</v>
      </c>
      <c r="J1336" t="s">
        <v>8453</v>
      </c>
      <c r="K1336" t="s">
        <v>8454</v>
      </c>
      <c r="L1336" t="s">
        <v>6514</v>
      </c>
      <c r="M1336" s="1">
        <v>37831</v>
      </c>
      <c r="Q1336" s="1">
        <v>38958</v>
      </c>
      <c r="R1336" t="s">
        <v>75</v>
      </c>
      <c r="S1336" t="s">
        <v>76</v>
      </c>
      <c r="T1336" s="2">
        <v>15.5</v>
      </c>
      <c r="U1336" s="2">
        <v>14.3</v>
      </c>
      <c r="V1336" t="s">
        <v>45</v>
      </c>
      <c r="W1336" s="1">
        <v>40606</v>
      </c>
      <c r="X1336" s="3">
        <v>500000</v>
      </c>
      <c r="Y1336" t="s">
        <v>6447</v>
      </c>
      <c r="Z1336" t="s">
        <v>8455</v>
      </c>
      <c r="AA1336" t="s">
        <v>8456</v>
      </c>
      <c r="AB1336" t="s">
        <v>339</v>
      </c>
      <c r="AC1336" s="2">
        <v>0</v>
      </c>
      <c r="AD1336" s="2">
        <v>0</v>
      </c>
      <c r="AE1336" s="2">
        <v>0</v>
      </c>
      <c r="AF1336" s="1">
        <v>38959</v>
      </c>
      <c r="AG1336" t="s">
        <v>2329</v>
      </c>
      <c r="AJ1336" s="1">
        <v>38944</v>
      </c>
      <c r="AK1336" s="1">
        <v>39309</v>
      </c>
    </row>
    <row r="1337" spans="1:37" x14ac:dyDescent="0.2">
      <c r="A1337" t="s">
        <v>8457</v>
      </c>
      <c r="B1337" t="str">
        <f t="shared" si="20"/>
        <v>'54-47</v>
      </c>
      <c r="D1337" t="s">
        <v>8458</v>
      </c>
      <c r="E1337" t="s">
        <v>2187</v>
      </c>
      <c r="F1337" t="s">
        <v>483</v>
      </c>
      <c r="G1337" t="s">
        <v>2393</v>
      </c>
      <c r="H1337" s="1">
        <v>38029</v>
      </c>
      <c r="I1337" s="1">
        <v>41682</v>
      </c>
      <c r="K1337" t="s">
        <v>8459</v>
      </c>
      <c r="M1337" s="1">
        <v>37959</v>
      </c>
      <c r="Q1337" s="1">
        <v>40918</v>
      </c>
      <c r="R1337" t="s">
        <v>75</v>
      </c>
      <c r="S1337" t="s">
        <v>76</v>
      </c>
      <c r="T1337" s="2">
        <v>4.32</v>
      </c>
      <c r="U1337" s="2">
        <v>4.01</v>
      </c>
      <c r="V1337" t="s">
        <v>178</v>
      </c>
      <c r="W1337" s="1">
        <v>39141</v>
      </c>
      <c r="X1337" s="3">
        <v>5000</v>
      </c>
      <c r="Y1337" t="s">
        <v>8229</v>
      </c>
      <c r="Z1337" t="s">
        <v>8460</v>
      </c>
      <c r="AA1337" t="s">
        <v>8461</v>
      </c>
      <c r="AB1337" t="s">
        <v>810</v>
      </c>
      <c r="AC1337" s="2">
        <v>0</v>
      </c>
      <c r="AD1337" s="2">
        <v>4.3</v>
      </c>
      <c r="AE1337" s="2">
        <v>0</v>
      </c>
      <c r="AF1337" s="1">
        <v>40917</v>
      </c>
      <c r="AG1337" t="s">
        <v>686</v>
      </c>
      <c r="AJ1337" s="1">
        <v>40911</v>
      </c>
      <c r="AK1337" s="1">
        <v>41277</v>
      </c>
    </row>
    <row r="1338" spans="1:37" x14ac:dyDescent="0.2">
      <c r="A1338" t="s">
        <v>8462</v>
      </c>
      <c r="B1338" t="str">
        <f t="shared" si="20"/>
        <v>'54-48</v>
      </c>
      <c r="C1338" t="s">
        <v>8411</v>
      </c>
      <c r="D1338" t="s">
        <v>5902</v>
      </c>
      <c r="E1338" t="s">
        <v>2187</v>
      </c>
      <c r="F1338" t="s">
        <v>483</v>
      </c>
      <c r="G1338" t="s">
        <v>2393</v>
      </c>
      <c r="H1338" s="1">
        <v>38259</v>
      </c>
      <c r="I1338" s="1">
        <v>41911</v>
      </c>
      <c r="J1338" t="s">
        <v>8411</v>
      </c>
      <c r="K1338" t="s">
        <v>8401</v>
      </c>
      <c r="M1338" s="1">
        <v>38205</v>
      </c>
      <c r="Q1338" s="1">
        <v>40462</v>
      </c>
      <c r="R1338" t="s">
        <v>75</v>
      </c>
      <c r="S1338" t="s">
        <v>76</v>
      </c>
      <c r="T1338" s="2">
        <v>41.28</v>
      </c>
      <c r="U1338" s="2">
        <v>32.72</v>
      </c>
      <c r="V1338" t="s">
        <v>249</v>
      </c>
      <c r="W1338" s="1">
        <v>39525</v>
      </c>
      <c r="X1338" s="3">
        <v>125000</v>
      </c>
      <c r="Y1338" t="s">
        <v>8197</v>
      </c>
      <c r="Z1338" t="s">
        <v>8463</v>
      </c>
      <c r="AA1338" t="s">
        <v>8464</v>
      </c>
      <c r="AB1338" t="s">
        <v>339</v>
      </c>
      <c r="AC1338" s="2">
        <v>0</v>
      </c>
      <c r="AD1338" s="2">
        <v>41.3</v>
      </c>
      <c r="AE1338" s="2">
        <v>0</v>
      </c>
      <c r="AF1338" s="1">
        <v>40435</v>
      </c>
      <c r="AG1338" t="s">
        <v>8398</v>
      </c>
      <c r="AJ1338" s="1">
        <v>40429</v>
      </c>
      <c r="AK1338" s="1">
        <v>40794</v>
      </c>
    </row>
    <row r="1339" spans="1:37" x14ac:dyDescent="0.2">
      <c r="A1339" t="s">
        <v>8465</v>
      </c>
      <c r="B1339" t="str">
        <f t="shared" si="20"/>
        <v>'54-51</v>
      </c>
      <c r="C1339" t="s">
        <v>8466</v>
      </c>
      <c r="D1339" t="s">
        <v>8467</v>
      </c>
      <c r="E1339" t="s">
        <v>2187</v>
      </c>
      <c r="F1339" t="s">
        <v>483</v>
      </c>
      <c r="G1339" t="s">
        <v>2393</v>
      </c>
      <c r="H1339" s="1">
        <v>38806</v>
      </c>
      <c r="I1339" s="1">
        <v>42459</v>
      </c>
      <c r="J1339" t="s">
        <v>8466</v>
      </c>
      <c r="K1339" t="s">
        <v>8468</v>
      </c>
      <c r="M1339" s="1">
        <v>38678</v>
      </c>
      <c r="Q1339" s="1">
        <v>43286</v>
      </c>
      <c r="R1339" t="s">
        <v>75</v>
      </c>
      <c r="S1339" t="s">
        <v>76</v>
      </c>
      <c r="T1339" s="2">
        <v>24.9</v>
      </c>
      <c r="U1339" s="2">
        <v>17.75</v>
      </c>
      <c r="V1339" t="s">
        <v>178</v>
      </c>
      <c r="W1339" s="1">
        <v>39121</v>
      </c>
      <c r="X1339" s="3">
        <v>14800</v>
      </c>
      <c r="Y1339" t="s">
        <v>8184</v>
      </c>
      <c r="Z1339" t="s">
        <v>8469</v>
      </c>
      <c r="AA1339" t="s">
        <v>8470</v>
      </c>
      <c r="AB1339" t="s">
        <v>199</v>
      </c>
      <c r="AC1339" s="2">
        <v>0</v>
      </c>
      <c r="AD1339" s="2">
        <v>24.9</v>
      </c>
      <c r="AE1339" s="2">
        <v>0</v>
      </c>
      <c r="AF1339" s="1">
        <v>43286</v>
      </c>
      <c r="AG1339" t="s">
        <v>8471</v>
      </c>
      <c r="AJ1339" s="1">
        <v>43270</v>
      </c>
      <c r="AK1339" s="1">
        <v>43636</v>
      </c>
    </row>
    <row r="1340" spans="1:37" x14ac:dyDescent="0.2">
      <c r="A1340" t="s">
        <v>8472</v>
      </c>
      <c r="B1340" t="str">
        <f t="shared" si="20"/>
        <v>'54-53</v>
      </c>
      <c r="D1340" t="s">
        <v>8473</v>
      </c>
      <c r="E1340" t="s">
        <v>2187</v>
      </c>
      <c r="F1340" t="s">
        <v>483</v>
      </c>
      <c r="G1340" t="s">
        <v>2393</v>
      </c>
      <c r="H1340" s="1">
        <v>39125</v>
      </c>
      <c r="I1340" s="1">
        <v>42778</v>
      </c>
      <c r="K1340" t="s">
        <v>8474</v>
      </c>
      <c r="M1340" s="1">
        <v>38825</v>
      </c>
      <c r="Q1340" s="1">
        <v>41753</v>
      </c>
      <c r="R1340" t="s">
        <v>75</v>
      </c>
      <c r="S1340" t="s">
        <v>76</v>
      </c>
      <c r="T1340" s="2">
        <v>3.45</v>
      </c>
      <c r="U1340" s="2">
        <v>3.45</v>
      </c>
      <c r="V1340" t="s">
        <v>178</v>
      </c>
      <c r="X1340" s="3">
        <v>3500</v>
      </c>
      <c r="Y1340" t="s">
        <v>6424</v>
      </c>
      <c r="Z1340" t="s">
        <v>8475</v>
      </c>
      <c r="AA1340" t="s">
        <v>8476</v>
      </c>
      <c r="AB1340" t="s">
        <v>754</v>
      </c>
      <c r="AC1340" s="2">
        <v>0</v>
      </c>
      <c r="AD1340" s="2">
        <v>3.5</v>
      </c>
      <c r="AE1340" s="2">
        <v>0</v>
      </c>
      <c r="AF1340" s="1">
        <v>41750</v>
      </c>
      <c r="AG1340" t="s">
        <v>578</v>
      </c>
      <c r="AJ1340" s="1">
        <v>41746</v>
      </c>
      <c r="AK1340" s="1">
        <v>41746</v>
      </c>
    </row>
    <row r="1341" spans="1:37" x14ac:dyDescent="0.2">
      <c r="A1341" t="s">
        <v>8477</v>
      </c>
      <c r="B1341" t="str">
        <f t="shared" si="20"/>
        <v>'54-56</v>
      </c>
      <c r="C1341" t="s">
        <v>8478</v>
      </c>
      <c r="D1341" t="s">
        <v>8479</v>
      </c>
      <c r="E1341" t="s">
        <v>2187</v>
      </c>
      <c r="F1341" t="s">
        <v>483</v>
      </c>
      <c r="G1341" t="s">
        <v>2393</v>
      </c>
      <c r="H1341" s="1">
        <v>39567</v>
      </c>
      <c r="I1341" s="1">
        <v>2958352</v>
      </c>
      <c r="J1341" t="s">
        <v>8480</v>
      </c>
      <c r="K1341" t="s">
        <v>8481</v>
      </c>
      <c r="M1341" s="1">
        <v>39476</v>
      </c>
      <c r="P1341" s="1">
        <v>43244</v>
      </c>
      <c r="Q1341" s="1">
        <v>43329</v>
      </c>
      <c r="R1341" t="s">
        <v>75</v>
      </c>
      <c r="S1341" t="s">
        <v>76</v>
      </c>
      <c r="T1341" s="2">
        <v>53.27</v>
      </c>
      <c r="U1341" s="2">
        <v>53.27</v>
      </c>
      <c r="V1341" t="s">
        <v>45</v>
      </c>
      <c r="W1341" s="1">
        <v>40571</v>
      </c>
      <c r="X1341" s="3">
        <v>40600</v>
      </c>
      <c r="Y1341" t="s">
        <v>8229</v>
      </c>
      <c r="Z1341" t="s">
        <v>8482</v>
      </c>
      <c r="AA1341" t="s">
        <v>8270</v>
      </c>
      <c r="AB1341" t="s">
        <v>199</v>
      </c>
      <c r="AC1341" s="2">
        <v>0</v>
      </c>
      <c r="AD1341" s="2">
        <v>53.3</v>
      </c>
      <c r="AE1341" s="2">
        <v>0</v>
      </c>
      <c r="AF1341" s="1">
        <v>43328</v>
      </c>
      <c r="AG1341" t="s">
        <v>8483</v>
      </c>
      <c r="AJ1341" s="1">
        <v>43328</v>
      </c>
      <c r="AK1341" s="1">
        <v>2958102</v>
      </c>
    </row>
    <row r="1342" spans="1:37" x14ac:dyDescent="0.2">
      <c r="A1342" t="s">
        <v>8484</v>
      </c>
      <c r="B1342" t="str">
        <f t="shared" si="20"/>
        <v>'54-57</v>
      </c>
      <c r="C1342" t="s">
        <v>8411</v>
      </c>
      <c r="D1342" t="s">
        <v>8485</v>
      </c>
      <c r="E1342" t="s">
        <v>2187</v>
      </c>
      <c r="F1342" t="s">
        <v>483</v>
      </c>
      <c r="G1342" t="s">
        <v>2393</v>
      </c>
      <c r="H1342" s="1">
        <v>39553</v>
      </c>
      <c r="I1342" s="1">
        <v>2958352</v>
      </c>
      <c r="J1342" t="s">
        <v>8411</v>
      </c>
      <c r="K1342" t="s">
        <v>8401</v>
      </c>
      <c r="M1342" s="1">
        <v>39476</v>
      </c>
      <c r="P1342" s="1">
        <v>43070</v>
      </c>
      <c r="Q1342" s="1">
        <v>43490</v>
      </c>
      <c r="R1342" t="s">
        <v>75</v>
      </c>
      <c r="S1342" t="s">
        <v>76</v>
      </c>
      <c r="T1342" s="2">
        <v>106</v>
      </c>
      <c r="U1342" s="2">
        <v>86.5</v>
      </c>
      <c r="V1342" t="s">
        <v>249</v>
      </c>
      <c r="W1342" s="1">
        <v>43398</v>
      </c>
      <c r="X1342" s="3">
        <v>125000</v>
      </c>
      <c r="Y1342" t="s">
        <v>8229</v>
      </c>
      <c r="Z1342" t="s">
        <v>8486</v>
      </c>
      <c r="AA1342" t="s">
        <v>8487</v>
      </c>
      <c r="AB1342" t="s">
        <v>199</v>
      </c>
      <c r="AC1342" s="2">
        <v>1.8</v>
      </c>
      <c r="AD1342" s="2">
        <v>106</v>
      </c>
      <c r="AE1342" s="2">
        <v>0</v>
      </c>
      <c r="AF1342" s="1">
        <v>43483</v>
      </c>
      <c r="AG1342" t="s">
        <v>498</v>
      </c>
      <c r="AJ1342" s="1">
        <v>43482</v>
      </c>
      <c r="AK1342" s="1">
        <v>43841</v>
      </c>
    </row>
    <row r="1343" spans="1:37" x14ac:dyDescent="0.2">
      <c r="A1343" t="s">
        <v>8488</v>
      </c>
      <c r="B1343" t="str">
        <f t="shared" si="20"/>
        <v>'54-58</v>
      </c>
      <c r="C1343" t="s">
        <v>8489</v>
      </c>
      <c r="D1343" t="s">
        <v>8490</v>
      </c>
      <c r="E1343" t="s">
        <v>2187</v>
      </c>
      <c r="F1343" t="s">
        <v>483</v>
      </c>
      <c r="G1343" t="s">
        <v>2393</v>
      </c>
      <c r="H1343" s="1">
        <v>39609</v>
      </c>
      <c r="I1343" s="1">
        <v>43261</v>
      </c>
      <c r="J1343" t="s">
        <v>8489</v>
      </c>
      <c r="K1343" t="s">
        <v>8491</v>
      </c>
      <c r="M1343" s="1">
        <v>39479</v>
      </c>
      <c r="Q1343" s="1">
        <v>40959</v>
      </c>
      <c r="R1343" t="s">
        <v>75</v>
      </c>
      <c r="S1343" t="s">
        <v>76</v>
      </c>
      <c r="T1343" s="2">
        <v>13.2</v>
      </c>
      <c r="U1343" s="2">
        <v>13.2</v>
      </c>
      <c r="V1343" t="s">
        <v>178</v>
      </c>
      <c r="X1343" s="3">
        <v>12300</v>
      </c>
      <c r="Y1343" t="s">
        <v>8197</v>
      </c>
      <c r="Z1343" t="s">
        <v>8492</v>
      </c>
      <c r="AA1343" t="s">
        <v>8493</v>
      </c>
      <c r="AB1343" t="s">
        <v>810</v>
      </c>
      <c r="AC1343" s="2">
        <v>0</v>
      </c>
      <c r="AD1343" s="2">
        <v>13.2</v>
      </c>
      <c r="AE1343" s="2">
        <v>0</v>
      </c>
      <c r="AF1343" s="1">
        <v>40955</v>
      </c>
      <c r="AG1343" t="s">
        <v>686</v>
      </c>
      <c r="AJ1343" s="1">
        <v>40954</v>
      </c>
      <c r="AK1343" s="1">
        <v>41030</v>
      </c>
    </row>
    <row r="1344" spans="1:37" x14ac:dyDescent="0.2">
      <c r="A1344" t="s">
        <v>8494</v>
      </c>
      <c r="B1344" t="str">
        <f t="shared" si="20"/>
        <v>'54-61</v>
      </c>
      <c r="C1344" t="s">
        <v>8495</v>
      </c>
      <c r="D1344" t="s">
        <v>8496</v>
      </c>
      <c r="E1344" t="s">
        <v>2187</v>
      </c>
      <c r="F1344" t="s">
        <v>483</v>
      </c>
      <c r="G1344" t="s">
        <v>2393</v>
      </c>
      <c r="H1344" s="1">
        <v>42214</v>
      </c>
      <c r="I1344" s="1">
        <v>2958352</v>
      </c>
      <c r="J1344" t="s">
        <v>8302</v>
      </c>
      <c r="K1344" t="s">
        <v>8303</v>
      </c>
      <c r="M1344" s="1">
        <v>42103</v>
      </c>
      <c r="P1344" s="1">
        <v>43070</v>
      </c>
      <c r="Q1344" s="1">
        <v>43839</v>
      </c>
      <c r="R1344" t="s">
        <v>75</v>
      </c>
      <c r="S1344" t="s">
        <v>76</v>
      </c>
      <c r="T1344" s="2">
        <v>4.9000000000000004</v>
      </c>
      <c r="U1344" s="2">
        <v>4.6000000000000005</v>
      </c>
      <c r="V1344" t="s">
        <v>178</v>
      </c>
      <c r="W1344" s="1">
        <v>43187</v>
      </c>
      <c r="X1344" s="3">
        <v>8700</v>
      </c>
      <c r="Y1344" t="s">
        <v>8184</v>
      </c>
      <c r="Z1344" t="s">
        <v>8497</v>
      </c>
      <c r="AA1344" t="s">
        <v>8498</v>
      </c>
      <c r="AB1344" t="s">
        <v>244</v>
      </c>
      <c r="AC1344" s="2">
        <v>0</v>
      </c>
      <c r="AD1344" s="2">
        <v>4.9000000000000004</v>
      </c>
      <c r="AE1344" s="2">
        <v>0</v>
      </c>
      <c r="AF1344" s="1">
        <v>43838</v>
      </c>
      <c r="AG1344" t="s">
        <v>498</v>
      </c>
      <c r="AJ1344" s="1">
        <v>43837</v>
      </c>
      <c r="AK1344" s="1">
        <v>44204</v>
      </c>
    </row>
    <row r="1345" spans="1:37" x14ac:dyDescent="0.2">
      <c r="A1345" t="s">
        <v>8499</v>
      </c>
      <c r="B1345" t="str">
        <f t="shared" si="20"/>
        <v>'54-49</v>
      </c>
      <c r="C1345" t="s">
        <v>8500</v>
      </c>
      <c r="D1345" t="s">
        <v>8501</v>
      </c>
      <c r="E1345" t="s">
        <v>2187</v>
      </c>
      <c r="F1345" t="s">
        <v>483</v>
      </c>
      <c r="G1345" t="s">
        <v>2393</v>
      </c>
      <c r="H1345" s="1">
        <v>38574</v>
      </c>
      <c r="I1345" s="1">
        <v>42226</v>
      </c>
      <c r="J1345" t="s">
        <v>8500</v>
      </c>
      <c r="K1345" t="s">
        <v>8502</v>
      </c>
      <c r="M1345" s="1">
        <v>38527</v>
      </c>
      <c r="Q1345" s="1">
        <v>42530</v>
      </c>
      <c r="R1345" t="s">
        <v>473</v>
      </c>
      <c r="S1345" t="s">
        <v>76</v>
      </c>
      <c r="T1345" s="2">
        <v>6.7</v>
      </c>
      <c r="U1345" s="2">
        <v>6.7</v>
      </c>
      <c r="V1345" t="s">
        <v>178</v>
      </c>
      <c r="W1345" s="1">
        <v>41663</v>
      </c>
      <c r="X1345" s="3">
        <v>8600</v>
      </c>
      <c r="Y1345" t="s">
        <v>8184</v>
      </c>
      <c r="Z1345" t="s">
        <v>8503</v>
      </c>
      <c r="AA1345" t="s">
        <v>5874</v>
      </c>
      <c r="AB1345" t="s">
        <v>330</v>
      </c>
      <c r="AC1345" s="2">
        <v>0</v>
      </c>
      <c r="AD1345" s="2">
        <v>6.7</v>
      </c>
      <c r="AE1345" s="2">
        <v>0</v>
      </c>
      <c r="AF1345" s="1">
        <v>42499</v>
      </c>
      <c r="AG1345" t="s">
        <v>6450</v>
      </c>
      <c r="AJ1345" s="1">
        <v>42492</v>
      </c>
      <c r="AK1345" s="1">
        <v>42492</v>
      </c>
    </row>
    <row r="1346" spans="1:37" x14ac:dyDescent="0.2">
      <c r="A1346" t="s">
        <v>8504</v>
      </c>
      <c r="B1346" t="str">
        <f t="shared" ref="B1346:B1409" si="21">"'"&amp;A1346</f>
        <v>'54-42</v>
      </c>
      <c r="D1346" t="s">
        <v>8505</v>
      </c>
      <c r="E1346" t="s">
        <v>2187</v>
      </c>
      <c r="F1346" t="s">
        <v>483</v>
      </c>
      <c r="G1346" t="s">
        <v>2393</v>
      </c>
      <c r="H1346" s="1">
        <v>2958352</v>
      </c>
      <c r="I1346" s="1">
        <v>2958352</v>
      </c>
      <c r="K1346" t="s">
        <v>8506</v>
      </c>
      <c r="M1346" s="1">
        <v>36873</v>
      </c>
      <c r="R1346" t="s">
        <v>1757</v>
      </c>
      <c r="S1346" t="s">
        <v>76</v>
      </c>
      <c r="T1346" s="2">
        <v>0</v>
      </c>
      <c r="U1346" s="2">
        <v>0</v>
      </c>
      <c r="V1346" t="s">
        <v>178</v>
      </c>
      <c r="X1346" s="3">
        <v>0</v>
      </c>
      <c r="Y1346" t="s">
        <v>6431</v>
      </c>
      <c r="Z1346" t="s">
        <v>8507</v>
      </c>
      <c r="AA1346" t="s">
        <v>8508</v>
      </c>
    </row>
    <row r="1347" spans="1:37" x14ac:dyDescent="0.2">
      <c r="A1347" t="s">
        <v>8509</v>
      </c>
      <c r="B1347" t="str">
        <f t="shared" si="21"/>
        <v>'55-01</v>
      </c>
      <c r="C1347" t="s">
        <v>219</v>
      </c>
      <c r="D1347" t="s">
        <v>8510</v>
      </c>
      <c r="E1347" t="s">
        <v>8511</v>
      </c>
      <c r="F1347" t="s">
        <v>133</v>
      </c>
      <c r="G1347" t="s">
        <v>459</v>
      </c>
      <c r="H1347" s="1">
        <v>30852</v>
      </c>
      <c r="I1347" s="1">
        <v>2958352</v>
      </c>
      <c r="J1347" t="s">
        <v>221</v>
      </c>
      <c r="K1347" t="s">
        <v>8512</v>
      </c>
      <c r="L1347" t="s">
        <v>222</v>
      </c>
      <c r="M1347" s="1">
        <v>30785</v>
      </c>
      <c r="P1347" s="1">
        <v>43283</v>
      </c>
      <c r="R1347" t="s">
        <v>43</v>
      </c>
      <c r="S1347" t="s">
        <v>44</v>
      </c>
      <c r="T1347" s="2">
        <v>486.77</v>
      </c>
      <c r="U1347" s="2">
        <v>140.20000000000002</v>
      </c>
      <c r="V1347" t="s">
        <v>494</v>
      </c>
      <c r="W1347" s="1">
        <v>43637</v>
      </c>
      <c r="X1347" s="3">
        <v>1000000</v>
      </c>
      <c r="Y1347" t="s">
        <v>6159</v>
      </c>
      <c r="Z1347" t="s">
        <v>8513</v>
      </c>
      <c r="AA1347" t="s">
        <v>8514</v>
      </c>
      <c r="AB1347" t="s">
        <v>199</v>
      </c>
      <c r="AC1347" s="2">
        <v>0</v>
      </c>
      <c r="AD1347" s="2">
        <v>0</v>
      </c>
      <c r="AE1347" s="2">
        <v>165.9</v>
      </c>
      <c r="AF1347" s="1">
        <v>44373</v>
      </c>
      <c r="AG1347" t="s">
        <v>3431</v>
      </c>
      <c r="AJ1347" s="1">
        <v>44349</v>
      </c>
      <c r="AK1347" s="1">
        <v>44714</v>
      </c>
    </row>
    <row r="1348" spans="1:37" x14ac:dyDescent="0.2">
      <c r="A1348" t="s">
        <v>8515</v>
      </c>
      <c r="B1348" t="str">
        <f t="shared" si="21"/>
        <v>'55-02</v>
      </c>
      <c r="C1348" t="s">
        <v>35</v>
      </c>
      <c r="D1348" t="s">
        <v>8516</v>
      </c>
      <c r="E1348" t="s">
        <v>8511</v>
      </c>
      <c r="F1348" t="s">
        <v>133</v>
      </c>
      <c r="G1348" t="s">
        <v>459</v>
      </c>
      <c r="H1348" s="1">
        <v>30959</v>
      </c>
      <c r="I1348" s="1">
        <v>2958352</v>
      </c>
      <c r="J1348" t="s">
        <v>8517</v>
      </c>
      <c r="K1348" t="s">
        <v>8518</v>
      </c>
      <c r="L1348" t="s">
        <v>8519</v>
      </c>
      <c r="M1348" s="1">
        <v>30873</v>
      </c>
      <c r="P1348" s="1">
        <v>43070</v>
      </c>
      <c r="R1348" t="s">
        <v>43</v>
      </c>
      <c r="S1348" t="s">
        <v>44</v>
      </c>
      <c r="T1348" s="2">
        <v>181</v>
      </c>
      <c r="U1348" s="2">
        <v>97.2</v>
      </c>
      <c r="V1348" t="s">
        <v>55</v>
      </c>
      <c r="W1348" s="1">
        <v>44018</v>
      </c>
      <c r="X1348" s="3">
        <v>1000000</v>
      </c>
      <c r="Y1348" t="s">
        <v>2852</v>
      </c>
      <c r="Z1348" t="s">
        <v>8520</v>
      </c>
      <c r="AA1348" t="s">
        <v>8521</v>
      </c>
      <c r="AB1348" t="s">
        <v>49</v>
      </c>
      <c r="AC1348" s="2">
        <v>0</v>
      </c>
      <c r="AD1348" s="2">
        <v>0</v>
      </c>
      <c r="AE1348" s="2">
        <v>65.599999999999994</v>
      </c>
      <c r="AF1348" s="1">
        <v>44349</v>
      </c>
      <c r="AG1348" t="s">
        <v>3431</v>
      </c>
      <c r="AJ1348" s="1">
        <v>44341</v>
      </c>
      <c r="AK1348" s="1">
        <v>44706</v>
      </c>
    </row>
    <row r="1349" spans="1:37" x14ac:dyDescent="0.2">
      <c r="A1349" t="s">
        <v>8522</v>
      </c>
      <c r="B1349" t="str">
        <f t="shared" si="21"/>
        <v>'55-06</v>
      </c>
      <c r="C1349" t="s">
        <v>8523</v>
      </c>
      <c r="D1349" t="s">
        <v>8524</v>
      </c>
      <c r="E1349" t="s">
        <v>8511</v>
      </c>
      <c r="F1349" t="s">
        <v>133</v>
      </c>
      <c r="G1349" t="s">
        <v>459</v>
      </c>
      <c r="H1349" s="1">
        <v>38132</v>
      </c>
      <c r="I1349" s="1">
        <v>2958352</v>
      </c>
      <c r="J1349" t="s">
        <v>8523</v>
      </c>
      <c r="K1349" t="s">
        <v>8525</v>
      </c>
      <c r="M1349" s="1">
        <v>37998</v>
      </c>
      <c r="P1349" s="1">
        <v>43070</v>
      </c>
      <c r="R1349" t="s">
        <v>43</v>
      </c>
      <c r="S1349" t="s">
        <v>76</v>
      </c>
      <c r="T1349" s="2">
        <v>10</v>
      </c>
      <c r="U1349" s="2">
        <v>9.3000000000000007</v>
      </c>
      <c r="V1349" t="s">
        <v>139</v>
      </c>
      <c r="W1349" s="1">
        <v>43629</v>
      </c>
      <c r="X1349" s="3">
        <v>41600</v>
      </c>
      <c r="Y1349" t="s">
        <v>6141</v>
      </c>
      <c r="Z1349" t="s">
        <v>8526</v>
      </c>
      <c r="AA1349" t="s">
        <v>8527</v>
      </c>
      <c r="AB1349" t="s">
        <v>199</v>
      </c>
      <c r="AC1349" s="2">
        <v>0</v>
      </c>
      <c r="AD1349" s="2">
        <v>0</v>
      </c>
      <c r="AE1349" s="2">
        <v>4</v>
      </c>
      <c r="AF1349" s="1">
        <v>44373</v>
      </c>
      <c r="AG1349" t="s">
        <v>3431</v>
      </c>
      <c r="AJ1349" s="1">
        <v>44336</v>
      </c>
      <c r="AK1349" s="1">
        <v>44701</v>
      </c>
    </row>
    <row r="1350" spans="1:37" x14ac:dyDescent="0.2">
      <c r="A1350" t="s">
        <v>8528</v>
      </c>
      <c r="B1350" t="str">
        <f t="shared" si="21"/>
        <v>'55-03</v>
      </c>
      <c r="C1350" t="s">
        <v>318</v>
      </c>
      <c r="D1350" t="s">
        <v>8529</v>
      </c>
      <c r="E1350" t="s">
        <v>8511</v>
      </c>
      <c r="F1350" t="s">
        <v>133</v>
      </c>
      <c r="G1350" t="s">
        <v>459</v>
      </c>
      <c r="H1350" s="1">
        <v>31812</v>
      </c>
      <c r="I1350" s="1">
        <v>37341</v>
      </c>
      <c r="J1350" t="s">
        <v>8530</v>
      </c>
      <c r="K1350" t="s">
        <v>8531</v>
      </c>
      <c r="L1350" t="s">
        <v>8532</v>
      </c>
      <c r="M1350" s="1">
        <v>31757</v>
      </c>
      <c r="P1350" s="1">
        <v>35515</v>
      </c>
      <c r="Q1350" s="1">
        <v>37375</v>
      </c>
      <c r="R1350" t="s">
        <v>75</v>
      </c>
      <c r="S1350" t="s">
        <v>1900</v>
      </c>
      <c r="T1350" s="2">
        <v>5</v>
      </c>
      <c r="U1350" s="2">
        <v>0</v>
      </c>
      <c r="V1350" t="s">
        <v>45</v>
      </c>
      <c r="W1350" s="1">
        <v>37279</v>
      </c>
      <c r="X1350" s="3">
        <v>500000</v>
      </c>
      <c r="Z1350" t="s">
        <v>8533</v>
      </c>
      <c r="AA1350" t="s">
        <v>8534</v>
      </c>
      <c r="AB1350" t="s">
        <v>79</v>
      </c>
      <c r="AC1350" s="2">
        <v>0</v>
      </c>
      <c r="AD1350" s="2">
        <v>0</v>
      </c>
      <c r="AE1350" s="2">
        <v>0</v>
      </c>
      <c r="AF1350" s="1">
        <v>37902</v>
      </c>
      <c r="AG1350" t="s">
        <v>90</v>
      </c>
      <c r="AJ1350" s="1">
        <v>33358</v>
      </c>
      <c r="AK1350" s="1">
        <v>2958352</v>
      </c>
    </row>
    <row r="1351" spans="1:37" x14ac:dyDescent="0.2">
      <c r="A1351" t="s">
        <v>8535</v>
      </c>
      <c r="B1351" t="str">
        <f t="shared" si="21"/>
        <v>'55-04</v>
      </c>
      <c r="D1351" t="s">
        <v>8536</v>
      </c>
      <c r="E1351" t="s">
        <v>8511</v>
      </c>
      <c r="F1351" t="s">
        <v>133</v>
      </c>
      <c r="G1351" t="s">
        <v>459</v>
      </c>
      <c r="H1351" s="1">
        <v>33138</v>
      </c>
      <c r="I1351" s="1">
        <v>36788</v>
      </c>
      <c r="J1351" t="s">
        <v>8537</v>
      </c>
      <c r="K1351" t="s">
        <v>8538</v>
      </c>
      <c r="L1351" t="s">
        <v>8539</v>
      </c>
      <c r="M1351" s="1">
        <v>33015</v>
      </c>
      <c r="Q1351" s="1">
        <v>41039</v>
      </c>
      <c r="R1351" t="s">
        <v>75</v>
      </c>
      <c r="S1351" t="s">
        <v>76</v>
      </c>
      <c r="T1351" s="2">
        <v>2</v>
      </c>
      <c r="U1351" s="2">
        <v>0</v>
      </c>
      <c r="V1351" t="s">
        <v>178</v>
      </c>
      <c r="W1351" s="1">
        <v>36574</v>
      </c>
      <c r="X1351" s="3">
        <v>2500</v>
      </c>
      <c r="Y1351" t="s">
        <v>6141</v>
      </c>
      <c r="Z1351" t="s">
        <v>8540</v>
      </c>
      <c r="AA1351" t="s">
        <v>8541</v>
      </c>
      <c r="AB1351" t="s">
        <v>810</v>
      </c>
      <c r="AC1351" s="2">
        <v>0</v>
      </c>
      <c r="AD1351" s="2">
        <v>2</v>
      </c>
      <c r="AE1351" s="2">
        <v>0</v>
      </c>
      <c r="AF1351" s="1">
        <v>41033</v>
      </c>
      <c r="AG1351" t="s">
        <v>3582</v>
      </c>
      <c r="AJ1351" s="1">
        <v>41023</v>
      </c>
      <c r="AK1351" s="1">
        <v>72799</v>
      </c>
    </row>
    <row r="1352" spans="1:37" x14ac:dyDescent="0.2">
      <c r="A1352" t="s">
        <v>8542</v>
      </c>
      <c r="B1352" t="str">
        <f t="shared" si="21"/>
        <v>'55-05</v>
      </c>
      <c r="C1352" t="s">
        <v>8543</v>
      </c>
      <c r="D1352" t="s">
        <v>8544</v>
      </c>
      <c r="E1352" t="s">
        <v>8511</v>
      </c>
      <c r="F1352" t="s">
        <v>133</v>
      </c>
      <c r="G1352" t="s">
        <v>459</v>
      </c>
      <c r="H1352" s="1">
        <v>34904</v>
      </c>
      <c r="I1352" s="1">
        <v>38557</v>
      </c>
      <c r="J1352" t="s">
        <v>8545</v>
      </c>
      <c r="K1352" t="s">
        <v>8546</v>
      </c>
      <c r="L1352" t="s">
        <v>8547</v>
      </c>
      <c r="M1352" s="1">
        <v>34815</v>
      </c>
      <c r="P1352" s="1">
        <v>36945</v>
      </c>
      <c r="Q1352" s="1">
        <v>40175</v>
      </c>
      <c r="R1352" t="s">
        <v>75</v>
      </c>
      <c r="S1352" t="s">
        <v>76</v>
      </c>
      <c r="T1352" s="2">
        <v>4.34</v>
      </c>
      <c r="U1352" s="2">
        <v>4.34</v>
      </c>
      <c r="V1352" t="s">
        <v>178</v>
      </c>
      <c r="W1352" s="1">
        <v>37648</v>
      </c>
      <c r="X1352" s="3">
        <v>16500</v>
      </c>
      <c r="Y1352" t="s">
        <v>8548</v>
      </c>
      <c r="Z1352" t="s">
        <v>679</v>
      </c>
      <c r="AA1352" t="s">
        <v>8549</v>
      </c>
      <c r="AB1352" t="s">
        <v>1208</v>
      </c>
      <c r="AC1352" s="2">
        <v>0</v>
      </c>
      <c r="AD1352" s="2">
        <v>4.3</v>
      </c>
      <c r="AE1352" s="2">
        <v>0</v>
      </c>
      <c r="AF1352" s="1">
        <v>40151</v>
      </c>
      <c r="AG1352" t="s">
        <v>8550</v>
      </c>
      <c r="AJ1352" s="1">
        <v>40148</v>
      </c>
      <c r="AK1352" s="1">
        <v>40513</v>
      </c>
    </row>
    <row r="1353" spans="1:37" x14ac:dyDescent="0.2">
      <c r="A1353" t="s">
        <v>8551</v>
      </c>
      <c r="B1353" t="str">
        <f t="shared" si="21"/>
        <v>'55-07</v>
      </c>
      <c r="C1353" t="s">
        <v>5419</v>
      </c>
      <c r="D1353" t="s">
        <v>8552</v>
      </c>
      <c r="E1353" t="s">
        <v>8511</v>
      </c>
      <c r="F1353" t="s">
        <v>133</v>
      </c>
      <c r="G1353" t="s">
        <v>459</v>
      </c>
      <c r="H1353" s="1">
        <v>42895</v>
      </c>
      <c r="I1353" s="1">
        <v>2958352</v>
      </c>
      <c r="J1353" t="s">
        <v>5419</v>
      </c>
      <c r="K1353" t="s">
        <v>5421</v>
      </c>
      <c r="M1353" s="1">
        <v>42635</v>
      </c>
      <c r="P1353" s="1">
        <v>43070</v>
      </c>
      <c r="Q1353" s="1">
        <v>44088</v>
      </c>
      <c r="R1353" t="s">
        <v>75</v>
      </c>
      <c r="S1353" t="s">
        <v>1842</v>
      </c>
      <c r="T1353" s="2">
        <v>9.31</v>
      </c>
      <c r="U1353" s="2">
        <v>8.1300000000000008</v>
      </c>
      <c r="V1353" t="s">
        <v>178</v>
      </c>
      <c r="W1353" s="1">
        <v>44012</v>
      </c>
      <c r="X1353" s="3">
        <v>18300</v>
      </c>
      <c r="Y1353" t="s">
        <v>6141</v>
      </c>
      <c r="Z1353" t="s">
        <v>8553</v>
      </c>
      <c r="AA1353" t="s">
        <v>8554</v>
      </c>
      <c r="AB1353" t="s">
        <v>49</v>
      </c>
      <c r="AC1353" s="2">
        <v>0</v>
      </c>
      <c r="AD1353" s="2">
        <v>0</v>
      </c>
      <c r="AE1353" s="2">
        <v>9.3000000000000007</v>
      </c>
      <c r="AF1353" s="1">
        <v>44067</v>
      </c>
      <c r="AG1353" t="s">
        <v>3431</v>
      </c>
      <c r="AJ1353" s="1">
        <v>44056</v>
      </c>
      <c r="AK1353" s="1">
        <v>44198</v>
      </c>
    </row>
    <row r="1354" spans="1:37" x14ac:dyDescent="0.2">
      <c r="A1354" t="s">
        <v>8555</v>
      </c>
      <c r="B1354" t="str">
        <f t="shared" si="21"/>
        <v>'57-06</v>
      </c>
      <c r="C1354" t="s">
        <v>8556</v>
      </c>
      <c r="D1354" t="s">
        <v>8557</v>
      </c>
      <c r="E1354" t="s">
        <v>8558</v>
      </c>
      <c r="F1354" t="s">
        <v>398</v>
      </c>
      <c r="G1354" t="s">
        <v>7558</v>
      </c>
      <c r="H1354" s="1">
        <v>26456</v>
      </c>
      <c r="I1354" s="1">
        <v>42269</v>
      </c>
      <c r="J1354" t="s">
        <v>8556</v>
      </c>
      <c r="K1354" t="s">
        <v>8559</v>
      </c>
      <c r="M1354" s="1">
        <v>26402</v>
      </c>
      <c r="P1354" s="1">
        <v>38617</v>
      </c>
      <c r="R1354" t="s">
        <v>43</v>
      </c>
      <c r="S1354" t="s">
        <v>138</v>
      </c>
      <c r="T1354" s="2">
        <v>3.5</v>
      </c>
      <c r="U1354" s="2">
        <v>1.7</v>
      </c>
      <c r="V1354" t="s">
        <v>178</v>
      </c>
      <c r="W1354" s="1">
        <v>42409</v>
      </c>
      <c r="X1354" s="3">
        <v>7000</v>
      </c>
      <c r="Y1354" t="s">
        <v>8560</v>
      </c>
      <c r="Z1354" t="s">
        <v>8561</v>
      </c>
      <c r="AA1354" t="s">
        <v>8562</v>
      </c>
      <c r="AB1354" t="s">
        <v>1042</v>
      </c>
      <c r="AC1354" s="2">
        <v>0</v>
      </c>
      <c r="AD1354" s="2">
        <v>0</v>
      </c>
      <c r="AE1354" s="2">
        <v>3</v>
      </c>
      <c r="AF1354" s="1">
        <v>43643</v>
      </c>
      <c r="AG1354" t="s">
        <v>1830</v>
      </c>
      <c r="AJ1354" s="1">
        <v>42262</v>
      </c>
      <c r="AK1354" s="1">
        <v>43449</v>
      </c>
    </row>
    <row r="1355" spans="1:37" x14ac:dyDescent="0.2">
      <c r="A1355" t="s">
        <v>8563</v>
      </c>
      <c r="B1355" t="str">
        <f t="shared" si="21"/>
        <v>'57-07</v>
      </c>
      <c r="C1355" t="s">
        <v>3142</v>
      </c>
      <c r="D1355" t="s">
        <v>6085</v>
      </c>
      <c r="E1355" t="s">
        <v>8558</v>
      </c>
      <c r="F1355" t="s">
        <v>398</v>
      </c>
      <c r="G1355" t="s">
        <v>7558</v>
      </c>
      <c r="H1355" s="1">
        <v>26500</v>
      </c>
      <c r="I1355" s="1">
        <v>2958352</v>
      </c>
      <c r="J1355" t="s">
        <v>3146</v>
      </c>
      <c r="K1355" t="s">
        <v>3147</v>
      </c>
      <c r="M1355" s="1">
        <v>26402</v>
      </c>
      <c r="N1355" s="1">
        <v>30012</v>
      </c>
      <c r="P1355" s="1">
        <v>43070</v>
      </c>
      <c r="R1355" t="s">
        <v>43</v>
      </c>
      <c r="S1355" t="s">
        <v>44</v>
      </c>
      <c r="T1355" s="2">
        <v>59.8</v>
      </c>
      <c r="U1355" s="2">
        <v>44.8</v>
      </c>
      <c r="V1355" t="s">
        <v>55</v>
      </c>
      <c r="W1355" s="1">
        <v>43647</v>
      </c>
      <c r="X1355" s="3">
        <v>500000</v>
      </c>
      <c r="Y1355" t="s">
        <v>6076</v>
      </c>
      <c r="Z1355" t="s">
        <v>8564</v>
      </c>
      <c r="AA1355" t="s">
        <v>8565</v>
      </c>
      <c r="AB1355" t="s">
        <v>199</v>
      </c>
      <c r="AC1355" s="2">
        <v>0</v>
      </c>
      <c r="AD1355" s="2">
        <v>0</v>
      </c>
      <c r="AE1355" s="2">
        <v>42.8</v>
      </c>
      <c r="AF1355" s="1">
        <v>43951</v>
      </c>
      <c r="AG1355" t="s">
        <v>3151</v>
      </c>
      <c r="AI1355" s="1">
        <v>43948</v>
      </c>
      <c r="AJ1355" s="1">
        <v>42877</v>
      </c>
      <c r="AK1355" s="1">
        <v>43607</v>
      </c>
    </row>
    <row r="1356" spans="1:37" x14ac:dyDescent="0.2">
      <c r="A1356" t="s">
        <v>8563</v>
      </c>
      <c r="B1356" t="str">
        <f t="shared" si="21"/>
        <v>'57-07</v>
      </c>
      <c r="C1356" t="s">
        <v>8566</v>
      </c>
      <c r="D1356" t="s">
        <v>6085</v>
      </c>
      <c r="E1356" t="s">
        <v>8558</v>
      </c>
      <c r="F1356" t="s">
        <v>398</v>
      </c>
      <c r="G1356" t="s">
        <v>7558</v>
      </c>
      <c r="H1356" s="1">
        <v>26500</v>
      </c>
      <c r="I1356" s="1">
        <v>2958352</v>
      </c>
      <c r="J1356" t="s">
        <v>8566</v>
      </c>
      <c r="K1356" t="s">
        <v>7081</v>
      </c>
      <c r="M1356" s="1">
        <v>26402</v>
      </c>
      <c r="N1356" s="1">
        <v>30012</v>
      </c>
      <c r="P1356" s="1">
        <v>43070</v>
      </c>
      <c r="R1356" t="s">
        <v>43</v>
      </c>
      <c r="S1356" t="s">
        <v>44</v>
      </c>
      <c r="T1356" s="2">
        <v>59.8</v>
      </c>
      <c r="U1356" s="2">
        <v>44.8</v>
      </c>
      <c r="V1356" t="s">
        <v>55</v>
      </c>
      <c r="W1356" s="1">
        <v>43647</v>
      </c>
      <c r="X1356" s="3">
        <v>500000</v>
      </c>
      <c r="Y1356" t="s">
        <v>6076</v>
      </c>
      <c r="Z1356" t="s">
        <v>8564</v>
      </c>
      <c r="AA1356" t="s">
        <v>8565</v>
      </c>
      <c r="AB1356" t="s">
        <v>199</v>
      </c>
      <c r="AC1356" s="2">
        <v>0</v>
      </c>
      <c r="AD1356" s="2">
        <v>0</v>
      </c>
      <c r="AE1356" s="2">
        <v>42.8</v>
      </c>
      <c r="AF1356" s="1">
        <v>43951</v>
      </c>
      <c r="AG1356" t="s">
        <v>3151</v>
      </c>
      <c r="AI1356" s="1">
        <v>43948</v>
      </c>
      <c r="AJ1356" s="1">
        <v>42877</v>
      </c>
      <c r="AK1356" s="1">
        <v>43607</v>
      </c>
    </row>
    <row r="1357" spans="1:37" x14ac:dyDescent="0.2">
      <c r="A1357" t="s">
        <v>8567</v>
      </c>
      <c r="B1357" t="str">
        <f t="shared" si="21"/>
        <v>'57-08</v>
      </c>
      <c r="C1357" t="s">
        <v>8568</v>
      </c>
      <c r="D1357" t="s">
        <v>8569</v>
      </c>
      <c r="E1357" t="s">
        <v>8558</v>
      </c>
      <c r="F1357" t="s">
        <v>398</v>
      </c>
      <c r="G1357" t="s">
        <v>7558</v>
      </c>
      <c r="H1357" s="1">
        <v>34130</v>
      </c>
      <c r="I1357" s="1">
        <v>2958352</v>
      </c>
      <c r="J1357" t="s">
        <v>8570</v>
      </c>
      <c r="K1357" t="s">
        <v>8571</v>
      </c>
      <c r="M1357" s="1">
        <v>34071</v>
      </c>
      <c r="P1357" s="1">
        <v>43070</v>
      </c>
      <c r="R1357" t="s">
        <v>43</v>
      </c>
      <c r="S1357" t="s">
        <v>138</v>
      </c>
      <c r="T1357" s="2">
        <v>7.11</v>
      </c>
      <c r="U1357" s="2">
        <v>5.46</v>
      </c>
      <c r="V1357" t="s">
        <v>178</v>
      </c>
      <c r="W1357" s="1">
        <v>43642</v>
      </c>
      <c r="X1357" s="3">
        <v>6000</v>
      </c>
      <c r="Y1357" t="s">
        <v>7559</v>
      </c>
      <c r="Z1357" t="s">
        <v>8572</v>
      </c>
      <c r="AA1357" t="s">
        <v>8573</v>
      </c>
      <c r="AB1357" t="s">
        <v>199</v>
      </c>
      <c r="AC1357" s="2">
        <v>0</v>
      </c>
      <c r="AD1357" s="2">
        <v>0</v>
      </c>
      <c r="AE1357" s="2">
        <v>0</v>
      </c>
      <c r="AF1357" s="1">
        <v>43643</v>
      </c>
      <c r="AG1357" t="s">
        <v>1830</v>
      </c>
      <c r="AJ1357" s="1">
        <v>42262</v>
      </c>
      <c r="AK1357" s="1">
        <v>43449</v>
      </c>
    </row>
    <row r="1358" spans="1:37" x14ac:dyDescent="0.2">
      <c r="A1358" t="s">
        <v>8574</v>
      </c>
      <c r="B1358" t="str">
        <f t="shared" si="21"/>
        <v>'57-10</v>
      </c>
      <c r="C1358" t="s">
        <v>8575</v>
      </c>
      <c r="D1358" t="s">
        <v>8576</v>
      </c>
      <c r="E1358" t="s">
        <v>8558</v>
      </c>
      <c r="F1358" t="s">
        <v>398</v>
      </c>
      <c r="G1358" t="s">
        <v>7558</v>
      </c>
      <c r="H1358" s="1">
        <v>28599</v>
      </c>
      <c r="I1358" s="1">
        <v>2958352</v>
      </c>
      <c r="J1358" t="s">
        <v>8577</v>
      </c>
      <c r="K1358" t="s">
        <v>8578</v>
      </c>
      <c r="L1358" t="s">
        <v>8579</v>
      </c>
      <c r="M1358" s="1">
        <v>28367</v>
      </c>
      <c r="P1358" s="1">
        <v>43070</v>
      </c>
      <c r="R1358" t="s">
        <v>43</v>
      </c>
      <c r="S1358" t="s">
        <v>138</v>
      </c>
      <c r="T1358" s="2">
        <v>6.91</v>
      </c>
      <c r="U1358" s="2">
        <v>1.41</v>
      </c>
      <c r="V1358" t="s">
        <v>178</v>
      </c>
      <c r="W1358" s="1">
        <v>44008</v>
      </c>
      <c r="X1358" s="3">
        <v>3200</v>
      </c>
      <c r="Y1358" t="s">
        <v>6076</v>
      </c>
      <c r="Z1358" t="s">
        <v>8580</v>
      </c>
      <c r="AA1358" t="s">
        <v>8581</v>
      </c>
      <c r="AB1358" t="s">
        <v>49</v>
      </c>
      <c r="AC1358" s="2">
        <v>0</v>
      </c>
      <c r="AD1358" s="2">
        <v>0</v>
      </c>
      <c r="AE1358" s="2">
        <v>2.8</v>
      </c>
      <c r="AF1358" s="1">
        <v>43958</v>
      </c>
      <c r="AG1358" t="s">
        <v>1830</v>
      </c>
      <c r="AJ1358" s="1">
        <v>42262</v>
      </c>
      <c r="AK1358" s="1">
        <v>44180</v>
      </c>
    </row>
    <row r="1359" spans="1:37" x14ac:dyDescent="0.2">
      <c r="A1359" t="s">
        <v>8582</v>
      </c>
      <c r="B1359" t="str">
        <f t="shared" si="21"/>
        <v>'57-11</v>
      </c>
      <c r="C1359" t="s">
        <v>8583</v>
      </c>
      <c r="D1359" t="s">
        <v>8584</v>
      </c>
      <c r="E1359" t="s">
        <v>8558</v>
      </c>
      <c r="F1359" t="s">
        <v>398</v>
      </c>
      <c r="G1359" t="s">
        <v>7558</v>
      </c>
      <c r="H1359" s="1">
        <v>33837</v>
      </c>
      <c r="I1359" s="1">
        <v>2958352</v>
      </c>
      <c r="J1359" t="s">
        <v>8583</v>
      </c>
      <c r="K1359" t="s">
        <v>8585</v>
      </c>
      <c r="M1359" s="1">
        <v>33473</v>
      </c>
      <c r="P1359" s="1">
        <v>43070</v>
      </c>
      <c r="R1359" t="s">
        <v>43</v>
      </c>
      <c r="S1359" t="s">
        <v>138</v>
      </c>
      <c r="T1359" s="2">
        <v>5.19</v>
      </c>
      <c r="U1359" s="2">
        <v>2.8</v>
      </c>
      <c r="V1359" t="s">
        <v>139</v>
      </c>
      <c r="W1359" s="1">
        <v>43644</v>
      </c>
      <c r="X1359" s="3">
        <v>6500</v>
      </c>
      <c r="Y1359" t="s">
        <v>8586</v>
      </c>
      <c r="Z1359" t="s">
        <v>8587</v>
      </c>
      <c r="AA1359" t="s">
        <v>8588</v>
      </c>
      <c r="AB1359" t="s">
        <v>199</v>
      </c>
      <c r="AC1359" s="2">
        <v>0</v>
      </c>
      <c r="AD1359" s="2">
        <v>0</v>
      </c>
      <c r="AE1359" s="2">
        <v>0.5</v>
      </c>
      <c r="AF1359" s="1">
        <v>43643</v>
      </c>
      <c r="AG1359" t="s">
        <v>8589</v>
      </c>
      <c r="AJ1359" s="1">
        <v>41128</v>
      </c>
      <c r="AK1359" s="1">
        <v>43438</v>
      </c>
    </row>
    <row r="1360" spans="1:37" x14ac:dyDescent="0.2">
      <c r="A1360" t="s">
        <v>8590</v>
      </c>
      <c r="B1360" t="str">
        <f t="shared" si="21"/>
        <v>'57-12</v>
      </c>
      <c r="C1360" t="s">
        <v>8591</v>
      </c>
      <c r="D1360" t="s">
        <v>8592</v>
      </c>
      <c r="E1360" t="s">
        <v>8558</v>
      </c>
      <c r="F1360" t="s">
        <v>398</v>
      </c>
      <c r="G1360" t="s">
        <v>7558</v>
      </c>
      <c r="H1360" s="1">
        <v>32405</v>
      </c>
      <c r="I1360" s="1">
        <v>2958352</v>
      </c>
      <c r="J1360" t="s">
        <v>8593</v>
      </c>
      <c r="K1360" t="s">
        <v>8594</v>
      </c>
      <c r="L1360" t="s">
        <v>8595</v>
      </c>
      <c r="M1360" s="1">
        <v>32335</v>
      </c>
      <c r="P1360" s="1">
        <v>44803</v>
      </c>
      <c r="R1360" t="s">
        <v>43</v>
      </c>
      <c r="S1360" t="s">
        <v>1900</v>
      </c>
      <c r="T1360" s="2">
        <v>4.6500000000000004</v>
      </c>
      <c r="U1360" s="2">
        <v>4.6500000000000004</v>
      </c>
      <c r="V1360" t="s">
        <v>139</v>
      </c>
      <c r="W1360" s="1">
        <v>43815</v>
      </c>
      <c r="X1360" s="3">
        <v>14800</v>
      </c>
      <c r="Y1360" t="s">
        <v>6076</v>
      </c>
      <c r="Z1360" t="s">
        <v>8596</v>
      </c>
      <c r="AA1360" t="s">
        <v>8597</v>
      </c>
      <c r="AB1360" t="s">
        <v>199</v>
      </c>
      <c r="AC1360" s="2">
        <v>0</v>
      </c>
      <c r="AD1360" s="2">
        <v>0</v>
      </c>
      <c r="AE1360" s="2">
        <v>4.7</v>
      </c>
      <c r="AF1360" s="1">
        <v>43643</v>
      </c>
      <c r="AG1360" t="s">
        <v>1830</v>
      </c>
      <c r="AJ1360" s="1">
        <v>42262</v>
      </c>
      <c r="AK1360" s="1">
        <v>43449</v>
      </c>
    </row>
    <row r="1361" spans="1:37" x14ac:dyDescent="0.2">
      <c r="A1361" t="s">
        <v>8598</v>
      </c>
      <c r="B1361" t="str">
        <f t="shared" si="21"/>
        <v>'56-02</v>
      </c>
      <c r="C1361" t="s">
        <v>8599</v>
      </c>
      <c r="D1361" t="s">
        <v>8599</v>
      </c>
      <c r="E1361" t="s">
        <v>8558</v>
      </c>
      <c r="F1361" t="s">
        <v>398</v>
      </c>
      <c r="H1361" s="1">
        <v>26504</v>
      </c>
      <c r="I1361" s="1">
        <v>33778</v>
      </c>
      <c r="J1361" t="s">
        <v>8600</v>
      </c>
      <c r="K1361" t="s">
        <v>8601</v>
      </c>
      <c r="L1361" t="s">
        <v>8602</v>
      </c>
      <c r="M1361" s="1">
        <v>26382</v>
      </c>
      <c r="Q1361" s="1">
        <v>33220</v>
      </c>
      <c r="R1361" t="s">
        <v>75</v>
      </c>
      <c r="S1361" t="s">
        <v>138</v>
      </c>
      <c r="T1361" s="2">
        <v>4</v>
      </c>
      <c r="U1361" s="2">
        <v>0</v>
      </c>
      <c r="V1361" t="s">
        <v>178</v>
      </c>
      <c r="W1361" s="1">
        <v>32993</v>
      </c>
      <c r="X1361" s="3">
        <v>2500</v>
      </c>
      <c r="Z1361" t="s">
        <v>8603</v>
      </c>
      <c r="AA1361" t="s">
        <v>8604</v>
      </c>
      <c r="AB1361" t="s">
        <v>79</v>
      </c>
      <c r="AC1361" s="2">
        <v>0</v>
      </c>
      <c r="AD1361" s="2">
        <v>2.8</v>
      </c>
      <c r="AE1361" s="2">
        <v>0</v>
      </c>
    </row>
    <row r="1362" spans="1:37" x14ac:dyDescent="0.2">
      <c r="A1362" t="s">
        <v>8605</v>
      </c>
      <c r="B1362" t="str">
        <f t="shared" si="21"/>
        <v>'56-03</v>
      </c>
      <c r="D1362" t="s">
        <v>8606</v>
      </c>
      <c r="E1362" t="s">
        <v>8558</v>
      </c>
      <c r="F1362" t="s">
        <v>398</v>
      </c>
      <c r="H1362" s="1">
        <v>26529</v>
      </c>
      <c r="I1362" s="1">
        <v>33448</v>
      </c>
      <c r="J1362" t="s">
        <v>8607</v>
      </c>
      <c r="K1362" t="s">
        <v>8608</v>
      </c>
      <c r="L1362" t="s">
        <v>8609</v>
      </c>
      <c r="M1362" s="1">
        <v>26407</v>
      </c>
      <c r="P1362" s="1">
        <v>29796</v>
      </c>
      <c r="Q1362" s="1">
        <v>33477</v>
      </c>
      <c r="R1362" t="s">
        <v>75</v>
      </c>
      <c r="S1362" t="s">
        <v>138</v>
      </c>
      <c r="T1362" s="2">
        <v>35</v>
      </c>
      <c r="U1362" s="2">
        <v>0</v>
      </c>
      <c r="V1362" t="s">
        <v>45</v>
      </c>
      <c r="W1362" s="1">
        <v>34024</v>
      </c>
      <c r="X1362" s="3">
        <v>2500</v>
      </c>
      <c r="Z1362" t="s">
        <v>8610</v>
      </c>
      <c r="AA1362" t="s">
        <v>8611</v>
      </c>
      <c r="AB1362" t="s">
        <v>79</v>
      </c>
      <c r="AC1362" s="2">
        <v>0</v>
      </c>
      <c r="AD1362" s="2">
        <v>0</v>
      </c>
      <c r="AE1362" s="2">
        <v>0</v>
      </c>
    </row>
    <row r="1363" spans="1:37" x14ac:dyDescent="0.2">
      <c r="A1363" t="s">
        <v>8612</v>
      </c>
      <c r="B1363" t="str">
        <f t="shared" si="21"/>
        <v>'56-04</v>
      </c>
      <c r="D1363" t="s">
        <v>8613</v>
      </c>
      <c r="E1363" t="s">
        <v>8558</v>
      </c>
      <c r="F1363" t="s">
        <v>398</v>
      </c>
      <c r="H1363" s="1">
        <v>26511</v>
      </c>
      <c r="I1363" s="1">
        <v>30152</v>
      </c>
      <c r="J1363" t="s">
        <v>8614</v>
      </c>
      <c r="K1363" t="s">
        <v>8615</v>
      </c>
      <c r="L1363" t="s">
        <v>8616</v>
      </c>
      <c r="M1363" s="1">
        <v>26389</v>
      </c>
      <c r="Q1363" s="1">
        <v>29924</v>
      </c>
      <c r="R1363" t="s">
        <v>75</v>
      </c>
      <c r="S1363" t="s">
        <v>138</v>
      </c>
      <c r="T1363" s="2">
        <v>43</v>
      </c>
      <c r="U1363" s="2">
        <v>0</v>
      </c>
      <c r="V1363" t="s">
        <v>45</v>
      </c>
      <c r="X1363" s="3">
        <v>2500</v>
      </c>
      <c r="Z1363" t="s">
        <v>6213</v>
      </c>
      <c r="AA1363" t="s">
        <v>8617</v>
      </c>
      <c r="AB1363" t="s">
        <v>79</v>
      </c>
      <c r="AC1363" s="2">
        <v>0</v>
      </c>
      <c r="AD1363" s="2">
        <v>0</v>
      </c>
      <c r="AE1363" s="2">
        <v>0</v>
      </c>
    </row>
    <row r="1364" spans="1:37" x14ac:dyDescent="0.2">
      <c r="A1364" t="s">
        <v>8618</v>
      </c>
      <c r="B1364" t="str">
        <f t="shared" si="21"/>
        <v>'56-06</v>
      </c>
      <c r="D1364" t="s">
        <v>8619</v>
      </c>
      <c r="E1364" t="s">
        <v>8558</v>
      </c>
      <c r="F1364" t="s">
        <v>398</v>
      </c>
      <c r="H1364" s="1">
        <v>26559</v>
      </c>
      <c r="I1364" s="1">
        <v>30152</v>
      </c>
      <c r="J1364" t="s">
        <v>8620</v>
      </c>
      <c r="K1364" t="s">
        <v>8621</v>
      </c>
      <c r="L1364" t="s">
        <v>8622</v>
      </c>
      <c r="M1364" s="1">
        <v>26436</v>
      </c>
      <c r="Q1364" s="1">
        <v>30159</v>
      </c>
      <c r="R1364" t="s">
        <v>75</v>
      </c>
      <c r="S1364" t="s">
        <v>138</v>
      </c>
      <c r="T1364" s="2">
        <v>5</v>
      </c>
      <c r="U1364" s="2">
        <v>0</v>
      </c>
      <c r="V1364" t="s">
        <v>45</v>
      </c>
      <c r="X1364" s="3">
        <v>2500</v>
      </c>
      <c r="Z1364" t="s">
        <v>6266</v>
      </c>
      <c r="AA1364" t="s">
        <v>8623</v>
      </c>
      <c r="AB1364" t="s">
        <v>79</v>
      </c>
      <c r="AC1364" s="2">
        <v>0</v>
      </c>
      <c r="AD1364" s="2">
        <v>0</v>
      </c>
      <c r="AE1364" s="2">
        <v>0</v>
      </c>
    </row>
    <row r="1365" spans="1:37" x14ac:dyDescent="0.2">
      <c r="A1365" t="s">
        <v>8624</v>
      </c>
      <c r="B1365" t="str">
        <f t="shared" si="21"/>
        <v>'56-07</v>
      </c>
      <c r="C1365" t="s">
        <v>8625</v>
      </c>
      <c r="D1365" t="s">
        <v>8626</v>
      </c>
      <c r="E1365" t="s">
        <v>8558</v>
      </c>
      <c r="F1365" t="s">
        <v>398</v>
      </c>
      <c r="G1365" t="s">
        <v>7558</v>
      </c>
      <c r="H1365" s="1">
        <v>30119</v>
      </c>
      <c r="I1365" s="1">
        <v>38061</v>
      </c>
      <c r="J1365" t="s">
        <v>8627</v>
      </c>
      <c r="K1365" t="s">
        <v>8628</v>
      </c>
      <c r="L1365" t="s">
        <v>8629</v>
      </c>
      <c r="M1365" s="1">
        <v>29999</v>
      </c>
      <c r="P1365" s="1">
        <v>35565</v>
      </c>
      <c r="Q1365" s="1">
        <v>36965</v>
      </c>
      <c r="R1365" t="s">
        <v>75</v>
      </c>
      <c r="S1365" t="s">
        <v>138</v>
      </c>
      <c r="T1365" s="2">
        <v>8.5</v>
      </c>
      <c r="U1365" s="2">
        <v>2</v>
      </c>
      <c r="V1365" t="s">
        <v>178</v>
      </c>
      <c r="W1365" s="1">
        <v>36893</v>
      </c>
      <c r="X1365" s="3">
        <v>4100</v>
      </c>
      <c r="Z1365" t="s">
        <v>4285</v>
      </c>
      <c r="AA1365" t="s">
        <v>8630</v>
      </c>
      <c r="AB1365" t="s">
        <v>79</v>
      </c>
      <c r="AC1365" s="2">
        <v>0</v>
      </c>
      <c r="AD1365" s="2">
        <v>41</v>
      </c>
      <c r="AE1365" s="2">
        <v>0</v>
      </c>
      <c r="AF1365" s="1">
        <v>37902</v>
      </c>
      <c r="AG1365" t="s">
        <v>90</v>
      </c>
      <c r="AJ1365" s="1">
        <v>34347</v>
      </c>
      <c r="AK1365" s="1">
        <v>2958352</v>
      </c>
    </row>
    <row r="1366" spans="1:37" x14ac:dyDescent="0.2">
      <c r="A1366" t="s">
        <v>8631</v>
      </c>
      <c r="B1366" t="str">
        <f t="shared" si="21"/>
        <v>'56-08</v>
      </c>
      <c r="C1366" t="s">
        <v>3391</v>
      </c>
      <c r="D1366" t="s">
        <v>8632</v>
      </c>
      <c r="E1366" t="s">
        <v>8558</v>
      </c>
      <c r="F1366" t="s">
        <v>398</v>
      </c>
      <c r="G1366" t="s">
        <v>7558</v>
      </c>
      <c r="H1366" s="1">
        <v>29795</v>
      </c>
      <c r="I1366" s="1">
        <v>33448</v>
      </c>
      <c r="J1366" t="s">
        <v>3393</v>
      </c>
      <c r="K1366" t="s">
        <v>7599</v>
      </c>
      <c r="L1366" t="s">
        <v>3395</v>
      </c>
      <c r="M1366" s="1">
        <v>29766</v>
      </c>
      <c r="Q1366" s="1">
        <v>32650</v>
      </c>
      <c r="R1366" t="s">
        <v>75</v>
      </c>
      <c r="S1366" t="s">
        <v>76</v>
      </c>
      <c r="T1366" s="2">
        <v>10</v>
      </c>
      <c r="U1366" s="2">
        <v>0</v>
      </c>
      <c r="V1366" t="s">
        <v>45</v>
      </c>
      <c r="W1366" s="1">
        <v>32581</v>
      </c>
      <c r="X1366" s="3">
        <v>25000</v>
      </c>
      <c r="Y1366" t="s">
        <v>8633</v>
      </c>
      <c r="Z1366" t="s">
        <v>8634</v>
      </c>
      <c r="AA1366" t="s">
        <v>8604</v>
      </c>
      <c r="AB1366" t="s">
        <v>79</v>
      </c>
      <c r="AC1366" s="2">
        <v>0</v>
      </c>
      <c r="AD1366" s="2">
        <v>5</v>
      </c>
      <c r="AE1366" s="2">
        <v>0</v>
      </c>
    </row>
    <row r="1367" spans="1:37" x14ac:dyDescent="0.2">
      <c r="A1367" t="s">
        <v>8635</v>
      </c>
      <c r="B1367" t="str">
        <f t="shared" si="21"/>
        <v>'56-09</v>
      </c>
      <c r="C1367" t="s">
        <v>8636</v>
      </c>
      <c r="D1367" t="s">
        <v>8636</v>
      </c>
      <c r="E1367" t="s">
        <v>8558</v>
      </c>
      <c r="F1367" t="s">
        <v>398</v>
      </c>
      <c r="H1367" s="1">
        <v>26518</v>
      </c>
      <c r="I1367" s="1">
        <v>37154</v>
      </c>
      <c r="J1367" t="s">
        <v>8637</v>
      </c>
      <c r="K1367" t="s">
        <v>8638</v>
      </c>
      <c r="L1367" t="s">
        <v>8639</v>
      </c>
      <c r="M1367" s="1">
        <v>26396</v>
      </c>
      <c r="P1367" s="1">
        <v>33501</v>
      </c>
      <c r="Q1367" s="1">
        <v>35650</v>
      </c>
      <c r="R1367" t="s">
        <v>75</v>
      </c>
      <c r="S1367" t="s">
        <v>138</v>
      </c>
      <c r="T1367" s="2">
        <v>93</v>
      </c>
      <c r="U1367" s="2">
        <v>0</v>
      </c>
      <c r="V1367" t="s">
        <v>178</v>
      </c>
      <c r="W1367" s="1">
        <v>35090</v>
      </c>
      <c r="X1367" s="3">
        <v>2500</v>
      </c>
      <c r="Z1367" t="s">
        <v>8640</v>
      </c>
      <c r="AA1367" t="s">
        <v>8641</v>
      </c>
      <c r="AB1367" t="s">
        <v>79</v>
      </c>
      <c r="AC1367" s="2">
        <v>0.13</v>
      </c>
      <c r="AD1367" s="2">
        <v>0.05</v>
      </c>
      <c r="AE1367" s="2">
        <v>0</v>
      </c>
      <c r="AF1367" s="1">
        <v>37902</v>
      </c>
      <c r="AG1367" t="s">
        <v>90</v>
      </c>
      <c r="AJ1367" s="1">
        <v>34235</v>
      </c>
      <c r="AK1367" s="1">
        <v>2958352</v>
      </c>
    </row>
    <row r="1368" spans="1:37" x14ac:dyDescent="0.2">
      <c r="A1368" t="s">
        <v>8642</v>
      </c>
      <c r="B1368" t="str">
        <f t="shared" si="21"/>
        <v>'56-10</v>
      </c>
      <c r="C1368" t="s">
        <v>8643</v>
      </c>
      <c r="D1368" t="s">
        <v>8643</v>
      </c>
      <c r="E1368" t="s">
        <v>8558</v>
      </c>
      <c r="F1368" t="s">
        <v>398</v>
      </c>
      <c r="H1368" s="1">
        <v>26509</v>
      </c>
      <c r="I1368" s="1">
        <v>33666</v>
      </c>
      <c r="J1368" t="s">
        <v>8644</v>
      </c>
      <c r="K1368" t="s">
        <v>8645</v>
      </c>
      <c r="L1368" t="s">
        <v>8646</v>
      </c>
      <c r="M1368" s="1">
        <v>26387</v>
      </c>
      <c r="P1368" s="1">
        <v>30013</v>
      </c>
      <c r="Q1368" s="1">
        <v>33865</v>
      </c>
      <c r="R1368" t="s">
        <v>75</v>
      </c>
      <c r="S1368" t="s">
        <v>138</v>
      </c>
      <c r="T1368" s="2">
        <v>4</v>
      </c>
      <c r="U1368" s="2">
        <v>0</v>
      </c>
      <c r="V1368" t="s">
        <v>178</v>
      </c>
      <c r="W1368" s="1">
        <v>32891</v>
      </c>
      <c r="X1368" s="3">
        <v>2500</v>
      </c>
      <c r="Z1368" t="s">
        <v>8603</v>
      </c>
      <c r="AA1368" t="s">
        <v>8647</v>
      </c>
      <c r="AB1368" t="s">
        <v>79</v>
      </c>
      <c r="AC1368" s="2">
        <v>1</v>
      </c>
      <c r="AD1368" s="2">
        <v>2</v>
      </c>
      <c r="AE1368" s="2">
        <v>0</v>
      </c>
    </row>
    <row r="1369" spans="1:37" x14ac:dyDescent="0.2">
      <c r="A1369" t="s">
        <v>8648</v>
      </c>
      <c r="B1369" t="str">
        <f t="shared" si="21"/>
        <v>'56-12</v>
      </c>
      <c r="D1369" t="s">
        <v>8649</v>
      </c>
      <c r="E1369" t="s">
        <v>8558</v>
      </c>
      <c r="F1369" t="s">
        <v>398</v>
      </c>
      <c r="H1369" s="1">
        <v>26503</v>
      </c>
      <c r="I1369" s="1">
        <v>33867</v>
      </c>
      <c r="J1369" t="s">
        <v>8650</v>
      </c>
      <c r="K1369" t="s">
        <v>8651</v>
      </c>
      <c r="L1369" t="s">
        <v>8652</v>
      </c>
      <c r="M1369" s="1">
        <v>26381</v>
      </c>
      <c r="P1369" s="1">
        <v>30214</v>
      </c>
      <c r="Q1369" s="1">
        <v>34038</v>
      </c>
      <c r="R1369" t="s">
        <v>75</v>
      </c>
      <c r="S1369" t="s">
        <v>138</v>
      </c>
      <c r="T1369" s="2">
        <v>39</v>
      </c>
      <c r="U1369" s="2">
        <v>0</v>
      </c>
      <c r="V1369" t="s">
        <v>45</v>
      </c>
      <c r="W1369" s="1">
        <v>33990</v>
      </c>
      <c r="X1369" s="3">
        <v>2500</v>
      </c>
      <c r="Z1369" t="s">
        <v>4143</v>
      </c>
      <c r="AA1369" t="s">
        <v>8653</v>
      </c>
      <c r="AB1369" t="s">
        <v>79</v>
      </c>
      <c r="AC1369" s="2">
        <v>0</v>
      </c>
      <c r="AD1369" s="2">
        <v>0</v>
      </c>
      <c r="AE1369" s="2">
        <v>0</v>
      </c>
      <c r="AF1369" s="1">
        <v>37902</v>
      </c>
      <c r="AG1369" t="s">
        <v>90</v>
      </c>
      <c r="AJ1369" s="1">
        <v>34235</v>
      </c>
      <c r="AK1369" s="1">
        <v>2958352</v>
      </c>
    </row>
    <row r="1370" spans="1:37" x14ac:dyDescent="0.2">
      <c r="A1370" t="s">
        <v>8654</v>
      </c>
      <c r="B1370" t="str">
        <f t="shared" si="21"/>
        <v>'56-13</v>
      </c>
      <c r="D1370" t="s">
        <v>8655</v>
      </c>
      <c r="E1370" t="s">
        <v>8558</v>
      </c>
      <c r="F1370" t="s">
        <v>398</v>
      </c>
      <c r="H1370" s="1">
        <v>26511</v>
      </c>
      <c r="I1370" s="1">
        <v>30221</v>
      </c>
      <c r="J1370" t="s">
        <v>8656</v>
      </c>
      <c r="K1370" t="s">
        <v>8657</v>
      </c>
      <c r="L1370" t="s">
        <v>8658</v>
      </c>
      <c r="M1370" s="1">
        <v>26389</v>
      </c>
      <c r="Q1370" s="1">
        <v>30197</v>
      </c>
      <c r="R1370" t="s">
        <v>75</v>
      </c>
      <c r="S1370" t="s">
        <v>138</v>
      </c>
      <c r="T1370" s="2">
        <v>2</v>
      </c>
      <c r="U1370" s="2">
        <v>0</v>
      </c>
      <c r="V1370" t="s">
        <v>45</v>
      </c>
      <c r="X1370" s="3">
        <v>2500</v>
      </c>
      <c r="Z1370" t="s">
        <v>8659</v>
      </c>
      <c r="AA1370" t="s">
        <v>8660</v>
      </c>
      <c r="AB1370" t="s">
        <v>79</v>
      </c>
      <c r="AC1370" s="2">
        <v>0</v>
      </c>
      <c r="AD1370" s="2">
        <v>0</v>
      </c>
      <c r="AE1370" s="2">
        <v>0</v>
      </c>
    </row>
    <row r="1371" spans="1:37" x14ac:dyDescent="0.2">
      <c r="A1371" t="s">
        <v>8661</v>
      </c>
      <c r="B1371" t="str">
        <f t="shared" si="21"/>
        <v>'56-14</v>
      </c>
      <c r="C1371" t="s">
        <v>8662</v>
      </c>
      <c r="D1371" t="s">
        <v>8663</v>
      </c>
      <c r="E1371" t="s">
        <v>8558</v>
      </c>
      <c r="F1371" t="s">
        <v>398</v>
      </c>
      <c r="H1371" s="1">
        <v>26634</v>
      </c>
      <c r="I1371" s="1">
        <v>30261</v>
      </c>
      <c r="J1371" t="s">
        <v>8664</v>
      </c>
      <c r="K1371" t="s">
        <v>8665</v>
      </c>
      <c r="L1371" t="s">
        <v>8666</v>
      </c>
      <c r="M1371" s="1">
        <v>26512</v>
      </c>
      <c r="Q1371" s="1">
        <v>29489</v>
      </c>
      <c r="R1371" t="s">
        <v>75</v>
      </c>
      <c r="S1371" t="s">
        <v>138</v>
      </c>
      <c r="T1371" s="2">
        <v>4</v>
      </c>
      <c r="U1371" s="2">
        <v>0</v>
      </c>
      <c r="V1371" t="s">
        <v>45</v>
      </c>
      <c r="X1371" s="3">
        <v>5000</v>
      </c>
      <c r="Z1371" t="s">
        <v>8667</v>
      </c>
      <c r="AA1371" t="s">
        <v>8668</v>
      </c>
      <c r="AB1371" t="s">
        <v>79</v>
      </c>
      <c r="AC1371" s="2">
        <v>0</v>
      </c>
      <c r="AD1371" s="2">
        <v>0</v>
      </c>
      <c r="AE1371" s="2">
        <v>0</v>
      </c>
    </row>
    <row r="1372" spans="1:37" x14ac:dyDescent="0.2">
      <c r="A1372" t="s">
        <v>8669</v>
      </c>
      <c r="B1372" t="str">
        <f t="shared" si="21"/>
        <v>'56-15</v>
      </c>
      <c r="D1372" t="s">
        <v>8670</v>
      </c>
      <c r="E1372" t="s">
        <v>8558</v>
      </c>
      <c r="F1372" t="s">
        <v>398</v>
      </c>
      <c r="H1372" s="1">
        <v>26509</v>
      </c>
      <c r="I1372" s="1">
        <v>30313</v>
      </c>
      <c r="J1372" t="s">
        <v>8671</v>
      </c>
      <c r="K1372" t="s">
        <v>8672</v>
      </c>
      <c r="L1372" t="s">
        <v>8673</v>
      </c>
      <c r="M1372" s="1">
        <v>26387</v>
      </c>
      <c r="Q1372" s="1">
        <v>28034</v>
      </c>
      <c r="R1372" t="s">
        <v>75</v>
      </c>
      <c r="S1372" t="s">
        <v>138</v>
      </c>
      <c r="T1372" s="2">
        <v>158</v>
      </c>
      <c r="U1372" s="2">
        <v>0</v>
      </c>
      <c r="V1372" t="s">
        <v>45</v>
      </c>
      <c r="X1372" s="3">
        <v>2500</v>
      </c>
      <c r="Z1372" t="s">
        <v>6266</v>
      </c>
      <c r="AA1372" t="s">
        <v>8674</v>
      </c>
      <c r="AB1372" t="s">
        <v>79</v>
      </c>
      <c r="AC1372" s="2">
        <v>0</v>
      </c>
      <c r="AD1372" s="2">
        <v>0</v>
      </c>
      <c r="AE1372" s="2">
        <v>0</v>
      </c>
    </row>
    <row r="1373" spans="1:37" x14ac:dyDescent="0.2">
      <c r="A1373" t="s">
        <v>8675</v>
      </c>
      <c r="B1373" t="str">
        <f t="shared" si="21"/>
        <v>'56-16</v>
      </c>
      <c r="C1373" t="s">
        <v>8676</v>
      </c>
      <c r="D1373" t="s">
        <v>8677</v>
      </c>
      <c r="E1373" t="s">
        <v>8558</v>
      </c>
      <c r="F1373" t="s">
        <v>398</v>
      </c>
      <c r="G1373" t="s">
        <v>7558</v>
      </c>
      <c r="H1373" s="1">
        <v>27543</v>
      </c>
      <c r="I1373" s="1">
        <v>29370</v>
      </c>
      <c r="J1373" t="s">
        <v>8678</v>
      </c>
      <c r="K1373" t="s">
        <v>8679</v>
      </c>
      <c r="L1373" t="s">
        <v>8680</v>
      </c>
      <c r="M1373" s="1">
        <v>27513</v>
      </c>
      <c r="Q1373" s="1">
        <v>29711</v>
      </c>
      <c r="R1373" t="s">
        <v>75</v>
      </c>
      <c r="S1373" t="s">
        <v>138</v>
      </c>
      <c r="T1373" s="2">
        <v>5</v>
      </c>
      <c r="U1373" s="2">
        <v>0</v>
      </c>
      <c r="V1373" t="s">
        <v>178</v>
      </c>
      <c r="X1373" s="3">
        <v>2500</v>
      </c>
      <c r="Y1373" t="s">
        <v>7559</v>
      </c>
      <c r="Z1373" t="s">
        <v>8314</v>
      </c>
      <c r="AA1373" t="s">
        <v>8681</v>
      </c>
      <c r="AB1373" t="s">
        <v>79</v>
      </c>
      <c r="AC1373" s="2">
        <v>0</v>
      </c>
      <c r="AD1373" s="2">
        <v>5</v>
      </c>
      <c r="AE1373" s="2">
        <v>0</v>
      </c>
    </row>
    <row r="1374" spans="1:37" x14ac:dyDescent="0.2">
      <c r="A1374" t="s">
        <v>8682</v>
      </c>
      <c r="B1374" t="str">
        <f t="shared" si="21"/>
        <v>'56-17</v>
      </c>
      <c r="C1374" t="s">
        <v>7603</v>
      </c>
      <c r="D1374" t="s">
        <v>8683</v>
      </c>
      <c r="E1374" t="s">
        <v>8558</v>
      </c>
      <c r="F1374" t="s">
        <v>398</v>
      </c>
      <c r="H1374" s="1">
        <v>26850</v>
      </c>
      <c r="I1374" s="1">
        <v>30502</v>
      </c>
      <c r="J1374" t="s">
        <v>7605</v>
      </c>
      <c r="K1374" t="s">
        <v>7606</v>
      </c>
      <c r="L1374" t="s">
        <v>7607</v>
      </c>
      <c r="M1374" s="1">
        <v>26789</v>
      </c>
      <c r="Q1374" s="1">
        <v>33849</v>
      </c>
      <c r="R1374" t="s">
        <v>75</v>
      </c>
      <c r="S1374" t="s">
        <v>453</v>
      </c>
      <c r="T1374" s="2">
        <v>3</v>
      </c>
      <c r="U1374" s="2">
        <v>0</v>
      </c>
      <c r="V1374" t="s">
        <v>45</v>
      </c>
      <c r="X1374" s="3">
        <v>5000</v>
      </c>
      <c r="Z1374" t="s">
        <v>4630</v>
      </c>
      <c r="AA1374" t="s">
        <v>8684</v>
      </c>
      <c r="AB1374" t="s">
        <v>79</v>
      </c>
      <c r="AC1374" s="2">
        <v>0</v>
      </c>
      <c r="AD1374" s="2">
        <v>2</v>
      </c>
      <c r="AE1374" s="2">
        <v>0</v>
      </c>
    </row>
    <row r="1375" spans="1:37" x14ac:dyDescent="0.2">
      <c r="A1375" t="s">
        <v>8685</v>
      </c>
      <c r="B1375" t="str">
        <f t="shared" si="21"/>
        <v>'56-18</v>
      </c>
      <c r="D1375" t="s">
        <v>8686</v>
      </c>
      <c r="E1375" t="s">
        <v>8558</v>
      </c>
      <c r="F1375" t="s">
        <v>398</v>
      </c>
      <c r="H1375" s="1">
        <v>26965</v>
      </c>
      <c r="I1375" s="1">
        <v>30607</v>
      </c>
      <c r="J1375" t="s">
        <v>8687</v>
      </c>
      <c r="K1375" t="s">
        <v>8688</v>
      </c>
      <c r="L1375" t="s">
        <v>8689</v>
      </c>
      <c r="M1375" s="1">
        <v>26843</v>
      </c>
      <c r="Q1375" s="1">
        <v>31849</v>
      </c>
      <c r="R1375" t="s">
        <v>75</v>
      </c>
      <c r="S1375" t="s">
        <v>138</v>
      </c>
      <c r="T1375" s="2">
        <v>3</v>
      </c>
      <c r="U1375" s="2">
        <v>0</v>
      </c>
      <c r="V1375" t="s">
        <v>45</v>
      </c>
      <c r="X1375" s="3">
        <v>2500</v>
      </c>
      <c r="Z1375" t="s">
        <v>4143</v>
      </c>
      <c r="AA1375" t="s">
        <v>8604</v>
      </c>
      <c r="AB1375" t="s">
        <v>79</v>
      </c>
      <c r="AC1375" s="2">
        <v>0</v>
      </c>
      <c r="AD1375" s="2">
        <v>4</v>
      </c>
      <c r="AE1375" s="2">
        <v>0</v>
      </c>
      <c r="AF1375" s="1">
        <v>37902</v>
      </c>
      <c r="AG1375" t="s">
        <v>90</v>
      </c>
      <c r="AJ1375" s="1">
        <v>31841</v>
      </c>
      <c r="AK1375" s="1">
        <v>2958352</v>
      </c>
    </row>
    <row r="1376" spans="1:37" x14ac:dyDescent="0.2">
      <c r="A1376" t="s">
        <v>8690</v>
      </c>
      <c r="B1376" t="str">
        <f t="shared" si="21"/>
        <v>'56-19</v>
      </c>
      <c r="C1376" t="s">
        <v>8691</v>
      </c>
      <c r="D1376" t="s">
        <v>8692</v>
      </c>
      <c r="E1376" t="s">
        <v>8558</v>
      </c>
      <c r="F1376" t="s">
        <v>398</v>
      </c>
      <c r="H1376" s="1">
        <v>26971</v>
      </c>
      <c r="I1376" s="1">
        <v>30646</v>
      </c>
      <c r="J1376" t="s">
        <v>8693</v>
      </c>
      <c r="K1376" t="s">
        <v>8694</v>
      </c>
      <c r="L1376" t="s">
        <v>8695</v>
      </c>
      <c r="M1376" s="1">
        <v>26848</v>
      </c>
      <c r="Q1376" s="1">
        <v>29732</v>
      </c>
      <c r="R1376" t="s">
        <v>75</v>
      </c>
      <c r="S1376" t="s">
        <v>138</v>
      </c>
      <c r="T1376" s="2">
        <v>7</v>
      </c>
      <c r="U1376" s="2">
        <v>0</v>
      </c>
      <c r="V1376" t="s">
        <v>45</v>
      </c>
      <c r="X1376" s="3">
        <v>2500</v>
      </c>
      <c r="Z1376" t="s">
        <v>3557</v>
      </c>
      <c r="AA1376" t="s">
        <v>8696</v>
      </c>
      <c r="AB1376" t="s">
        <v>79</v>
      </c>
      <c r="AC1376" s="2">
        <v>0</v>
      </c>
      <c r="AD1376" s="2">
        <v>0</v>
      </c>
      <c r="AE1376" s="2">
        <v>0</v>
      </c>
    </row>
    <row r="1377" spans="1:37" x14ac:dyDescent="0.2">
      <c r="A1377" t="s">
        <v>8697</v>
      </c>
      <c r="B1377" t="str">
        <f t="shared" si="21"/>
        <v>'56-20</v>
      </c>
      <c r="C1377" t="s">
        <v>8698</v>
      </c>
      <c r="D1377" t="s">
        <v>8699</v>
      </c>
      <c r="E1377" t="s">
        <v>8558</v>
      </c>
      <c r="F1377" t="s">
        <v>398</v>
      </c>
      <c r="H1377" s="1">
        <v>27047</v>
      </c>
      <c r="I1377" s="1">
        <v>30699</v>
      </c>
      <c r="J1377" t="s">
        <v>8700</v>
      </c>
      <c r="K1377" t="s">
        <v>8701</v>
      </c>
      <c r="L1377" t="s">
        <v>8702</v>
      </c>
      <c r="M1377" s="1">
        <v>27030</v>
      </c>
      <c r="Q1377" s="1">
        <v>32339</v>
      </c>
      <c r="R1377" t="s">
        <v>75</v>
      </c>
      <c r="S1377" t="s">
        <v>138</v>
      </c>
      <c r="T1377" s="2">
        <v>1</v>
      </c>
      <c r="U1377" s="2">
        <v>0</v>
      </c>
      <c r="V1377" t="s">
        <v>178</v>
      </c>
      <c r="W1377" s="1">
        <v>32009</v>
      </c>
      <c r="X1377" s="3">
        <v>2500</v>
      </c>
      <c r="Z1377" t="s">
        <v>7009</v>
      </c>
      <c r="AA1377" t="s">
        <v>8604</v>
      </c>
      <c r="AB1377" t="s">
        <v>79</v>
      </c>
      <c r="AC1377" s="2">
        <v>0</v>
      </c>
      <c r="AD1377" s="2">
        <v>0</v>
      </c>
      <c r="AE1377" s="2">
        <v>0</v>
      </c>
    </row>
    <row r="1378" spans="1:37" x14ac:dyDescent="0.2">
      <c r="A1378" t="s">
        <v>8703</v>
      </c>
      <c r="B1378" t="str">
        <f t="shared" si="21"/>
        <v>'56-22</v>
      </c>
      <c r="C1378" t="s">
        <v>7603</v>
      </c>
      <c r="D1378" t="s">
        <v>8704</v>
      </c>
      <c r="E1378" t="s">
        <v>8558</v>
      </c>
      <c r="F1378" t="s">
        <v>398</v>
      </c>
      <c r="H1378" s="1">
        <v>27578</v>
      </c>
      <c r="I1378" s="1">
        <v>31148</v>
      </c>
      <c r="J1378" t="s">
        <v>7603</v>
      </c>
      <c r="K1378" t="s">
        <v>7606</v>
      </c>
      <c r="M1378" s="1">
        <v>27456</v>
      </c>
      <c r="R1378" t="s">
        <v>75</v>
      </c>
      <c r="S1378" t="s">
        <v>453</v>
      </c>
      <c r="T1378" s="2">
        <v>81</v>
      </c>
      <c r="U1378" s="2">
        <v>0</v>
      </c>
      <c r="V1378" t="s">
        <v>45</v>
      </c>
      <c r="X1378" s="3">
        <v>5000</v>
      </c>
      <c r="Z1378" t="s">
        <v>8705</v>
      </c>
      <c r="AA1378" t="s">
        <v>8706</v>
      </c>
      <c r="AB1378" t="s">
        <v>79</v>
      </c>
      <c r="AC1378" s="2">
        <v>11</v>
      </c>
      <c r="AD1378" s="2">
        <v>0</v>
      </c>
      <c r="AE1378" s="2">
        <v>0</v>
      </c>
    </row>
    <row r="1379" spans="1:37" x14ac:dyDescent="0.2">
      <c r="A1379" t="s">
        <v>8707</v>
      </c>
      <c r="B1379" t="str">
        <f t="shared" si="21"/>
        <v>'56-24</v>
      </c>
      <c r="C1379" t="s">
        <v>7603</v>
      </c>
      <c r="D1379" t="s">
        <v>8708</v>
      </c>
      <c r="E1379" t="s">
        <v>8558</v>
      </c>
      <c r="F1379" t="s">
        <v>398</v>
      </c>
      <c r="H1379" s="1">
        <v>28079</v>
      </c>
      <c r="I1379" s="1">
        <v>31787</v>
      </c>
      <c r="J1379" t="s">
        <v>7605</v>
      </c>
      <c r="K1379" t="s">
        <v>7606</v>
      </c>
      <c r="L1379" t="s">
        <v>7607</v>
      </c>
      <c r="M1379" s="1">
        <v>27956</v>
      </c>
      <c r="Q1379" s="1">
        <v>33849</v>
      </c>
      <c r="R1379" t="s">
        <v>75</v>
      </c>
      <c r="S1379" t="s">
        <v>453</v>
      </c>
      <c r="T1379" s="2">
        <v>30</v>
      </c>
      <c r="U1379" s="2">
        <v>0</v>
      </c>
      <c r="V1379" t="s">
        <v>45</v>
      </c>
      <c r="X1379" s="3">
        <v>5000</v>
      </c>
      <c r="Z1379" t="s">
        <v>8709</v>
      </c>
      <c r="AA1379" t="s">
        <v>8710</v>
      </c>
      <c r="AB1379" t="s">
        <v>79</v>
      </c>
      <c r="AC1379" s="2">
        <v>0</v>
      </c>
      <c r="AD1379" s="2">
        <v>0</v>
      </c>
      <c r="AE1379" s="2">
        <v>0</v>
      </c>
    </row>
    <row r="1380" spans="1:37" x14ac:dyDescent="0.2">
      <c r="A1380" t="s">
        <v>8711</v>
      </c>
      <c r="B1380" t="str">
        <f t="shared" si="21"/>
        <v>'56-25</v>
      </c>
      <c r="C1380" t="s">
        <v>8712</v>
      </c>
      <c r="D1380" t="s">
        <v>8713</v>
      </c>
      <c r="E1380" t="s">
        <v>8558</v>
      </c>
      <c r="F1380" t="s">
        <v>398</v>
      </c>
      <c r="H1380" s="1">
        <v>28329</v>
      </c>
      <c r="I1380" s="1">
        <v>31980</v>
      </c>
      <c r="J1380" t="s">
        <v>8714</v>
      </c>
      <c r="K1380" t="s">
        <v>8715</v>
      </c>
      <c r="L1380" t="s">
        <v>8716</v>
      </c>
      <c r="M1380" s="1">
        <v>28207</v>
      </c>
      <c r="Q1380" s="1">
        <v>31210</v>
      </c>
      <c r="R1380" t="s">
        <v>75</v>
      </c>
      <c r="S1380" t="s">
        <v>76</v>
      </c>
      <c r="T1380" s="2">
        <v>10</v>
      </c>
      <c r="U1380" s="2">
        <v>0</v>
      </c>
      <c r="V1380" t="s">
        <v>45</v>
      </c>
      <c r="X1380" s="3">
        <v>5000</v>
      </c>
      <c r="AB1380" t="s">
        <v>79</v>
      </c>
      <c r="AC1380" s="2">
        <v>0</v>
      </c>
      <c r="AD1380" s="2">
        <v>0</v>
      </c>
      <c r="AE1380" s="2">
        <v>0</v>
      </c>
    </row>
    <row r="1381" spans="1:37" x14ac:dyDescent="0.2">
      <c r="A1381" t="s">
        <v>8717</v>
      </c>
      <c r="B1381" t="str">
        <f t="shared" si="21"/>
        <v>'56-26</v>
      </c>
      <c r="D1381" t="s">
        <v>8718</v>
      </c>
      <c r="E1381" t="s">
        <v>8558</v>
      </c>
      <c r="F1381" t="s">
        <v>398</v>
      </c>
      <c r="H1381" s="1">
        <v>28563</v>
      </c>
      <c r="I1381" s="1">
        <v>34849</v>
      </c>
      <c r="J1381" t="s">
        <v>8719</v>
      </c>
      <c r="K1381" t="s">
        <v>8720</v>
      </c>
      <c r="L1381" t="s">
        <v>8721</v>
      </c>
      <c r="M1381" s="1">
        <v>28504</v>
      </c>
      <c r="P1381" s="1">
        <v>31197</v>
      </c>
      <c r="Q1381" s="1">
        <v>32058</v>
      </c>
      <c r="R1381" t="s">
        <v>75</v>
      </c>
      <c r="S1381" t="s">
        <v>76</v>
      </c>
      <c r="T1381" s="2">
        <v>4</v>
      </c>
      <c r="U1381" s="2">
        <v>0</v>
      </c>
      <c r="V1381" t="s">
        <v>178</v>
      </c>
      <c r="X1381" s="3">
        <v>2500</v>
      </c>
      <c r="Z1381" t="s">
        <v>3202</v>
      </c>
      <c r="AA1381" t="s">
        <v>8722</v>
      </c>
      <c r="AB1381" t="s">
        <v>79</v>
      </c>
      <c r="AC1381" s="2">
        <v>0</v>
      </c>
      <c r="AD1381" s="2">
        <v>0</v>
      </c>
      <c r="AE1381" s="2">
        <v>0</v>
      </c>
      <c r="AF1381" s="1">
        <v>37902</v>
      </c>
      <c r="AG1381" t="s">
        <v>90</v>
      </c>
      <c r="AJ1381" s="1">
        <v>32038</v>
      </c>
      <c r="AK1381" s="1">
        <v>2958352</v>
      </c>
    </row>
    <row r="1382" spans="1:37" x14ac:dyDescent="0.2">
      <c r="A1382" t="s">
        <v>8723</v>
      </c>
      <c r="B1382" t="str">
        <f t="shared" si="21"/>
        <v>'56-30</v>
      </c>
      <c r="D1382" t="s">
        <v>8724</v>
      </c>
      <c r="E1382" t="s">
        <v>8558</v>
      </c>
      <c r="F1382" t="s">
        <v>398</v>
      </c>
      <c r="H1382" s="1">
        <v>32836</v>
      </c>
      <c r="I1382" s="1">
        <v>33786</v>
      </c>
      <c r="J1382" t="s">
        <v>8725</v>
      </c>
      <c r="K1382" t="s">
        <v>8726</v>
      </c>
      <c r="L1382" t="s">
        <v>8727</v>
      </c>
      <c r="M1382" s="1">
        <v>32713</v>
      </c>
      <c r="P1382" s="1">
        <v>33575</v>
      </c>
      <c r="Q1382" s="1">
        <v>34964</v>
      </c>
      <c r="R1382" t="s">
        <v>75</v>
      </c>
      <c r="S1382" t="s">
        <v>1900</v>
      </c>
      <c r="T1382" s="2">
        <v>10</v>
      </c>
      <c r="U1382" s="2">
        <v>0</v>
      </c>
      <c r="V1382" t="s">
        <v>178</v>
      </c>
      <c r="W1382" s="1">
        <v>34544</v>
      </c>
      <c r="X1382" s="3">
        <v>2500</v>
      </c>
      <c r="Z1382" t="s">
        <v>8728</v>
      </c>
      <c r="AA1382" t="s">
        <v>8729</v>
      </c>
      <c r="AB1382" t="s">
        <v>79</v>
      </c>
      <c r="AC1382" s="2">
        <v>0</v>
      </c>
      <c r="AD1382" s="2">
        <v>10</v>
      </c>
      <c r="AE1382" s="2">
        <v>0</v>
      </c>
      <c r="AF1382" s="1">
        <v>37902</v>
      </c>
      <c r="AG1382" t="s">
        <v>90</v>
      </c>
      <c r="AJ1382" s="1">
        <v>35032</v>
      </c>
      <c r="AK1382" s="1">
        <v>2958352</v>
      </c>
    </row>
    <row r="1383" spans="1:37" x14ac:dyDescent="0.2">
      <c r="A1383" t="s">
        <v>8730</v>
      </c>
      <c r="B1383" t="str">
        <f t="shared" si="21"/>
        <v>'56-31</v>
      </c>
      <c r="D1383" t="s">
        <v>8731</v>
      </c>
      <c r="E1383" t="s">
        <v>8558</v>
      </c>
      <c r="F1383" t="s">
        <v>398</v>
      </c>
      <c r="G1383" t="s">
        <v>7558</v>
      </c>
      <c r="H1383" s="1">
        <v>35209</v>
      </c>
      <c r="I1383" s="1">
        <v>37035</v>
      </c>
      <c r="J1383" t="s">
        <v>8732</v>
      </c>
      <c r="K1383" t="s">
        <v>8733</v>
      </c>
      <c r="L1383" t="s">
        <v>8734</v>
      </c>
      <c r="M1383" s="1">
        <v>34866</v>
      </c>
      <c r="Q1383" s="1">
        <v>36684</v>
      </c>
      <c r="R1383" t="s">
        <v>75</v>
      </c>
      <c r="S1383" t="s">
        <v>1900</v>
      </c>
      <c r="T1383" s="2">
        <v>7</v>
      </c>
      <c r="U1383" s="2">
        <v>0</v>
      </c>
      <c r="V1383" t="s">
        <v>178</v>
      </c>
      <c r="W1383" s="1">
        <v>36535</v>
      </c>
      <c r="X1383" s="3">
        <v>6600</v>
      </c>
      <c r="Y1383" t="s">
        <v>6076</v>
      </c>
      <c r="Z1383" t="s">
        <v>8735</v>
      </c>
      <c r="AA1383" t="s">
        <v>8736</v>
      </c>
      <c r="AB1383" t="s">
        <v>79</v>
      </c>
      <c r="AC1383" s="2">
        <v>0</v>
      </c>
      <c r="AD1383" s="2">
        <v>7</v>
      </c>
      <c r="AE1383" s="2">
        <v>0</v>
      </c>
      <c r="AF1383" s="1">
        <v>37902</v>
      </c>
      <c r="AG1383" t="s">
        <v>90</v>
      </c>
      <c r="AJ1383" s="1">
        <v>36678</v>
      </c>
      <c r="AK1383" s="1">
        <v>2958352</v>
      </c>
    </row>
    <row r="1384" spans="1:37" x14ac:dyDescent="0.2">
      <c r="A1384" t="s">
        <v>8737</v>
      </c>
      <c r="B1384" t="str">
        <f t="shared" si="21"/>
        <v>'57-09</v>
      </c>
      <c r="C1384" t="s">
        <v>8738</v>
      </c>
      <c r="D1384" t="s">
        <v>8739</v>
      </c>
      <c r="E1384" t="s">
        <v>8558</v>
      </c>
      <c r="F1384" t="s">
        <v>398</v>
      </c>
      <c r="G1384" t="s">
        <v>7558</v>
      </c>
      <c r="H1384" s="1">
        <v>27551</v>
      </c>
      <c r="I1384" s="1">
        <v>34843</v>
      </c>
      <c r="J1384" t="s">
        <v>8740</v>
      </c>
      <c r="K1384" t="s">
        <v>8741</v>
      </c>
      <c r="L1384" t="s">
        <v>8742</v>
      </c>
      <c r="M1384" s="1">
        <v>27431</v>
      </c>
      <c r="P1384" s="1">
        <v>31191</v>
      </c>
      <c r="Q1384" s="1">
        <v>42074</v>
      </c>
      <c r="R1384" t="s">
        <v>75</v>
      </c>
      <c r="S1384" t="s">
        <v>138</v>
      </c>
      <c r="T1384" s="2">
        <v>5</v>
      </c>
      <c r="U1384" s="2">
        <v>0</v>
      </c>
      <c r="V1384" t="s">
        <v>178</v>
      </c>
      <c r="W1384" s="1">
        <v>34269</v>
      </c>
      <c r="X1384" s="3">
        <v>2500</v>
      </c>
      <c r="Y1384" t="s">
        <v>8743</v>
      </c>
      <c r="Z1384" t="s">
        <v>8744</v>
      </c>
      <c r="AA1384" t="s">
        <v>8745</v>
      </c>
      <c r="AB1384" t="s">
        <v>1042</v>
      </c>
      <c r="AC1384" s="2">
        <v>0</v>
      </c>
      <c r="AD1384" s="2">
        <v>5</v>
      </c>
      <c r="AE1384" s="2">
        <v>0</v>
      </c>
      <c r="AF1384" s="1">
        <v>42073</v>
      </c>
      <c r="AG1384" t="s">
        <v>8746</v>
      </c>
      <c r="AJ1384" s="1">
        <v>42069</v>
      </c>
      <c r="AK1384" s="1">
        <v>2958352</v>
      </c>
    </row>
    <row r="1385" spans="1:37" x14ac:dyDescent="0.2">
      <c r="A1385" t="s">
        <v>8747</v>
      </c>
      <c r="B1385" t="str">
        <f t="shared" si="21"/>
        <v>'58-10</v>
      </c>
      <c r="C1385" t="s">
        <v>8748</v>
      </c>
      <c r="D1385" t="s">
        <v>8749</v>
      </c>
      <c r="E1385" t="s">
        <v>8750</v>
      </c>
      <c r="F1385" t="s">
        <v>398</v>
      </c>
      <c r="G1385" t="s">
        <v>399</v>
      </c>
      <c r="H1385" s="1">
        <v>26547</v>
      </c>
      <c r="I1385" s="1">
        <v>2958352</v>
      </c>
      <c r="J1385" t="s">
        <v>8748</v>
      </c>
      <c r="K1385" t="s">
        <v>8751</v>
      </c>
      <c r="M1385" s="1">
        <v>26473</v>
      </c>
      <c r="P1385" s="1">
        <v>44341</v>
      </c>
      <c r="R1385" t="s">
        <v>43</v>
      </c>
      <c r="S1385" t="s">
        <v>44</v>
      </c>
      <c r="T1385" s="2">
        <v>131.59</v>
      </c>
      <c r="U1385" s="2">
        <v>77.75</v>
      </c>
      <c r="V1385" t="s">
        <v>178</v>
      </c>
      <c r="W1385" s="1">
        <v>43641</v>
      </c>
      <c r="X1385" s="3">
        <v>265000</v>
      </c>
      <c r="Y1385" t="s">
        <v>8752</v>
      </c>
      <c r="Z1385" t="s">
        <v>8753</v>
      </c>
      <c r="AA1385" t="s">
        <v>8754</v>
      </c>
      <c r="AB1385" t="s">
        <v>49</v>
      </c>
      <c r="AC1385" s="2">
        <v>0</v>
      </c>
      <c r="AD1385" s="2">
        <v>0</v>
      </c>
      <c r="AE1385" s="2">
        <v>64.8</v>
      </c>
      <c r="AF1385" s="1">
        <v>44327</v>
      </c>
      <c r="AG1385" t="s">
        <v>1779</v>
      </c>
      <c r="AJ1385" s="1">
        <v>44320</v>
      </c>
      <c r="AK1385" s="1">
        <v>44685</v>
      </c>
    </row>
    <row r="1386" spans="1:37" x14ac:dyDescent="0.2">
      <c r="A1386" t="s">
        <v>8755</v>
      </c>
      <c r="B1386" t="str">
        <f t="shared" si="21"/>
        <v>'57-02</v>
      </c>
      <c r="C1386" t="s">
        <v>1798</v>
      </c>
      <c r="D1386" t="s">
        <v>8756</v>
      </c>
      <c r="E1386" t="s">
        <v>8750</v>
      </c>
      <c r="F1386" t="s">
        <v>398</v>
      </c>
      <c r="H1386" s="1">
        <v>26878</v>
      </c>
      <c r="I1386" s="1">
        <v>27128</v>
      </c>
      <c r="J1386" t="s">
        <v>8757</v>
      </c>
      <c r="K1386" t="s">
        <v>1801</v>
      </c>
      <c r="L1386" t="s">
        <v>1802</v>
      </c>
      <c r="M1386" s="1">
        <v>26756</v>
      </c>
      <c r="Q1386" s="1">
        <v>29475</v>
      </c>
      <c r="R1386" t="s">
        <v>75</v>
      </c>
      <c r="S1386" t="s">
        <v>76</v>
      </c>
      <c r="T1386" s="2">
        <v>4</v>
      </c>
      <c r="U1386" s="2">
        <v>0</v>
      </c>
      <c r="V1386" t="s">
        <v>45</v>
      </c>
      <c r="X1386" s="3">
        <v>12500</v>
      </c>
      <c r="Z1386" t="s">
        <v>104</v>
      </c>
      <c r="AA1386" t="s">
        <v>8758</v>
      </c>
      <c r="AB1386" t="s">
        <v>79</v>
      </c>
      <c r="AC1386" s="2">
        <v>0</v>
      </c>
      <c r="AD1386" s="2">
        <v>0</v>
      </c>
      <c r="AE1386" s="2">
        <v>0</v>
      </c>
    </row>
    <row r="1387" spans="1:37" x14ac:dyDescent="0.2">
      <c r="A1387" t="s">
        <v>8759</v>
      </c>
      <c r="B1387" t="str">
        <f t="shared" si="21"/>
        <v>'57-03</v>
      </c>
      <c r="C1387" t="s">
        <v>1798</v>
      </c>
      <c r="D1387" t="s">
        <v>8760</v>
      </c>
      <c r="E1387" t="s">
        <v>8750</v>
      </c>
      <c r="F1387" t="s">
        <v>398</v>
      </c>
      <c r="H1387" s="1">
        <v>26878</v>
      </c>
      <c r="I1387" s="1">
        <v>27128</v>
      </c>
      <c r="J1387" t="s">
        <v>8757</v>
      </c>
      <c r="K1387" t="s">
        <v>1801</v>
      </c>
      <c r="L1387" t="s">
        <v>8761</v>
      </c>
      <c r="M1387" s="1">
        <v>26756</v>
      </c>
      <c r="R1387" t="s">
        <v>75</v>
      </c>
      <c r="S1387" t="s">
        <v>76</v>
      </c>
      <c r="T1387" s="2">
        <v>4</v>
      </c>
      <c r="U1387" s="2">
        <v>0</v>
      </c>
      <c r="V1387" t="s">
        <v>45</v>
      </c>
      <c r="X1387" s="3">
        <v>12500</v>
      </c>
      <c r="Z1387" t="s">
        <v>8762</v>
      </c>
      <c r="AA1387" t="s">
        <v>8763</v>
      </c>
      <c r="AB1387" t="s">
        <v>79</v>
      </c>
      <c r="AC1387" s="2">
        <v>0</v>
      </c>
      <c r="AD1387" s="2">
        <v>0</v>
      </c>
      <c r="AE1387" s="2">
        <v>0</v>
      </c>
      <c r="AF1387" s="1">
        <v>37902</v>
      </c>
      <c r="AG1387" t="s">
        <v>90</v>
      </c>
      <c r="AJ1387" s="1">
        <v>34849</v>
      </c>
      <c r="AK1387" s="1">
        <v>2958352</v>
      </c>
    </row>
    <row r="1388" spans="1:37" x14ac:dyDescent="0.2">
      <c r="A1388" t="s">
        <v>8764</v>
      </c>
      <c r="B1388" t="str">
        <f t="shared" si="21"/>
        <v>'57-04</v>
      </c>
      <c r="C1388" t="s">
        <v>1798</v>
      </c>
      <c r="D1388" t="s">
        <v>8765</v>
      </c>
      <c r="E1388" t="s">
        <v>8750</v>
      </c>
      <c r="F1388" t="s">
        <v>398</v>
      </c>
      <c r="H1388" s="1">
        <v>26878</v>
      </c>
      <c r="I1388" s="1">
        <v>27128</v>
      </c>
      <c r="J1388" t="s">
        <v>8757</v>
      </c>
      <c r="K1388" t="s">
        <v>1801</v>
      </c>
      <c r="L1388" t="s">
        <v>1802</v>
      </c>
      <c r="M1388" s="1">
        <v>26756</v>
      </c>
      <c r="R1388" t="s">
        <v>75</v>
      </c>
      <c r="S1388" t="s">
        <v>76</v>
      </c>
      <c r="T1388" s="2">
        <v>4</v>
      </c>
      <c r="U1388" s="2">
        <v>0</v>
      </c>
      <c r="V1388" t="s">
        <v>45</v>
      </c>
      <c r="X1388" s="3">
        <v>12500</v>
      </c>
      <c r="Z1388" t="s">
        <v>8766</v>
      </c>
      <c r="AA1388" t="s">
        <v>8767</v>
      </c>
      <c r="AB1388" t="s">
        <v>79</v>
      </c>
      <c r="AC1388" s="2">
        <v>0</v>
      </c>
      <c r="AD1388" s="2">
        <v>0</v>
      </c>
      <c r="AE1388" s="2">
        <v>0</v>
      </c>
    </row>
    <row r="1389" spans="1:37" x14ac:dyDescent="0.2">
      <c r="A1389" t="s">
        <v>8768</v>
      </c>
      <c r="B1389" t="str">
        <f t="shared" si="21"/>
        <v>'57-05</v>
      </c>
      <c r="C1389" t="s">
        <v>1798</v>
      </c>
      <c r="D1389" t="s">
        <v>8769</v>
      </c>
      <c r="E1389" t="s">
        <v>8750</v>
      </c>
      <c r="F1389" t="s">
        <v>398</v>
      </c>
      <c r="H1389" s="1">
        <v>27820</v>
      </c>
      <c r="I1389" s="1">
        <v>29375</v>
      </c>
      <c r="J1389" t="s">
        <v>8757</v>
      </c>
      <c r="K1389" t="s">
        <v>1801</v>
      </c>
      <c r="L1389" t="s">
        <v>8770</v>
      </c>
      <c r="M1389" s="1">
        <v>27699</v>
      </c>
      <c r="Q1389" s="1">
        <v>29475</v>
      </c>
      <c r="R1389" t="s">
        <v>75</v>
      </c>
      <c r="S1389" t="s">
        <v>76</v>
      </c>
      <c r="T1389" s="2">
        <v>8</v>
      </c>
      <c r="U1389" s="2">
        <v>0</v>
      </c>
      <c r="V1389" t="s">
        <v>45</v>
      </c>
      <c r="X1389" s="3">
        <v>12500</v>
      </c>
      <c r="Z1389" t="s">
        <v>8771</v>
      </c>
      <c r="AA1389" t="s">
        <v>8772</v>
      </c>
      <c r="AB1389" t="s">
        <v>79</v>
      </c>
      <c r="AC1389" s="2">
        <v>0</v>
      </c>
      <c r="AD1389" s="2">
        <v>0</v>
      </c>
      <c r="AE1389" s="2">
        <v>0</v>
      </c>
    </row>
    <row r="1390" spans="1:37" x14ac:dyDescent="0.2">
      <c r="A1390" t="s">
        <v>8773</v>
      </c>
      <c r="B1390" t="str">
        <f t="shared" si="21"/>
        <v>'59-27</v>
      </c>
      <c r="D1390" t="s">
        <v>8774</v>
      </c>
      <c r="E1390" t="s">
        <v>8775</v>
      </c>
      <c r="F1390" t="s">
        <v>483</v>
      </c>
      <c r="G1390" t="s">
        <v>855</v>
      </c>
      <c r="H1390" s="1">
        <v>33343</v>
      </c>
      <c r="I1390" s="1">
        <v>2958352</v>
      </c>
      <c r="J1390" t="s">
        <v>8776</v>
      </c>
      <c r="K1390" t="s">
        <v>8777</v>
      </c>
      <c r="L1390" t="s">
        <v>8778</v>
      </c>
      <c r="M1390" s="1">
        <v>33210</v>
      </c>
      <c r="P1390" s="1">
        <v>43984</v>
      </c>
      <c r="R1390" t="s">
        <v>43</v>
      </c>
      <c r="S1390" t="s">
        <v>76</v>
      </c>
      <c r="T1390" s="2">
        <v>14.06</v>
      </c>
      <c r="U1390" s="2">
        <v>13.12</v>
      </c>
      <c r="V1390" t="s">
        <v>153</v>
      </c>
      <c r="W1390" s="1">
        <v>43629</v>
      </c>
      <c r="X1390" s="3">
        <v>35500</v>
      </c>
      <c r="Y1390" t="s">
        <v>8779</v>
      </c>
      <c r="Z1390" t="s">
        <v>8780</v>
      </c>
      <c r="AA1390" t="s">
        <v>8781</v>
      </c>
      <c r="AB1390" t="s">
        <v>199</v>
      </c>
      <c r="AC1390" s="2">
        <v>0</v>
      </c>
      <c r="AD1390" s="2">
        <v>0</v>
      </c>
      <c r="AE1390" s="2">
        <v>8</v>
      </c>
      <c r="AF1390" s="1">
        <v>44327</v>
      </c>
      <c r="AG1390" t="s">
        <v>14456</v>
      </c>
      <c r="AI1390" s="1">
        <v>44327</v>
      </c>
      <c r="AJ1390" s="1">
        <v>44327</v>
      </c>
      <c r="AK1390" s="1">
        <v>44356</v>
      </c>
    </row>
    <row r="1391" spans="1:37" x14ac:dyDescent="0.2">
      <c r="A1391" t="s">
        <v>8782</v>
      </c>
      <c r="B1391" t="str">
        <f t="shared" si="21"/>
        <v>'59-28</v>
      </c>
      <c r="C1391" t="s">
        <v>8783</v>
      </c>
      <c r="D1391" t="s">
        <v>8784</v>
      </c>
      <c r="E1391" t="s">
        <v>8775</v>
      </c>
      <c r="F1391" t="s">
        <v>483</v>
      </c>
      <c r="G1391" t="s">
        <v>855</v>
      </c>
      <c r="H1391" s="1">
        <v>43154</v>
      </c>
      <c r="I1391" s="1">
        <v>2958352</v>
      </c>
      <c r="J1391" t="s">
        <v>8783</v>
      </c>
      <c r="K1391" t="s">
        <v>8785</v>
      </c>
      <c r="M1391" s="1">
        <v>34283</v>
      </c>
      <c r="P1391" s="1">
        <v>44174</v>
      </c>
      <c r="R1391" t="s">
        <v>43</v>
      </c>
      <c r="S1391" t="s">
        <v>76</v>
      </c>
      <c r="T1391" s="2">
        <v>38.380000000000003</v>
      </c>
      <c r="U1391" s="2">
        <v>35.46</v>
      </c>
      <c r="V1391" t="s">
        <v>45</v>
      </c>
      <c r="W1391" s="1">
        <v>43631</v>
      </c>
      <c r="X1391" s="3">
        <v>48200</v>
      </c>
      <c r="Y1391" t="s">
        <v>8786</v>
      </c>
      <c r="Z1391" t="s">
        <v>8787</v>
      </c>
      <c r="AA1391" t="s">
        <v>8788</v>
      </c>
      <c r="AB1391" t="s">
        <v>199</v>
      </c>
      <c r="AC1391" s="2">
        <v>0</v>
      </c>
      <c r="AD1391" s="2">
        <v>0</v>
      </c>
      <c r="AE1391" s="2">
        <v>32.6</v>
      </c>
      <c r="AF1391" s="1">
        <v>43432</v>
      </c>
      <c r="AG1391" t="s">
        <v>7209</v>
      </c>
      <c r="AJ1391" s="1">
        <v>43431</v>
      </c>
      <c r="AK1391" s="1">
        <v>43432</v>
      </c>
    </row>
    <row r="1392" spans="1:37" x14ac:dyDescent="0.2">
      <c r="A1392" t="s">
        <v>8789</v>
      </c>
      <c r="B1392" t="str">
        <f t="shared" si="21"/>
        <v>'59-30</v>
      </c>
      <c r="C1392" t="s">
        <v>868</v>
      </c>
      <c r="D1392" t="s">
        <v>8790</v>
      </c>
      <c r="E1392" t="s">
        <v>8775</v>
      </c>
      <c r="F1392" t="s">
        <v>483</v>
      </c>
      <c r="G1392" t="s">
        <v>855</v>
      </c>
      <c r="H1392" s="1">
        <v>35443</v>
      </c>
      <c r="I1392" s="1">
        <v>2958352</v>
      </c>
      <c r="J1392" t="s">
        <v>870</v>
      </c>
      <c r="K1392" t="s">
        <v>871</v>
      </c>
      <c r="M1392" s="1">
        <v>35401</v>
      </c>
      <c r="P1392" s="1">
        <v>43070</v>
      </c>
      <c r="R1392" t="s">
        <v>43</v>
      </c>
      <c r="S1392" t="s">
        <v>76</v>
      </c>
      <c r="T1392" s="2">
        <v>17.84</v>
      </c>
      <c r="U1392" s="2">
        <v>17.84</v>
      </c>
      <c r="V1392" t="s">
        <v>55</v>
      </c>
      <c r="W1392" s="1">
        <v>43670</v>
      </c>
      <c r="X1392" s="3">
        <v>1000000</v>
      </c>
      <c r="Y1392" t="s">
        <v>8786</v>
      </c>
      <c r="Z1392" t="s">
        <v>8791</v>
      </c>
      <c r="AA1392" t="s">
        <v>8792</v>
      </c>
      <c r="AB1392" t="s">
        <v>199</v>
      </c>
      <c r="AC1392" s="2">
        <v>0</v>
      </c>
      <c r="AD1392" s="2">
        <v>0</v>
      </c>
      <c r="AE1392" s="2">
        <v>0</v>
      </c>
      <c r="AF1392" s="1">
        <v>42311</v>
      </c>
      <c r="AG1392" t="s">
        <v>686</v>
      </c>
      <c r="AJ1392" s="1">
        <v>42285</v>
      </c>
      <c r="AK1392" s="1">
        <v>42651</v>
      </c>
    </row>
    <row r="1393" spans="1:37" x14ac:dyDescent="0.2">
      <c r="A1393" t="s">
        <v>8793</v>
      </c>
      <c r="B1393" t="str">
        <f t="shared" si="21"/>
        <v>'58-01</v>
      </c>
      <c r="C1393" t="s">
        <v>8794</v>
      </c>
      <c r="D1393" t="s">
        <v>8795</v>
      </c>
      <c r="E1393" t="s">
        <v>8775</v>
      </c>
      <c r="F1393" t="s">
        <v>483</v>
      </c>
      <c r="H1393" s="1">
        <v>30127</v>
      </c>
      <c r="I1393" s="1">
        <v>34204</v>
      </c>
      <c r="J1393" t="s">
        <v>8796</v>
      </c>
      <c r="K1393" t="s">
        <v>8797</v>
      </c>
      <c r="L1393" t="s">
        <v>8798</v>
      </c>
      <c r="M1393" s="1">
        <v>30007</v>
      </c>
      <c r="Q1393" s="1">
        <v>32854</v>
      </c>
      <c r="R1393" t="s">
        <v>75</v>
      </c>
      <c r="S1393" t="s">
        <v>76</v>
      </c>
      <c r="T1393" s="2">
        <v>4</v>
      </c>
      <c r="U1393" s="2">
        <v>0</v>
      </c>
      <c r="V1393" t="s">
        <v>178</v>
      </c>
      <c r="W1393" s="1">
        <v>32881</v>
      </c>
      <c r="X1393" s="3">
        <v>2500</v>
      </c>
      <c r="Z1393" t="s">
        <v>1879</v>
      </c>
      <c r="AA1393" t="s">
        <v>8799</v>
      </c>
      <c r="AB1393" t="s">
        <v>79</v>
      </c>
      <c r="AC1393" s="2">
        <v>0</v>
      </c>
      <c r="AD1393" s="2">
        <v>2</v>
      </c>
      <c r="AE1393" s="2">
        <v>0</v>
      </c>
      <c r="AF1393" s="1">
        <v>37902</v>
      </c>
      <c r="AG1393" t="s">
        <v>90</v>
      </c>
      <c r="AI1393" s="1">
        <v>31802</v>
      </c>
      <c r="AJ1393" s="1">
        <v>32588</v>
      </c>
      <c r="AK1393" s="1">
        <v>2958352</v>
      </c>
    </row>
    <row r="1394" spans="1:37" x14ac:dyDescent="0.2">
      <c r="A1394" t="s">
        <v>8800</v>
      </c>
      <c r="B1394" t="str">
        <f t="shared" si="21"/>
        <v>'58-02</v>
      </c>
      <c r="D1394" t="s">
        <v>8801</v>
      </c>
      <c r="E1394" t="s">
        <v>8775</v>
      </c>
      <c r="F1394" t="s">
        <v>483</v>
      </c>
      <c r="H1394" s="1">
        <v>31747</v>
      </c>
      <c r="I1394" s="1">
        <v>35338</v>
      </c>
      <c r="J1394" t="s">
        <v>8802</v>
      </c>
      <c r="K1394" t="s">
        <v>8803</v>
      </c>
      <c r="L1394" t="s">
        <v>8804</v>
      </c>
      <c r="M1394" s="1">
        <v>31625</v>
      </c>
      <c r="Q1394" s="1">
        <v>34074</v>
      </c>
      <c r="R1394" t="s">
        <v>75</v>
      </c>
      <c r="S1394" t="s">
        <v>76</v>
      </c>
      <c r="T1394" s="2">
        <v>4</v>
      </c>
      <c r="U1394" s="2">
        <v>0</v>
      </c>
      <c r="V1394" t="s">
        <v>178</v>
      </c>
      <c r="W1394" s="1">
        <v>33640</v>
      </c>
      <c r="X1394" s="3">
        <v>2500</v>
      </c>
      <c r="Z1394" t="s">
        <v>8805</v>
      </c>
      <c r="AA1394" t="s">
        <v>8806</v>
      </c>
      <c r="AB1394" t="s">
        <v>79</v>
      </c>
      <c r="AC1394" s="2">
        <v>0</v>
      </c>
      <c r="AD1394" s="2">
        <v>3.5</v>
      </c>
      <c r="AE1394" s="2">
        <v>0</v>
      </c>
      <c r="AF1394" s="1">
        <v>37902</v>
      </c>
      <c r="AG1394" t="s">
        <v>90</v>
      </c>
      <c r="AI1394" s="1">
        <v>31607</v>
      </c>
      <c r="AJ1394" s="1">
        <v>33716</v>
      </c>
      <c r="AK1394" s="1">
        <v>2958352</v>
      </c>
    </row>
    <row r="1395" spans="1:37" x14ac:dyDescent="0.2">
      <c r="A1395" t="s">
        <v>8807</v>
      </c>
      <c r="B1395" t="str">
        <f t="shared" si="21"/>
        <v>'58-05</v>
      </c>
      <c r="C1395" t="s">
        <v>5028</v>
      </c>
      <c r="D1395" t="s">
        <v>8808</v>
      </c>
      <c r="E1395" t="s">
        <v>8775</v>
      </c>
      <c r="F1395" t="s">
        <v>483</v>
      </c>
      <c r="G1395" t="s">
        <v>855</v>
      </c>
      <c r="H1395" s="1">
        <v>34271</v>
      </c>
      <c r="I1395" s="1">
        <v>37923</v>
      </c>
      <c r="J1395" t="s">
        <v>965</v>
      </c>
      <c r="K1395" t="s">
        <v>5030</v>
      </c>
      <c r="L1395" t="s">
        <v>5031</v>
      </c>
      <c r="M1395" s="1">
        <v>34212</v>
      </c>
      <c r="P1395" s="1">
        <v>34806</v>
      </c>
      <c r="Q1395" s="1">
        <v>35705</v>
      </c>
      <c r="R1395" t="s">
        <v>75</v>
      </c>
      <c r="S1395" t="s">
        <v>76</v>
      </c>
      <c r="T1395" s="2">
        <v>8.6</v>
      </c>
      <c r="U1395" s="2">
        <v>0</v>
      </c>
      <c r="V1395" t="s">
        <v>45</v>
      </c>
      <c r="X1395" s="3">
        <v>500000</v>
      </c>
      <c r="Y1395" t="s">
        <v>8786</v>
      </c>
      <c r="Z1395" t="s">
        <v>8809</v>
      </c>
      <c r="AA1395" t="s">
        <v>8810</v>
      </c>
      <c r="AB1395" t="s">
        <v>79</v>
      </c>
      <c r="AC1395" s="2">
        <v>0</v>
      </c>
      <c r="AD1395" s="2">
        <v>8.6</v>
      </c>
      <c r="AE1395" s="2">
        <v>0</v>
      </c>
      <c r="AF1395" s="1">
        <v>37902</v>
      </c>
      <c r="AG1395" t="s">
        <v>90</v>
      </c>
      <c r="AJ1395" s="1">
        <v>35494</v>
      </c>
      <c r="AK1395" s="1">
        <v>2958352</v>
      </c>
    </row>
    <row r="1396" spans="1:37" x14ac:dyDescent="0.2">
      <c r="A1396" t="s">
        <v>8811</v>
      </c>
      <c r="B1396" t="str">
        <f t="shared" si="21"/>
        <v>'59-26</v>
      </c>
      <c r="C1396" t="s">
        <v>868</v>
      </c>
      <c r="D1396" t="s">
        <v>8812</v>
      </c>
      <c r="E1396" t="s">
        <v>8775</v>
      </c>
      <c r="F1396" t="s">
        <v>483</v>
      </c>
      <c r="G1396" t="s">
        <v>855</v>
      </c>
      <c r="H1396" s="1">
        <v>32402</v>
      </c>
      <c r="I1396" s="1">
        <v>42932</v>
      </c>
      <c r="J1396" t="s">
        <v>870</v>
      </c>
      <c r="K1396" t="s">
        <v>871</v>
      </c>
      <c r="M1396" s="1">
        <v>32386</v>
      </c>
      <c r="P1396" s="1">
        <v>39279</v>
      </c>
      <c r="Q1396" s="1">
        <v>42916</v>
      </c>
      <c r="R1396" t="s">
        <v>75</v>
      </c>
      <c r="S1396" t="s">
        <v>76</v>
      </c>
      <c r="T1396" s="2">
        <v>44.36</v>
      </c>
      <c r="U1396" s="2">
        <v>39.410000000000004</v>
      </c>
      <c r="V1396" t="s">
        <v>55</v>
      </c>
      <c r="W1396" s="1">
        <v>42782</v>
      </c>
      <c r="X1396" s="3">
        <v>500000</v>
      </c>
      <c r="Y1396" t="s">
        <v>8813</v>
      </c>
      <c r="Z1396" t="s">
        <v>8814</v>
      </c>
      <c r="AA1396" t="s">
        <v>8815</v>
      </c>
      <c r="AB1396" t="s">
        <v>330</v>
      </c>
      <c r="AC1396" s="2">
        <v>0</v>
      </c>
      <c r="AD1396" s="2">
        <v>0</v>
      </c>
      <c r="AE1396" s="2">
        <v>0</v>
      </c>
      <c r="AF1396" s="1">
        <v>42915</v>
      </c>
      <c r="AG1396" t="s">
        <v>6450</v>
      </c>
      <c r="AJ1396" s="1">
        <v>42914</v>
      </c>
      <c r="AK1396" s="1">
        <v>42914</v>
      </c>
    </row>
    <row r="1397" spans="1:37" x14ac:dyDescent="0.2">
      <c r="A1397" t="s">
        <v>8816</v>
      </c>
      <c r="B1397" t="str">
        <f t="shared" si="21"/>
        <v>'59-29</v>
      </c>
      <c r="C1397" t="s">
        <v>8817</v>
      </c>
      <c r="D1397" t="s">
        <v>8818</v>
      </c>
      <c r="E1397" t="s">
        <v>8775</v>
      </c>
      <c r="F1397" t="s">
        <v>483</v>
      </c>
      <c r="G1397" t="s">
        <v>855</v>
      </c>
      <c r="H1397" s="1">
        <v>35200</v>
      </c>
      <c r="I1397" s="1">
        <v>38852</v>
      </c>
      <c r="J1397" t="s">
        <v>8817</v>
      </c>
      <c r="K1397" t="s">
        <v>8819</v>
      </c>
      <c r="L1397" t="s">
        <v>8820</v>
      </c>
      <c r="M1397" s="1">
        <v>34764</v>
      </c>
      <c r="Q1397" s="1">
        <v>39273</v>
      </c>
      <c r="R1397" t="s">
        <v>75</v>
      </c>
      <c r="S1397" t="s">
        <v>76</v>
      </c>
      <c r="T1397" s="2">
        <v>5</v>
      </c>
      <c r="U1397" s="2">
        <v>5</v>
      </c>
      <c r="V1397" t="s">
        <v>178</v>
      </c>
      <c r="W1397" s="1">
        <v>35996</v>
      </c>
      <c r="X1397" s="3">
        <v>3000</v>
      </c>
      <c r="Y1397" t="s">
        <v>8821</v>
      </c>
      <c r="Z1397" t="s">
        <v>8822</v>
      </c>
      <c r="AA1397" t="s">
        <v>8823</v>
      </c>
      <c r="AB1397" t="s">
        <v>308</v>
      </c>
      <c r="AC1397" s="2">
        <v>0</v>
      </c>
      <c r="AD1397" s="2">
        <v>5</v>
      </c>
      <c r="AE1397" s="2">
        <v>0</v>
      </c>
      <c r="AF1397" s="1">
        <v>39255</v>
      </c>
      <c r="AG1397" t="s">
        <v>764</v>
      </c>
      <c r="AJ1397" s="1">
        <v>39247</v>
      </c>
      <c r="AK1397" s="1">
        <v>39613</v>
      </c>
    </row>
    <row r="1398" spans="1:37" x14ac:dyDescent="0.2">
      <c r="A1398" t="s">
        <v>8824</v>
      </c>
      <c r="B1398" t="str">
        <f t="shared" si="21"/>
        <v>'59-31</v>
      </c>
      <c r="C1398" t="s">
        <v>8825</v>
      </c>
      <c r="D1398" t="s">
        <v>8826</v>
      </c>
      <c r="E1398" t="s">
        <v>8775</v>
      </c>
      <c r="F1398" t="s">
        <v>483</v>
      </c>
      <c r="G1398" t="s">
        <v>855</v>
      </c>
      <c r="H1398" s="1">
        <v>37432</v>
      </c>
      <c r="I1398" s="1">
        <v>41085</v>
      </c>
      <c r="J1398" t="s">
        <v>8817</v>
      </c>
      <c r="K1398" t="s">
        <v>8819</v>
      </c>
      <c r="L1398" t="s">
        <v>8827</v>
      </c>
      <c r="M1398" s="1">
        <v>37337</v>
      </c>
      <c r="P1398" s="1">
        <v>38861</v>
      </c>
      <c r="Q1398" s="1">
        <v>42131</v>
      </c>
      <c r="R1398" t="s">
        <v>75</v>
      </c>
      <c r="S1398" t="s">
        <v>76</v>
      </c>
      <c r="T1398" s="2">
        <v>13</v>
      </c>
      <c r="U1398" s="2">
        <v>10.6</v>
      </c>
      <c r="V1398" t="s">
        <v>45</v>
      </c>
      <c r="X1398" s="3">
        <v>8900</v>
      </c>
      <c r="Y1398" t="s">
        <v>8828</v>
      </c>
      <c r="Z1398" t="s">
        <v>8829</v>
      </c>
      <c r="AA1398" t="s">
        <v>8830</v>
      </c>
      <c r="AB1398" t="s">
        <v>1042</v>
      </c>
      <c r="AC1398" s="2">
        <v>0</v>
      </c>
      <c r="AD1398" s="2">
        <v>13</v>
      </c>
      <c r="AE1398" s="2">
        <v>0</v>
      </c>
      <c r="AF1398" s="1">
        <v>42128</v>
      </c>
      <c r="AG1398" t="s">
        <v>686</v>
      </c>
      <c r="AJ1398" s="1">
        <v>42125</v>
      </c>
      <c r="AK1398" s="1">
        <v>42491</v>
      </c>
    </row>
    <row r="1399" spans="1:37" x14ac:dyDescent="0.2">
      <c r="A1399" t="s">
        <v>8831</v>
      </c>
      <c r="B1399" t="str">
        <f t="shared" si="21"/>
        <v>'59-32</v>
      </c>
      <c r="C1399" t="s">
        <v>4154</v>
      </c>
      <c r="D1399" t="s">
        <v>8832</v>
      </c>
      <c r="E1399" t="s">
        <v>8775</v>
      </c>
      <c r="F1399" t="s">
        <v>483</v>
      </c>
      <c r="G1399" t="s">
        <v>855</v>
      </c>
      <c r="H1399" s="1">
        <v>38541</v>
      </c>
      <c r="I1399" s="1">
        <v>38906</v>
      </c>
      <c r="J1399" t="s">
        <v>4154</v>
      </c>
      <c r="K1399" t="s">
        <v>8833</v>
      </c>
      <c r="M1399" s="1">
        <v>38426</v>
      </c>
      <c r="Q1399" s="1">
        <v>39184</v>
      </c>
      <c r="R1399" t="s">
        <v>75</v>
      </c>
      <c r="S1399" t="s">
        <v>76</v>
      </c>
      <c r="T1399" s="2">
        <v>16.8</v>
      </c>
      <c r="U1399" s="2">
        <v>13.8</v>
      </c>
      <c r="V1399" t="s">
        <v>45</v>
      </c>
      <c r="X1399" s="3">
        <v>37500</v>
      </c>
      <c r="Y1399" t="s">
        <v>8779</v>
      </c>
      <c r="Z1399" t="s">
        <v>8834</v>
      </c>
      <c r="AA1399" t="s">
        <v>8835</v>
      </c>
      <c r="AB1399" t="s">
        <v>308</v>
      </c>
      <c r="AC1399" s="2">
        <v>0</v>
      </c>
      <c r="AD1399" s="2">
        <v>16.8</v>
      </c>
      <c r="AE1399" s="2">
        <v>0</v>
      </c>
      <c r="AF1399" s="1">
        <v>39255</v>
      </c>
      <c r="AG1399" t="s">
        <v>764</v>
      </c>
      <c r="AJ1399" s="1">
        <v>39176</v>
      </c>
      <c r="AK1399" s="1">
        <v>39542</v>
      </c>
    </row>
    <row r="1400" spans="1:37" x14ac:dyDescent="0.2">
      <c r="A1400" t="s">
        <v>8836</v>
      </c>
      <c r="B1400" t="str">
        <f t="shared" si="21"/>
        <v>'59-33</v>
      </c>
      <c r="C1400" t="s">
        <v>8837</v>
      </c>
      <c r="D1400" t="s">
        <v>6683</v>
      </c>
      <c r="E1400" t="s">
        <v>8775</v>
      </c>
      <c r="F1400" t="s">
        <v>483</v>
      </c>
      <c r="G1400" t="s">
        <v>855</v>
      </c>
      <c r="H1400" s="1">
        <v>2958352</v>
      </c>
      <c r="I1400" s="1">
        <v>2958352</v>
      </c>
      <c r="J1400" t="s">
        <v>8837</v>
      </c>
      <c r="K1400" t="s">
        <v>8838</v>
      </c>
      <c r="M1400" s="1">
        <v>42058</v>
      </c>
      <c r="R1400" t="s">
        <v>1757</v>
      </c>
      <c r="S1400" t="s">
        <v>76</v>
      </c>
      <c r="T1400" s="2">
        <v>5.3</v>
      </c>
      <c r="U1400" s="2">
        <v>0</v>
      </c>
      <c r="V1400" t="s">
        <v>178</v>
      </c>
      <c r="X1400" s="3">
        <v>0</v>
      </c>
      <c r="Y1400" t="s">
        <v>8786</v>
      </c>
      <c r="Z1400" t="s">
        <v>8839</v>
      </c>
      <c r="AA1400" t="s">
        <v>8840</v>
      </c>
      <c r="AF1400" s="1">
        <v>42086</v>
      </c>
      <c r="AG1400" t="s">
        <v>686</v>
      </c>
      <c r="AJ1400" s="1">
        <v>42081</v>
      </c>
      <c r="AK1400" s="1">
        <v>42447</v>
      </c>
    </row>
    <row r="1401" spans="1:37" x14ac:dyDescent="0.2">
      <c r="A1401" t="s">
        <v>8841</v>
      </c>
      <c r="B1401" t="str">
        <f t="shared" si="21"/>
        <v>'56-32</v>
      </c>
      <c r="C1401" t="s">
        <v>219</v>
      </c>
      <c r="D1401" t="s">
        <v>8842</v>
      </c>
      <c r="E1401" t="s">
        <v>8843</v>
      </c>
      <c r="F1401" t="s">
        <v>398</v>
      </c>
      <c r="G1401" t="s">
        <v>459</v>
      </c>
      <c r="H1401" s="1">
        <v>26674</v>
      </c>
      <c r="I1401" s="1">
        <v>2958352</v>
      </c>
      <c r="J1401" t="s">
        <v>1773</v>
      </c>
      <c r="K1401" t="s">
        <v>1774</v>
      </c>
      <c r="L1401" t="s">
        <v>259</v>
      </c>
      <c r="M1401" s="1">
        <v>26645</v>
      </c>
      <c r="P1401" s="1">
        <v>43070</v>
      </c>
      <c r="R1401" t="s">
        <v>43</v>
      </c>
      <c r="S1401" t="s">
        <v>76</v>
      </c>
      <c r="T1401" s="2">
        <v>114.74</v>
      </c>
      <c r="U1401" s="2">
        <v>8</v>
      </c>
      <c r="V1401" t="s">
        <v>55</v>
      </c>
      <c r="W1401" s="1">
        <v>43637</v>
      </c>
      <c r="X1401" s="3">
        <v>500000</v>
      </c>
      <c r="Y1401" t="s">
        <v>8844</v>
      </c>
      <c r="Z1401" t="s">
        <v>8845</v>
      </c>
      <c r="AA1401" t="s">
        <v>8846</v>
      </c>
      <c r="AB1401" t="s">
        <v>199</v>
      </c>
      <c r="AC1401" s="2">
        <v>0</v>
      </c>
      <c r="AD1401" s="2">
        <v>0</v>
      </c>
      <c r="AE1401" s="2">
        <v>0</v>
      </c>
      <c r="AF1401" s="1">
        <v>43643</v>
      </c>
      <c r="AG1401" t="s">
        <v>1779</v>
      </c>
      <c r="AJ1401" s="1">
        <v>42513</v>
      </c>
      <c r="AK1401" s="1">
        <v>43761</v>
      </c>
    </row>
    <row r="1402" spans="1:37" x14ac:dyDescent="0.2">
      <c r="A1402" t="s">
        <v>8847</v>
      </c>
      <c r="B1402" t="str">
        <f t="shared" si="21"/>
        <v>'56-33</v>
      </c>
      <c r="C1402" t="s">
        <v>8853</v>
      </c>
      <c r="D1402" t="s">
        <v>8849</v>
      </c>
      <c r="E1402" t="s">
        <v>8843</v>
      </c>
      <c r="F1402" t="s">
        <v>398</v>
      </c>
      <c r="G1402" t="s">
        <v>459</v>
      </c>
      <c r="H1402" s="1">
        <v>28692</v>
      </c>
      <c r="I1402" s="1">
        <v>2958352</v>
      </c>
      <c r="J1402" t="s">
        <v>8853</v>
      </c>
      <c r="K1402" t="s">
        <v>8854</v>
      </c>
      <c r="M1402" s="1">
        <v>28664</v>
      </c>
      <c r="P1402" s="1">
        <v>43070</v>
      </c>
      <c r="R1402" t="s">
        <v>43</v>
      </c>
      <c r="S1402" t="s">
        <v>76</v>
      </c>
      <c r="T1402" s="2">
        <v>150.51</v>
      </c>
      <c r="U1402" s="2">
        <v>74</v>
      </c>
      <c r="V1402" t="s">
        <v>45</v>
      </c>
      <c r="W1402" s="1">
        <v>44039</v>
      </c>
      <c r="X1402" s="3">
        <v>310000</v>
      </c>
      <c r="Y1402" t="s">
        <v>8844</v>
      </c>
      <c r="Z1402" t="s">
        <v>8851</v>
      </c>
      <c r="AA1402" t="s">
        <v>8852</v>
      </c>
      <c r="AB1402" t="s">
        <v>49</v>
      </c>
      <c r="AC1402" s="2">
        <v>0</v>
      </c>
      <c r="AD1402" s="2">
        <v>0</v>
      </c>
      <c r="AE1402" s="2">
        <v>28.8</v>
      </c>
      <c r="AF1402" s="1">
        <v>43643</v>
      </c>
      <c r="AG1402" t="s">
        <v>1779</v>
      </c>
      <c r="AJ1402" s="1">
        <v>42857</v>
      </c>
      <c r="AK1402" s="1">
        <v>43587</v>
      </c>
    </row>
    <row r="1403" spans="1:37" x14ac:dyDescent="0.2">
      <c r="A1403" t="s">
        <v>8847</v>
      </c>
      <c r="B1403" t="str">
        <f t="shared" si="21"/>
        <v>'56-33</v>
      </c>
      <c r="C1403" t="s">
        <v>8855</v>
      </c>
      <c r="D1403" t="s">
        <v>8849</v>
      </c>
      <c r="E1403" t="s">
        <v>8843</v>
      </c>
      <c r="F1403" t="s">
        <v>398</v>
      </c>
      <c r="G1403" t="s">
        <v>459</v>
      </c>
      <c r="H1403" s="1">
        <v>28692</v>
      </c>
      <c r="I1403" s="1">
        <v>2958352</v>
      </c>
      <c r="J1403" t="s">
        <v>8855</v>
      </c>
      <c r="K1403" t="s">
        <v>8856</v>
      </c>
      <c r="M1403" s="1">
        <v>28664</v>
      </c>
      <c r="P1403" s="1">
        <v>43070</v>
      </c>
      <c r="R1403" t="s">
        <v>43</v>
      </c>
      <c r="S1403" t="s">
        <v>76</v>
      </c>
      <c r="T1403" s="2">
        <v>150.51</v>
      </c>
      <c r="U1403" s="2">
        <v>74</v>
      </c>
      <c r="V1403" t="s">
        <v>45</v>
      </c>
      <c r="W1403" s="1">
        <v>44039</v>
      </c>
      <c r="X1403" s="3">
        <v>310000</v>
      </c>
      <c r="Y1403" t="s">
        <v>8844</v>
      </c>
      <c r="Z1403" t="s">
        <v>8851</v>
      </c>
      <c r="AA1403" t="s">
        <v>8852</v>
      </c>
      <c r="AB1403" t="s">
        <v>49</v>
      </c>
      <c r="AC1403" s="2">
        <v>0</v>
      </c>
      <c r="AD1403" s="2">
        <v>0</v>
      </c>
      <c r="AE1403" s="2">
        <v>28.8</v>
      </c>
      <c r="AF1403" s="1">
        <v>43643</v>
      </c>
      <c r="AG1403" t="s">
        <v>1779</v>
      </c>
      <c r="AJ1403" s="1">
        <v>42857</v>
      </c>
      <c r="AK1403" s="1">
        <v>43587</v>
      </c>
    </row>
    <row r="1404" spans="1:37" x14ac:dyDescent="0.2">
      <c r="A1404" t="s">
        <v>8847</v>
      </c>
      <c r="B1404" t="str">
        <f t="shared" si="21"/>
        <v>'56-33</v>
      </c>
      <c r="C1404" t="s">
        <v>8848</v>
      </c>
      <c r="D1404" t="s">
        <v>8849</v>
      </c>
      <c r="E1404" t="s">
        <v>8843</v>
      </c>
      <c r="F1404" t="s">
        <v>398</v>
      </c>
      <c r="G1404" t="s">
        <v>459</v>
      </c>
      <c r="H1404" s="1">
        <v>28692</v>
      </c>
      <c r="I1404" s="1">
        <v>2958352</v>
      </c>
      <c r="J1404" t="s">
        <v>8848</v>
      </c>
      <c r="K1404" t="s">
        <v>8850</v>
      </c>
      <c r="M1404" s="1">
        <v>28664</v>
      </c>
      <c r="P1404" s="1">
        <v>43070</v>
      </c>
      <c r="R1404" t="s">
        <v>43</v>
      </c>
      <c r="S1404" t="s">
        <v>76</v>
      </c>
      <c r="T1404" s="2">
        <v>150.51</v>
      </c>
      <c r="U1404" s="2">
        <v>74</v>
      </c>
      <c r="V1404" t="s">
        <v>45</v>
      </c>
      <c r="W1404" s="1">
        <v>44039</v>
      </c>
      <c r="X1404" s="3">
        <v>310000</v>
      </c>
      <c r="Y1404" t="s">
        <v>8844</v>
      </c>
      <c r="Z1404" t="s">
        <v>8851</v>
      </c>
      <c r="AA1404" t="s">
        <v>8852</v>
      </c>
      <c r="AB1404" t="s">
        <v>49</v>
      </c>
      <c r="AC1404" s="2">
        <v>0</v>
      </c>
      <c r="AD1404" s="2">
        <v>0</v>
      </c>
      <c r="AE1404" s="2">
        <v>28.8</v>
      </c>
      <c r="AF1404" s="1">
        <v>43643</v>
      </c>
      <c r="AG1404" t="s">
        <v>1779</v>
      </c>
      <c r="AJ1404" s="1">
        <v>42857</v>
      </c>
      <c r="AK1404" s="1">
        <v>43587</v>
      </c>
    </row>
    <row r="1405" spans="1:37" x14ac:dyDescent="0.2">
      <c r="A1405" t="s">
        <v>8857</v>
      </c>
      <c r="B1405" t="str">
        <f t="shared" si="21"/>
        <v>'56-34</v>
      </c>
      <c r="C1405" t="s">
        <v>8858</v>
      </c>
      <c r="D1405" t="s">
        <v>8859</v>
      </c>
      <c r="E1405" t="s">
        <v>8843</v>
      </c>
      <c r="F1405" t="s">
        <v>398</v>
      </c>
      <c r="G1405" t="s">
        <v>459</v>
      </c>
      <c r="H1405" s="1">
        <v>30810</v>
      </c>
      <c r="I1405" s="1">
        <v>2958352</v>
      </c>
      <c r="J1405" t="s">
        <v>8860</v>
      </c>
      <c r="K1405" t="s">
        <v>8861</v>
      </c>
      <c r="L1405" t="s">
        <v>8862</v>
      </c>
      <c r="M1405" s="1">
        <v>30704</v>
      </c>
      <c r="P1405" s="1">
        <v>43070</v>
      </c>
      <c r="R1405" t="s">
        <v>43</v>
      </c>
      <c r="S1405" t="s">
        <v>44</v>
      </c>
      <c r="T1405" s="2">
        <v>48.95</v>
      </c>
      <c r="U1405" s="2">
        <v>39.54</v>
      </c>
      <c r="V1405" t="s">
        <v>45</v>
      </c>
      <c r="W1405" s="1">
        <v>43638</v>
      </c>
      <c r="X1405" s="3">
        <v>85000</v>
      </c>
      <c r="Y1405" t="s">
        <v>8844</v>
      </c>
      <c r="Z1405" t="s">
        <v>8863</v>
      </c>
      <c r="AA1405" t="s">
        <v>8864</v>
      </c>
      <c r="AB1405" t="s">
        <v>199</v>
      </c>
      <c r="AC1405" s="2">
        <v>0</v>
      </c>
      <c r="AD1405" s="2">
        <v>0</v>
      </c>
      <c r="AE1405" s="2">
        <v>0</v>
      </c>
      <c r="AF1405" s="1">
        <v>43643</v>
      </c>
      <c r="AG1405" t="s">
        <v>1779</v>
      </c>
      <c r="AJ1405" s="1">
        <v>42604</v>
      </c>
      <c r="AK1405" s="1">
        <v>43456</v>
      </c>
    </row>
    <row r="1406" spans="1:37" x14ac:dyDescent="0.2">
      <c r="A1406" t="s">
        <v>8865</v>
      </c>
      <c r="B1406" t="str">
        <f t="shared" si="21"/>
        <v>'56-35</v>
      </c>
      <c r="C1406" t="s">
        <v>8866</v>
      </c>
      <c r="D1406" t="s">
        <v>8867</v>
      </c>
      <c r="E1406" t="s">
        <v>8843</v>
      </c>
      <c r="F1406" t="s">
        <v>398</v>
      </c>
      <c r="G1406" t="s">
        <v>459</v>
      </c>
      <c r="H1406" s="1">
        <v>31667</v>
      </c>
      <c r="I1406" s="1">
        <v>2958352</v>
      </c>
      <c r="J1406" t="s">
        <v>8868</v>
      </c>
      <c r="K1406" t="s">
        <v>8869</v>
      </c>
      <c r="M1406" s="1">
        <v>31482</v>
      </c>
      <c r="N1406" s="1">
        <v>31547</v>
      </c>
      <c r="P1406" s="1">
        <v>43070</v>
      </c>
      <c r="R1406" t="s">
        <v>43</v>
      </c>
      <c r="S1406" t="s">
        <v>44</v>
      </c>
      <c r="T1406" s="2">
        <v>194.2</v>
      </c>
      <c r="U1406" s="2">
        <v>109.1</v>
      </c>
      <c r="V1406" t="s">
        <v>45</v>
      </c>
      <c r="W1406" s="1">
        <v>43634</v>
      </c>
      <c r="X1406" s="3">
        <v>271900</v>
      </c>
      <c r="Y1406" t="s">
        <v>8870</v>
      </c>
      <c r="Z1406" t="s">
        <v>8871</v>
      </c>
      <c r="AA1406" t="s">
        <v>8872</v>
      </c>
      <c r="AB1406" t="s">
        <v>199</v>
      </c>
      <c r="AC1406" s="2">
        <v>0</v>
      </c>
      <c r="AD1406" s="2">
        <v>0</v>
      </c>
      <c r="AE1406" s="2">
        <v>21</v>
      </c>
      <c r="AF1406" s="1">
        <v>43643</v>
      </c>
      <c r="AG1406" t="s">
        <v>1779</v>
      </c>
      <c r="AJ1406" s="1">
        <v>42870</v>
      </c>
      <c r="AK1406" s="1">
        <v>43692</v>
      </c>
    </row>
    <row r="1407" spans="1:37" x14ac:dyDescent="0.2">
      <c r="A1407" t="s">
        <v>8873</v>
      </c>
      <c r="B1407" t="str">
        <f t="shared" si="21"/>
        <v>'56-37</v>
      </c>
      <c r="C1407" t="s">
        <v>8848</v>
      </c>
      <c r="D1407" t="s">
        <v>8874</v>
      </c>
      <c r="E1407" t="s">
        <v>8843</v>
      </c>
      <c r="F1407" t="s">
        <v>398</v>
      </c>
      <c r="G1407" t="s">
        <v>459</v>
      </c>
      <c r="H1407" s="1">
        <v>32199</v>
      </c>
      <c r="I1407" s="1">
        <v>2958352</v>
      </c>
      <c r="J1407" t="s">
        <v>8848</v>
      </c>
      <c r="K1407" t="s">
        <v>8850</v>
      </c>
      <c r="M1407" s="1">
        <v>31939</v>
      </c>
      <c r="P1407" s="1">
        <v>43070</v>
      </c>
      <c r="R1407" t="s">
        <v>43</v>
      </c>
      <c r="S1407" t="s">
        <v>3165</v>
      </c>
      <c r="T1407" s="2">
        <v>7.9</v>
      </c>
      <c r="U1407" s="2">
        <v>5.18</v>
      </c>
      <c r="V1407" t="s">
        <v>178</v>
      </c>
      <c r="W1407" s="1">
        <v>44039</v>
      </c>
      <c r="X1407" s="3">
        <v>17700</v>
      </c>
      <c r="Y1407" t="s">
        <v>8844</v>
      </c>
      <c r="Z1407" t="s">
        <v>8875</v>
      </c>
      <c r="AA1407" t="s">
        <v>8876</v>
      </c>
      <c r="AB1407" t="s">
        <v>49</v>
      </c>
      <c r="AC1407" s="2">
        <v>0</v>
      </c>
      <c r="AD1407" s="2">
        <v>0</v>
      </c>
      <c r="AE1407" s="2">
        <v>5.2</v>
      </c>
      <c r="AF1407" s="1">
        <v>43643</v>
      </c>
      <c r="AG1407" t="s">
        <v>1779</v>
      </c>
      <c r="AJ1407" s="1">
        <v>42857</v>
      </c>
      <c r="AK1407" s="1">
        <v>43679</v>
      </c>
    </row>
    <row r="1408" spans="1:37" x14ac:dyDescent="0.2">
      <c r="A1408" t="s">
        <v>8877</v>
      </c>
      <c r="B1408" t="str">
        <f t="shared" si="21"/>
        <v>'56-40</v>
      </c>
      <c r="C1408" t="s">
        <v>219</v>
      </c>
      <c r="D1408" t="s">
        <v>8878</v>
      </c>
      <c r="E1408" t="s">
        <v>8843</v>
      </c>
      <c r="F1408" t="s">
        <v>398</v>
      </c>
      <c r="G1408" t="s">
        <v>459</v>
      </c>
      <c r="H1408" s="1">
        <v>36334</v>
      </c>
      <c r="I1408" s="1">
        <v>2958352</v>
      </c>
      <c r="J1408" t="s">
        <v>1773</v>
      </c>
      <c r="K1408" t="s">
        <v>1774</v>
      </c>
      <c r="L1408" t="s">
        <v>259</v>
      </c>
      <c r="M1408" s="1">
        <v>36203</v>
      </c>
      <c r="N1408" s="1">
        <v>36263</v>
      </c>
      <c r="P1408" s="1">
        <v>43070</v>
      </c>
      <c r="R1408" t="s">
        <v>43</v>
      </c>
      <c r="S1408" t="s">
        <v>44</v>
      </c>
      <c r="T1408" s="2">
        <v>132.04</v>
      </c>
      <c r="U1408" s="2">
        <v>96.71</v>
      </c>
      <c r="V1408" t="s">
        <v>55</v>
      </c>
      <c r="W1408" s="1">
        <v>43637</v>
      </c>
      <c r="X1408" s="3">
        <v>500000</v>
      </c>
      <c r="Y1408" t="s">
        <v>8879</v>
      </c>
      <c r="Z1408" t="s">
        <v>8880</v>
      </c>
      <c r="AA1408" t="s">
        <v>8881</v>
      </c>
      <c r="AB1408" t="s">
        <v>199</v>
      </c>
      <c r="AC1408" s="2">
        <v>0</v>
      </c>
      <c r="AD1408" s="2">
        <v>0</v>
      </c>
      <c r="AE1408" s="2">
        <v>79</v>
      </c>
      <c r="AF1408" s="1">
        <v>43643</v>
      </c>
      <c r="AG1408" t="s">
        <v>1779</v>
      </c>
      <c r="AJ1408" s="1">
        <v>42984</v>
      </c>
      <c r="AK1408" s="1">
        <v>43714</v>
      </c>
    </row>
    <row r="1409" spans="1:37" x14ac:dyDescent="0.2">
      <c r="A1409" t="s">
        <v>8882</v>
      </c>
      <c r="B1409" t="str">
        <f t="shared" si="21"/>
        <v>'56-43</v>
      </c>
      <c r="C1409" t="s">
        <v>8888</v>
      </c>
      <c r="D1409" t="s">
        <v>8884</v>
      </c>
      <c r="E1409" t="s">
        <v>8843</v>
      </c>
      <c r="F1409" t="s">
        <v>398</v>
      </c>
      <c r="G1409" t="s">
        <v>459</v>
      </c>
      <c r="H1409" s="1">
        <v>41053</v>
      </c>
      <c r="I1409" s="1">
        <v>2958352</v>
      </c>
      <c r="J1409" t="s">
        <v>8889</v>
      </c>
      <c r="K1409" t="s">
        <v>8885</v>
      </c>
      <c r="M1409" s="1">
        <v>40360</v>
      </c>
      <c r="P1409" s="1">
        <v>43070</v>
      </c>
      <c r="R1409" t="s">
        <v>43</v>
      </c>
      <c r="S1409" t="s">
        <v>2000</v>
      </c>
      <c r="T1409" s="2">
        <v>304</v>
      </c>
      <c r="U1409" s="2">
        <v>30.06</v>
      </c>
      <c r="V1409" t="s">
        <v>139</v>
      </c>
      <c r="W1409" s="1">
        <v>43641</v>
      </c>
      <c r="X1409" s="3">
        <v>63500</v>
      </c>
      <c r="Y1409" t="s">
        <v>8844</v>
      </c>
      <c r="Z1409" t="s">
        <v>8886</v>
      </c>
      <c r="AA1409" t="s">
        <v>8887</v>
      </c>
      <c r="AB1409" t="s">
        <v>199</v>
      </c>
      <c r="AC1409" s="2">
        <v>0</v>
      </c>
      <c r="AD1409" s="2">
        <v>0</v>
      </c>
      <c r="AE1409" s="2">
        <v>8</v>
      </c>
      <c r="AF1409" s="1">
        <v>44119</v>
      </c>
      <c r="AG1409" t="s">
        <v>1779</v>
      </c>
      <c r="AJ1409" s="1">
        <v>44109</v>
      </c>
      <c r="AK1409" s="1">
        <v>44474</v>
      </c>
    </row>
    <row r="1410" spans="1:37" x14ac:dyDescent="0.2">
      <c r="A1410" t="s">
        <v>8882</v>
      </c>
      <c r="B1410" t="str">
        <f t="shared" ref="B1410:B1473" si="22">"'"&amp;A1410</f>
        <v>'56-43</v>
      </c>
      <c r="C1410" t="s">
        <v>8883</v>
      </c>
      <c r="D1410" t="s">
        <v>8884</v>
      </c>
      <c r="E1410" t="s">
        <v>8843</v>
      </c>
      <c r="F1410" t="s">
        <v>398</v>
      </c>
      <c r="G1410" t="s">
        <v>459</v>
      </c>
      <c r="H1410" s="1">
        <v>41053</v>
      </c>
      <c r="I1410" s="1">
        <v>2958352</v>
      </c>
      <c r="J1410" t="s">
        <v>8883</v>
      </c>
      <c r="K1410" t="s">
        <v>8885</v>
      </c>
      <c r="M1410" s="1">
        <v>40360</v>
      </c>
      <c r="P1410" s="1">
        <v>43070</v>
      </c>
      <c r="R1410" t="s">
        <v>43</v>
      </c>
      <c r="S1410" t="s">
        <v>2000</v>
      </c>
      <c r="T1410" s="2">
        <v>304</v>
      </c>
      <c r="U1410" s="2">
        <v>30.06</v>
      </c>
      <c r="V1410" t="s">
        <v>139</v>
      </c>
      <c r="W1410" s="1">
        <v>43641</v>
      </c>
      <c r="X1410" s="3">
        <v>63500</v>
      </c>
      <c r="Y1410" t="s">
        <v>8844</v>
      </c>
      <c r="Z1410" t="s">
        <v>8886</v>
      </c>
      <c r="AA1410" t="s">
        <v>8887</v>
      </c>
      <c r="AB1410" t="s">
        <v>199</v>
      </c>
      <c r="AC1410" s="2">
        <v>0</v>
      </c>
      <c r="AD1410" s="2">
        <v>0</v>
      </c>
      <c r="AE1410" s="2">
        <v>8</v>
      </c>
      <c r="AF1410" s="1">
        <v>44119</v>
      </c>
      <c r="AG1410" t="s">
        <v>1779</v>
      </c>
      <c r="AJ1410" s="1">
        <v>44109</v>
      </c>
      <c r="AK1410" s="1">
        <v>44474</v>
      </c>
    </row>
    <row r="1411" spans="1:37" x14ac:dyDescent="0.2">
      <c r="A1411" t="s">
        <v>8890</v>
      </c>
      <c r="B1411" t="str">
        <f t="shared" si="22"/>
        <v>'56-44</v>
      </c>
      <c r="C1411" t="s">
        <v>8891</v>
      </c>
      <c r="D1411" t="s">
        <v>8892</v>
      </c>
      <c r="E1411" t="s">
        <v>8843</v>
      </c>
      <c r="F1411" t="s">
        <v>398</v>
      </c>
      <c r="G1411" t="s">
        <v>459</v>
      </c>
      <c r="H1411" s="1">
        <v>40787</v>
      </c>
      <c r="I1411" s="1">
        <v>2958352</v>
      </c>
      <c r="J1411" t="s">
        <v>8893</v>
      </c>
      <c r="K1411" t="s">
        <v>8894</v>
      </c>
      <c r="M1411" s="1">
        <v>40707</v>
      </c>
      <c r="P1411" s="1">
        <v>43070</v>
      </c>
      <c r="R1411" t="s">
        <v>43</v>
      </c>
      <c r="S1411" t="s">
        <v>3165</v>
      </c>
      <c r="T1411" s="2">
        <v>16.8</v>
      </c>
      <c r="U1411" s="2">
        <v>12.09</v>
      </c>
      <c r="V1411" t="s">
        <v>178</v>
      </c>
      <c r="W1411" s="1">
        <v>43990</v>
      </c>
      <c r="X1411" s="3">
        <v>33900</v>
      </c>
      <c r="Y1411" t="s">
        <v>8870</v>
      </c>
      <c r="Z1411" t="s">
        <v>8895</v>
      </c>
      <c r="AA1411" t="s">
        <v>8896</v>
      </c>
      <c r="AB1411" t="s">
        <v>49</v>
      </c>
      <c r="AC1411" s="2">
        <v>0</v>
      </c>
      <c r="AD1411" s="2">
        <v>0</v>
      </c>
      <c r="AE1411" s="2">
        <v>10.200000000000001</v>
      </c>
      <c r="AF1411" s="1">
        <v>43643</v>
      </c>
      <c r="AG1411" t="s">
        <v>1779</v>
      </c>
      <c r="AJ1411" s="1">
        <v>42604</v>
      </c>
      <c r="AK1411" s="1">
        <v>43456</v>
      </c>
    </row>
    <row r="1412" spans="1:37" x14ac:dyDescent="0.2">
      <c r="A1412" t="s">
        <v>8897</v>
      </c>
      <c r="B1412" t="str">
        <f t="shared" si="22"/>
        <v>'56-45</v>
      </c>
      <c r="C1412" t="s">
        <v>8898</v>
      </c>
      <c r="D1412" t="s">
        <v>8899</v>
      </c>
      <c r="E1412" t="s">
        <v>8843</v>
      </c>
      <c r="F1412" t="s">
        <v>398</v>
      </c>
      <c r="G1412" t="s">
        <v>459</v>
      </c>
      <c r="H1412" s="1">
        <v>41821</v>
      </c>
      <c r="I1412" s="1">
        <v>2958352</v>
      </c>
      <c r="J1412" t="s">
        <v>8898</v>
      </c>
      <c r="K1412" t="s">
        <v>8900</v>
      </c>
      <c r="M1412" s="1">
        <v>41750</v>
      </c>
      <c r="P1412" s="1">
        <v>43070</v>
      </c>
      <c r="R1412" t="s">
        <v>43</v>
      </c>
      <c r="S1412" t="s">
        <v>3165</v>
      </c>
      <c r="T1412" s="2">
        <v>4.8600000000000003</v>
      </c>
      <c r="U1412" s="2">
        <v>3.83</v>
      </c>
      <c r="V1412" t="s">
        <v>153</v>
      </c>
      <c r="W1412" s="1">
        <v>43766</v>
      </c>
      <c r="X1412" s="3">
        <v>14800</v>
      </c>
      <c r="Y1412" t="s">
        <v>8870</v>
      </c>
      <c r="Z1412" t="s">
        <v>8901</v>
      </c>
      <c r="AA1412" t="s">
        <v>8902</v>
      </c>
      <c r="AB1412" t="s">
        <v>199</v>
      </c>
      <c r="AC1412" s="2">
        <v>0</v>
      </c>
      <c r="AD1412" s="2">
        <v>0</v>
      </c>
      <c r="AE1412" s="2">
        <v>2.3000000000000003</v>
      </c>
      <c r="AF1412" s="1">
        <v>44327</v>
      </c>
      <c r="AG1412" t="s">
        <v>14488</v>
      </c>
      <c r="AI1412" s="1">
        <v>44327</v>
      </c>
      <c r="AJ1412" s="1">
        <v>44327</v>
      </c>
      <c r="AK1412" s="1">
        <v>2958344</v>
      </c>
    </row>
    <row r="1413" spans="1:37" x14ac:dyDescent="0.2">
      <c r="A1413" t="s">
        <v>8910</v>
      </c>
      <c r="B1413" t="str">
        <f t="shared" si="22"/>
        <v>'56-36</v>
      </c>
      <c r="C1413" t="s">
        <v>8911</v>
      </c>
      <c r="D1413" t="s">
        <v>8912</v>
      </c>
      <c r="E1413" t="s">
        <v>8843</v>
      </c>
      <c r="F1413" t="s">
        <v>398</v>
      </c>
      <c r="G1413" t="s">
        <v>3427</v>
      </c>
      <c r="H1413" s="1">
        <v>31662</v>
      </c>
      <c r="I1413" s="1">
        <v>35443</v>
      </c>
      <c r="J1413" t="s">
        <v>8913</v>
      </c>
      <c r="K1413" t="s">
        <v>8914</v>
      </c>
      <c r="L1413" t="s">
        <v>8915</v>
      </c>
      <c r="M1413" s="1">
        <v>31539</v>
      </c>
      <c r="Q1413" s="1">
        <v>37939</v>
      </c>
      <c r="R1413" t="s">
        <v>75</v>
      </c>
      <c r="S1413" t="s">
        <v>76</v>
      </c>
      <c r="T1413" s="2">
        <v>4</v>
      </c>
      <c r="U1413" s="2">
        <v>0</v>
      </c>
      <c r="V1413" t="s">
        <v>45</v>
      </c>
      <c r="W1413" s="1">
        <v>34758</v>
      </c>
      <c r="X1413" s="3">
        <v>2500</v>
      </c>
      <c r="Y1413" t="s">
        <v>8916</v>
      </c>
      <c r="Z1413" t="s">
        <v>8917</v>
      </c>
      <c r="AA1413" t="s">
        <v>8918</v>
      </c>
      <c r="AB1413" t="s">
        <v>325</v>
      </c>
      <c r="AC1413" s="2">
        <v>0</v>
      </c>
      <c r="AD1413" s="2">
        <v>4</v>
      </c>
      <c r="AE1413" s="2">
        <v>0</v>
      </c>
      <c r="AF1413" s="1">
        <v>37902</v>
      </c>
      <c r="AG1413" t="s">
        <v>90</v>
      </c>
      <c r="AJ1413" s="1">
        <v>34856</v>
      </c>
      <c r="AK1413" s="1">
        <v>2958352</v>
      </c>
    </row>
    <row r="1414" spans="1:37" x14ac:dyDescent="0.2">
      <c r="A1414" t="s">
        <v>8919</v>
      </c>
      <c r="B1414" t="str">
        <f t="shared" si="22"/>
        <v>'56-38</v>
      </c>
      <c r="C1414" t="s">
        <v>219</v>
      </c>
      <c r="D1414" t="s">
        <v>8884</v>
      </c>
      <c r="E1414" t="s">
        <v>8843</v>
      </c>
      <c r="F1414" t="s">
        <v>398</v>
      </c>
      <c r="G1414" t="s">
        <v>459</v>
      </c>
      <c r="H1414" s="1">
        <v>35216</v>
      </c>
      <c r="I1414" s="1">
        <v>38868</v>
      </c>
      <c r="J1414" t="s">
        <v>8920</v>
      </c>
      <c r="K1414" t="s">
        <v>1774</v>
      </c>
      <c r="L1414" t="s">
        <v>259</v>
      </c>
      <c r="M1414" s="1">
        <v>35167</v>
      </c>
      <c r="P1414" s="1">
        <v>36108</v>
      </c>
      <c r="Q1414" s="1">
        <v>39010</v>
      </c>
      <c r="R1414" t="s">
        <v>75</v>
      </c>
      <c r="S1414" t="s">
        <v>44</v>
      </c>
      <c r="T1414" s="2">
        <v>8.9500000000000011</v>
      </c>
      <c r="U1414" s="2">
        <v>6.14</v>
      </c>
      <c r="V1414" t="s">
        <v>45</v>
      </c>
      <c r="W1414" s="1">
        <v>38730</v>
      </c>
      <c r="X1414" s="3">
        <v>500000</v>
      </c>
      <c r="Y1414" t="s">
        <v>8879</v>
      </c>
      <c r="Z1414" t="s">
        <v>8921</v>
      </c>
      <c r="AA1414" t="s">
        <v>8922</v>
      </c>
      <c r="AB1414" t="s">
        <v>1557</v>
      </c>
      <c r="AC1414" s="2">
        <v>0</v>
      </c>
      <c r="AD1414" s="2">
        <v>9</v>
      </c>
      <c r="AE1414" s="2">
        <v>0</v>
      </c>
      <c r="AF1414" s="1">
        <v>38912</v>
      </c>
      <c r="AG1414" t="s">
        <v>8923</v>
      </c>
      <c r="AJ1414" s="1">
        <v>37477</v>
      </c>
      <c r="AK1414" s="1">
        <v>39083</v>
      </c>
    </row>
    <row r="1415" spans="1:37" x14ac:dyDescent="0.2">
      <c r="A1415" t="s">
        <v>8924</v>
      </c>
      <c r="B1415" t="str">
        <f t="shared" si="22"/>
        <v>'56-39</v>
      </c>
      <c r="C1415" t="s">
        <v>219</v>
      </c>
      <c r="D1415" t="s">
        <v>8925</v>
      </c>
      <c r="E1415" t="s">
        <v>8843</v>
      </c>
      <c r="F1415" t="s">
        <v>398</v>
      </c>
      <c r="G1415" t="s">
        <v>459</v>
      </c>
      <c r="H1415" s="1">
        <v>35321</v>
      </c>
      <c r="I1415" s="1">
        <v>42876</v>
      </c>
      <c r="J1415" t="s">
        <v>8920</v>
      </c>
      <c r="K1415" t="s">
        <v>1774</v>
      </c>
      <c r="L1415" t="s">
        <v>259</v>
      </c>
      <c r="M1415" s="1">
        <v>35163</v>
      </c>
      <c r="P1415" s="1">
        <v>39223</v>
      </c>
      <c r="Q1415" s="1">
        <v>40862</v>
      </c>
      <c r="R1415" t="s">
        <v>75</v>
      </c>
      <c r="S1415" t="s">
        <v>76</v>
      </c>
      <c r="T1415" s="2">
        <v>49.89</v>
      </c>
      <c r="U1415" s="2">
        <v>46.9</v>
      </c>
      <c r="V1415" t="s">
        <v>55</v>
      </c>
      <c r="W1415" s="1">
        <v>40920</v>
      </c>
      <c r="X1415" s="3">
        <v>500000</v>
      </c>
      <c r="Y1415" t="s">
        <v>8844</v>
      </c>
      <c r="Z1415" t="s">
        <v>8926</v>
      </c>
      <c r="AA1415" t="s">
        <v>8927</v>
      </c>
      <c r="AB1415" t="s">
        <v>477</v>
      </c>
      <c r="AC1415" s="2">
        <v>0</v>
      </c>
      <c r="AD1415" s="2">
        <v>0</v>
      </c>
      <c r="AE1415" s="2">
        <v>0</v>
      </c>
      <c r="AF1415" s="1">
        <v>40844</v>
      </c>
      <c r="AG1415" t="s">
        <v>1779</v>
      </c>
      <c r="AJ1415" s="1">
        <v>40842</v>
      </c>
      <c r="AK1415" s="1">
        <v>41938</v>
      </c>
    </row>
    <row r="1416" spans="1:37" x14ac:dyDescent="0.2">
      <c r="A1416" t="s">
        <v>8928</v>
      </c>
      <c r="B1416" t="str">
        <f t="shared" si="22"/>
        <v>'56-41</v>
      </c>
      <c r="C1416" t="s">
        <v>8848</v>
      </c>
      <c r="D1416" t="s">
        <v>8929</v>
      </c>
      <c r="E1416" t="s">
        <v>8843</v>
      </c>
      <c r="F1416" t="s">
        <v>398</v>
      </c>
      <c r="G1416" t="s">
        <v>459</v>
      </c>
      <c r="H1416" s="1">
        <v>38519</v>
      </c>
      <c r="I1416" s="1">
        <v>40344</v>
      </c>
      <c r="J1416" t="s">
        <v>8848</v>
      </c>
      <c r="K1416" t="s">
        <v>8850</v>
      </c>
      <c r="M1416" s="1">
        <v>37810</v>
      </c>
      <c r="Q1416" s="1">
        <v>40739</v>
      </c>
      <c r="R1416" t="s">
        <v>75</v>
      </c>
      <c r="S1416" t="s">
        <v>3165</v>
      </c>
      <c r="T1416" s="2">
        <v>2.83</v>
      </c>
      <c r="U1416" s="2">
        <v>1.84</v>
      </c>
      <c r="V1416" t="s">
        <v>178</v>
      </c>
      <c r="W1416" s="1">
        <v>39482</v>
      </c>
      <c r="X1416" s="3">
        <v>2800</v>
      </c>
      <c r="Y1416" t="s">
        <v>8870</v>
      </c>
      <c r="Z1416" t="s">
        <v>8930</v>
      </c>
      <c r="AA1416" t="s">
        <v>8931</v>
      </c>
      <c r="AB1416" t="s">
        <v>477</v>
      </c>
      <c r="AC1416" s="2">
        <v>0</v>
      </c>
      <c r="AD1416" s="2">
        <v>2.8</v>
      </c>
      <c r="AE1416" s="2">
        <v>0</v>
      </c>
      <c r="AF1416" s="1">
        <v>40738</v>
      </c>
      <c r="AG1416" t="s">
        <v>8932</v>
      </c>
      <c r="AJ1416" s="1">
        <v>40737</v>
      </c>
      <c r="AK1416" s="1">
        <v>117803</v>
      </c>
    </row>
    <row r="1417" spans="1:37" x14ac:dyDescent="0.2">
      <c r="A1417" t="s">
        <v>8933</v>
      </c>
      <c r="B1417" t="str">
        <f t="shared" si="22"/>
        <v>'56-42</v>
      </c>
      <c r="C1417" t="s">
        <v>8891</v>
      </c>
      <c r="D1417" t="s">
        <v>8934</v>
      </c>
      <c r="E1417" t="s">
        <v>8843</v>
      </c>
      <c r="F1417" t="s">
        <v>398</v>
      </c>
      <c r="G1417" t="s">
        <v>459</v>
      </c>
      <c r="H1417" s="1">
        <v>40315</v>
      </c>
      <c r="I1417" s="1">
        <v>43968</v>
      </c>
      <c r="J1417" t="s">
        <v>8893</v>
      </c>
      <c r="K1417" t="s">
        <v>8894</v>
      </c>
      <c r="M1417" s="1">
        <v>39661</v>
      </c>
      <c r="N1417" s="1">
        <v>39721</v>
      </c>
      <c r="Q1417" s="1">
        <v>40683</v>
      </c>
      <c r="R1417" t="s">
        <v>75</v>
      </c>
      <c r="S1417" t="s">
        <v>3165</v>
      </c>
      <c r="T1417" s="2">
        <v>22.52</v>
      </c>
      <c r="U1417" s="2">
        <v>11.48</v>
      </c>
      <c r="V1417" t="s">
        <v>139</v>
      </c>
      <c r="X1417" s="3">
        <v>33500</v>
      </c>
      <c r="Y1417" t="s">
        <v>8935</v>
      </c>
      <c r="Z1417" t="s">
        <v>8936</v>
      </c>
      <c r="AA1417" t="s">
        <v>8937</v>
      </c>
      <c r="AB1417" t="s">
        <v>477</v>
      </c>
      <c r="AC1417" s="2">
        <v>0</v>
      </c>
      <c r="AD1417" s="2">
        <v>22.5</v>
      </c>
      <c r="AE1417" s="2">
        <v>0</v>
      </c>
      <c r="AF1417" s="1">
        <v>40687</v>
      </c>
      <c r="AG1417" t="s">
        <v>8938</v>
      </c>
      <c r="AJ1417" s="1">
        <v>40669</v>
      </c>
      <c r="AK1417" s="1">
        <v>43957</v>
      </c>
    </row>
    <row r="1418" spans="1:37" x14ac:dyDescent="0.2">
      <c r="A1418" t="s">
        <v>8939</v>
      </c>
      <c r="B1418" t="str">
        <f t="shared" si="22"/>
        <v>'59-01</v>
      </c>
      <c r="C1418" t="s">
        <v>8940</v>
      </c>
      <c r="D1418" t="s">
        <v>8941</v>
      </c>
      <c r="E1418" t="s">
        <v>8843</v>
      </c>
      <c r="F1418" t="s">
        <v>398</v>
      </c>
      <c r="H1418" s="1">
        <v>26504</v>
      </c>
      <c r="I1418" s="1">
        <v>28326</v>
      </c>
      <c r="J1418" t="s">
        <v>8942</v>
      </c>
      <c r="K1418" t="s">
        <v>8869</v>
      </c>
      <c r="L1418" t="s">
        <v>8943</v>
      </c>
      <c r="M1418" s="1">
        <v>26382</v>
      </c>
      <c r="Q1418" s="1">
        <v>29763</v>
      </c>
      <c r="R1418" t="s">
        <v>75</v>
      </c>
      <c r="S1418" t="s">
        <v>76</v>
      </c>
      <c r="T1418" s="2">
        <v>60</v>
      </c>
      <c r="U1418" s="2">
        <v>0</v>
      </c>
      <c r="V1418" t="s">
        <v>45</v>
      </c>
      <c r="X1418" s="3">
        <v>25000</v>
      </c>
      <c r="Z1418" t="s">
        <v>8944</v>
      </c>
      <c r="AA1418" t="s">
        <v>8945</v>
      </c>
      <c r="AB1418" t="s">
        <v>79</v>
      </c>
      <c r="AC1418" s="2">
        <v>0</v>
      </c>
      <c r="AD1418" s="2">
        <v>0</v>
      </c>
      <c r="AE1418" s="2">
        <v>0</v>
      </c>
    </row>
    <row r="1419" spans="1:37" x14ac:dyDescent="0.2">
      <c r="A1419" t="s">
        <v>8946</v>
      </c>
      <c r="B1419" t="str">
        <f t="shared" si="22"/>
        <v>'59-02</v>
      </c>
      <c r="C1419" t="s">
        <v>8947</v>
      </c>
      <c r="D1419" t="s">
        <v>465</v>
      </c>
      <c r="E1419" t="s">
        <v>8843</v>
      </c>
      <c r="F1419" t="s">
        <v>398</v>
      </c>
      <c r="H1419" s="1">
        <v>26585</v>
      </c>
      <c r="I1419" s="1">
        <v>33840</v>
      </c>
      <c r="J1419" t="s">
        <v>8948</v>
      </c>
      <c r="K1419" t="s">
        <v>8949</v>
      </c>
      <c r="L1419" t="s">
        <v>80</v>
      </c>
      <c r="M1419" s="1">
        <v>26463</v>
      </c>
      <c r="P1419" s="1">
        <v>30187</v>
      </c>
      <c r="Q1419" s="1">
        <v>31588</v>
      </c>
      <c r="R1419" t="s">
        <v>75</v>
      </c>
      <c r="S1419" t="s">
        <v>76</v>
      </c>
      <c r="T1419" s="2">
        <v>20</v>
      </c>
      <c r="U1419" s="2">
        <v>0</v>
      </c>
      <c r="V1419" t="s">
        <v>45</v>
      </c>
      <c r="X1419" s="3">
        <v>12500</v>
      </c>
      <c r="Z1419" t="s">
        <v>7368</v>
      </c>
      <c r="AA1419" t="s">
        <v>8950</v>
      </c>
      <c r="AB1419" t="s">
        <v>79</v>
      </c>
      <c r="AC1419" s="2">
        <v>0</v>
      </c>
      <c r="AD1419" s="2">
        <v>0</v>
      </c>
      <c r="AE1419" s="2">
        <v>0</v>
      </c>
      <c r="AF1419" s="1">
        <v>37902</v>
      </c>
      <c r="AG1419" t="s">
        <v>90</v>
      </c>
      <c r="AJ1419" s="1">
        <v>34752</v>
      </c>
      <c r="AK1419" s="1">
        <v>2958352</v>
      </c>
    </row>
    <row r="1420" spans="1:37" x14ac:dyDescent="0.2">
      <c r="A1420" t="s">
        <v>8951</v>
      </c>
      <c r="B1420" t="str">
        <f t="shared" si="22"/>
        <v>'59-04</v>
      </c>
      <c r="C1420" t="s">
        <v>8952</v>
      </c>
      <c r="D1420" t="s">
        <v>8953</v>
      </c>
      <c r="E1420" t="s">
        <v>8843</v>
      </c>
      <c r="F1420" t="s">
        <v>398</v>
      </c>
      <c r="H1420" s="1">
        <v>26719</v>
      </c>
      <c r="I1420" s="1">
        <v>30496</v>
      </c>
      <c r="J1420" t="s">
        <v>8954</v>
      </c>
      <c r="K1420" t="s">
        <v>8955</v>
      </c>
      <c r="L1420" t="s">
        <v>8956</v>
      </c>
      <c r="M1420" s="1">
        <v>26596</v>
      </c>
      <c r="Q1420" s="1">
        <v>29005</v>
      </c>
      <c r="R1420" t="s">
        <v>75</v>
      </c>
      <c r="S1420" t="s">
        <v>76</v>
      </c>
      <c r="T1420" s="2">
        <v>5</v>
      </c>
      <c r="U1420" s="2">
        <v>0</v>
      </c>
      <c r="V1420" t="s">
        <v>45</v>
      </c>
      <c r="X1420" s="3">
        <v>2500</v>
      </c>
      <c r="Z1420" t="s">
        <v>5353</v>
      </c>
      <c r="AA1420" t="s">
        <v>8957</v>
      </c>
      <c r="AB1420" t="s">
        <v>79</v>
      </c>
      <c r="AC1420" s="2">
        <v>0</v>
      </c>
      <c r="AD1420" s="2">
        <v>0</v>
      </c>
      <c r="AE1420" s="2">
        <v>0</v>
      </c>
    </row>
    <row r="1421" spans="1:37" x14ac:dyDescent="0.2">
      <c r="A1421" t="s">
        <v>8958</v>
      </c>
      <c r="B1421" t="str">
        <f t="shared" si="22"/>
        <v>'59-05</v>
      </c>
      <c r="C1421" t="s">
        <v>8959</v>
      </c>
      <c r="D1421" t="s">
        <v>8960</v>
      </c>
      <c r="E1421" t="s">
        <v>8843</v>
      </c>
      <c r="F1421" t="s">
        <v>398</v>
      </c>
      <c r="H1421" s="1">
        <v>26943</v>
      </c>
      <c r="I1421" s="1">
        <v>27493</v>
      </c>
      <c r="J1421" t="s">
        <v>8961</v>
      </c>
      <c r="K1421" t="s">
        <v>8962</v>
      </c>
      <c r="L1421" t="s">
        <v>8963</v>
      </c>
      <c r="M1421" s="1">
        <v>26821</v>
      </c>
      <c r="R1421" t="s">
        <v>75</v>
      </c>
      <c r="S1421" t="s">
        <v>76</v>
      </c>
      <c r="T1421" s="2">
        <v>200</v>
      </c>
      <c r="U1421" s="2">
        <v>0</v>
      </c>
      <c r="V1421" t="s">
        <v>45</v>
      </c>
      <c r="X1421" s="3">
        <v>2500</v>
      </c>
      <c r="Z1421" t="s">
        <v>8964</v>
      </c>
      <c r="AA1421" t="s">
        <v>8965</v>
      </c>
      <c r="AB1421" t="s">
        <v>79</v>
      </c>
      <c r="AC1421" s="2">
        <v>0</v>
      </c>
      <c r="AD1421" s="2">
        <v>0</v>
      </c>
      <c r="AE1421" s="2">
        <v>0</v>
      </c>
    </row>
    <row r="1422" spans="1:37" x14ac:dyDescent="0.2">
      <c r="A1422" t="s">
        <v>8966</v>
      </c>
      <c r="B1422" t="str">
        <f t="shared" si="22"/>
        <v>'59-06</v>
      </c>
      <c r="C1422" t="s">
        <v>8967</v>
      </c>
      <c r="D1422" t="s">
        <v>2067</v>
      </c>
      <c r="E1422" t="s">
        <v>8843</v>
      </c>
      <c r="F1422" t="s">
        <v>398</v>
      </c>
      <c r="H1422" s="1">
        <v>27115</v>
      </c>
      <c r="I1422" s="1">
        <v>30660</v>
      </c>
      <c r="J1422" t="s">
        <v>8968</v>
      </c>
      <c r="K1422" t="s">
        <v>8969</v>
      </c>
      <c r="L1422" t="s">
        <v>8970</v>
      </c>
      <c r="M1422" s="1">
        <v>26995</v>
      </c>
      <c r="Q1422" s="1">
        <v>29336</v>
      </c>
      <c r="R1422" t="s">
        <v>75</v>
      </c>
      <c r="S1422" t="s">
        <v>76</v>
      </c>
      <c r="T1422" s="2">
        <v>24</v>
      </c>
      <c r="U1422" s="2">
        <v>0</v>
      </c>
      <c r="V1422" t="s">
        <v>45</v>
      </c>
      <c r="X1422" s="3">
        <v>5000</v>
      </c>
      <c r="Z1422" t="s">
        <v>8971</v>
      </c>
      <c r="AA1422" t="s">
        <v>8972</v>
      </c>
      <c r="AB1422" t="s">
        <v>79</v>
      </c>
      <c r="AC1422" s="2">
        <v>0</v>
      </c>
      <c r="AD1422" s="2">
        <v>0</v>
      </c>
      <c r="AE1422" s="2">
        <v>0</v>
      </c>
    </row>
    <row r="1423" spans="1:37" x14ac:dyDescent="0.2">
      <c r="A1423" t="s">
        <v>8973</v>
      </c>
      <c r="B1423" t="str">
        <f t="shared" si="22"/>
        <v>'59-07</v>
      </c>
      <c r="C1423" t="s">
        <v>8940</v>
      </c>
      <c r="D1423" t="s">
        <v>8974</v>
      </c>
      <c r="E1423" t="s">
        <v>8843</v>
      </c>
      <c r="F1423" t="s">
        <v>398</v>
      </c>
      <c r="H1423" s="1">
        <v>27295</v>
      </c>
      <c r="I1423" s="1">
        <v>30873</v>
      </c>
      <c r="J1423" t="s">
        <v>8942</v>
      </c>
      <c r="K1423" t="s">
        <v>8869</v>
      </c>
      <c r="L1423" t="s">
        <v>8975</v>
      </c>
      <c r="M1423" s="1">
        <v>27172</v>
      </c>
      <c r="Q1423" s="1">
        <v>33546</v>
      </c>
      <c r="R1423" t="s">
        <v>75</v>
      </c>
      <c r="S1423" t="s">
        <v>76</v>
      </c>
      <c r="T1423" s="2">
        <v>100</v>
      </c>
      <c r="U1423" s="2">
        <v>0</v>
      </c>
      <c r="V1423" t="s">
        <v>45</v>
      </c>
      <c r="W1423" s="1">
        <v>33276</v>
      </c>
      <c r="X1423" s="3">
        <v>25000</v>
      </c>
      <c r="Z1423" t="s">
        <v>8976</v>
      </c>
      <c r="AA1423" t="s">
        <v>8977</v>
      </c>
      <c r="AB1423" t="s">
        <v>79</v>
      </c>
      <c r="AC1423" s="2">
        <v>0</v>
      </c>
      <c r="AD1423" s="2">
        <v>11</v>
      </c>
      <c r="AE1423" s="2">
        <v>0</v>
      </c>
    </row>
    <row r="1424" spans="1:37" x14ac:dyDescent="0.2">
      <c r="A1424" t="s">
        <v>8978</v>
      </c>
      <c r="B1424" t="str">
        <f t="shared" si="22"/>
        <v>'59-08</v>
      </c>
      <c r="C1424" t="s">
        <v>8858</v>
      </c>
      <c r="D1424" t="s">
        <v>8979</v>
      </c>
      <c r="E1424" t="s">
        <v>8843</v>
      </c>
      <c r="F1424" t="s">
        <v>398</v>
      </c>
      <c r="G1424" t="s">
        <v>459</v>
      </c>
      <c r="H1424" s="1">
        <v>28869</v>
      </c>
      <c r="I1424" s="1">
        <v>30695</v>
      </c>
      <c r="J1424" t="s">
        <v>8980</v>
      </c>
      <c r="K1424" t="s">
        <v>8861</v>
      </c>
      <c r="L1424" t="s">
        <v>8981</v>
      </c>
      <c r="M1424" s="1">
        <v>28838</v>
      </c>
      <c r="Q1424" s="1">
        <v>32650</v>
      </c>
      <c r="R1424" t="s">
        <v>75</v>
      </c>
      <c r="S1424" t="s">
        <v>76</v>
      </c>
      <c r="T1424" s="2">
        <v>15</v>
      </c>
      <c r="U1424" s="2">
        <v>0</v>
      </c>
      <c r="V1424" t="s">
        <v>45</v>
      </c>
      <c r="X1424" s="3">
        <v>25000</v>
      </c>
      <c r="Y1424" t="s">
        <v>8844</v>
      </c>
      <c r="Z1424" t="s">
        <v>8982</v>
      </c>
      <c r="AA1424" t="s">
        <v>8983</v>
      </c>
      <c r="AB1424" t="s">
        <v>79</v>
      </c>
      <c r="AC1424" s="2">
        <v>0</v>
      </c>
      <c r="AD1424" s="2">
        <v>11</v>
      </c>
      <c r="AE1424" s="2">
        <v>0</v>
      </c>
    </row>
    <row r="1425" spans="1:37" x14ac:dyDescent="0.2">
      <c r="A1425" t="s">
        <v>8984</v>
      </c>
      <c r="B1425" t="str">
        <f t="shared" si="22"/>
        <v>'59-11</v>
      </c>
      <c r="C1425" t="s">
        <v>8858</v>
      </c>
      <c r="D1425" t="s">
        <v>8985</v>
      </c>
      <c r="E1425" t="s">
        <v>8843</v>
      </c>
      <c r="F1425" t="s">
        <v>398</v>
      </c>
      <c r="H1425" s="1">
        <v>29394</v>
      </c>
      <c r="I1425" s="1">
        <v>34822</v>
      </c>
      <c r="J1425" t="s">
        <v>8980</v>
      </c>
      <c r="K1425" t="s">
        <v>8861</v>
      </c>
      <c r="L1425" t="s">
        <v>8981</v>
      </c>
      <c r="M1425" s="1">
        <v>29273</v>
      </c>
      <c r="P1425" s="1">
        <v>31170</v>
      </c>
      <c r="Q1425" s="1">
        <v>32650</v>
      </c>
      <c r="R1425" t="s">
        <v>75</v>
      </c>
      <c r="S1425" t="s">
        <v>76</v>
      </c>
      <c r="T1425" s="2">
        <v>5</v>
      </c>
      <c r="U1425" s="2">
        <v>0</v>
      </c>
      <c r="V1425" t="s">
        <v>45</v>
      </c>
      <c r="W1425" s="1">
        <v>31810</v>
      </c>
      <c r="X1425" s="3">
        <v>25000</v>
      </c>
      <c r="Z1425" t="s">
        <v>7788</v>
      </c>
      <c r="AA1425" t="s">
        <v>8986</v>
      </c>
      <c r="AB1425" t="s">
        <v>79</v>
      </c>
      <c r="AC1425" s="2">
        <v>0</v>
      </c>
      <c r="AD1425" s="2">
        <v>0</v>
      </c>
      <c r="AE1425" s="2">
        <v>0</v>
      </c>
    </row>
    <row r="1426" spans="1:37" x14ac:dyDescent="0.2">
      <c r="A1426" t="s">
        <v>8987</v>
      </c>
      <c r="B1426" t="str">
        <f t="shared" si="22"/>
        <v>'59-12</v>
      </c>
      <c r="C1426" t="s">
        <v>268</v>
      </c>
      <c r="D1426" t="s">
        <v>8988</v>
      </c>
      <c r="E1426" t="s">
        <v>8843</v>
      </c>
      <c r="F1426" t="s">
        <v>398</v>
      </c>
      <c r="H1426" s="1">
        <v>30125</v>
      </c>
      <c r="I1426" s="1">
        <v>33778</v>
      </c>
      <c r="J1426" t="s">
        <v>270</v>
      </c>
      <c r="K1426" t="s">
        <v>271</v>
      </c>
      <c r="L1426" t="s">
        <v>282</v>
      </c>
      <c r="M1426" s="1">
        <v>30064</v>
      </c>
      <c r="Q1426" s="1">
        <v>32681</v>
      </c>
      <c r="R1426" t="s">
        <v>75</v>
      </c>
      <c r="S1426" t="s">
        <v>44</v>
      </c>
      <c r="T1426" s="2">
        <v>10</v>
      </c>
      <c r="U1426" s="2">
        <v>0</v>
      </c>
      <c r="V1426" t="s">
        <v>45</v>
      </c>
      <c r="W1426" s="1">
        <v>32172</v>
      </c>
      <c r="X1426" s="3">
        <v>25000</v>
      </c>
      <c r="Z1426" t="s">
        <v>8989</v>
      </c>
      <c r="AA1426" t="s">
        <v>8990</v>
      </c>
      <c r="AB1426" t="s">
        <v>79</v>
      </c>
      <c r="AC1426" s="2">
        <v>0</v>
      </c>
      <c r="AD1426" s="2">
        <v>0</v>
      </c>
      <c r="AE1426" s="2">
        <v>0</v>
      </c>
    </row>
    <row r="1427" spans="1:37" x14ac:dyDescent="0.2">
      <c r="A1427" t="s">
        <v>8991</v>
      </c>
      <c r="B1427" t="str">
        <f t="shared" si="22"/>
        <v>'59-13</v>
      </c>
      <c r="C1427" t="s">
        <v>8940</v>
      </c>
      <c r="D1427" t="s">
        <v>8992</v>
      </c>
      <c r="E1427" t="s">
        <v>8843</v>
      </c>
      <c r="F1427" t="s">
        <v>398</v>
      </c>
      <c r="H1427" s="1">
        <v>30261</v>
      </c>
      <c r="I1427" s="1">
        <v>33808</v>
      </c>
      <c r="J1427" t="s">
        <v>8942</v>
      </c>
      <c r="K1427" t="s">
        <v>8869</v>
      </c>
      <c r="L1427" t="s">
        <v>8975</v>
      </c>
      <c r="M1427" s="1">
        <v>30138</v>
      </c>
      <c r="Q1427" s="1">
        <v>33546</v>
      </c>
      <c r="R1427" t="s">
        <v>75</v>
      </c>
      <c r="S1427" t="s">
        <v>76</v>
      </c>
      <c r="T1427" s="2">
        <v>14</v>
      </c>
      <c r="U1427" s="2">
        <v>0</v>
      </c>
      <c r="V1427" t="s">
        <v>45</v>
      </c>
      <c r="W1427" s="1">
        <v>33276</v>
      </c>
      <c r="X1427" s="3">
        <v>25000</v>
      </c>
      <c r="Z1427" t="s">
        <v>8993</v>
      </c>
      <c r="AA1427" t="s">
        <v>8994</v>
      </c>
      <c r="AB1427" t="s">
        <v>79</v>
      </c>
      <c r="AC1427" s="2">
        <v>0</v>
      </c>
      <c r="AD1427" s="2">
        <v>3</v>
      </c>
      <c r="AE1427" s="2">
        <v>0</v>
      </c>
    </row>
    <row r="1428" spans="1:37" x14ac:dyDescent="0.2">
      <c r="A1428" t="s">
        <v>8995</v>
      </c>
      <c r="B1428" t="str">
        <f t="shared" si="22"/>
        <v>'59-14</v>
      </c>
      <c r="C1428" t="s">
        <v>8940</v>
      </c>
      <c r="D1428" t="s">
        <v>8996</v>
      </c>
      <c r="E1428" t="s">
        <v>8843</v>
      </c>
      <c r="F1428" t="s">
        <v>398</v>
      </c>
      <c r="H1428" s="1">
        <v>30634</v>
      </c>
      <c r="I1428" s="1">
        <v>34318</v>
      </c>
      <c r="J1428" t="s">
        <v>8942</v>
      </c>
      <c r="K1428" t="s">
        <v>8869</v>
      </c>
      <c r="L1428" t="s">
        <v>8975</v>
      </c>
      <c r="M1428" s="1">
        <v>30511</v>
      </c>
      <c r="Q1428" s="1">
        <v>33546</v>
      </c>
      <c r="R1428" t="s">
        <v>75</v>
      </c>
      <c r="S1428" t="s">
        <v>76</v>
      </c>
      <c r="T1428" s="2">
        <v>30</v>
      </c>
      <c r="U1428" s="2">
        <v>0</v>
      </c>
      <c r="V1428" t="s">
        <v>45</v>
      </c>
      <c r="W1428" s="1">
        <v>33276</v>
      </c>
      <c r="X1428" s="3">
        <v>25000</v>
      </c>
      <c r="Z1428" t="s">
        <v>8976</v>
      </c>
      <c r="AA1428" t="s">
        <v>8977</v>
      </c>
      <c r="AB1428" t="s">
        <v>79</v>
      </c>
      <c r="AC1428" s="2">
        <v>0</v>
      </c>
      <c r="AD1428" s="2">
        <v>3</v>
      </c>
      <c r="AE1428" s="2">
        <v>0</v>
      </c>
    </row>
    <row r="1429" spans="1:37" x14ac:dyDescent="0.2">
      <c r="A1429" t="s">
        <v>8997</v>
      </c>
      <c r="B1429" t="str">
        <f t="shared" si="22"/>
        <v>'59-16</v>
      </c>
      <c r="C1429" t="s">
        <v>8940</v>
      </c>
      <c r="D1429" t="s">
        <v>8998</v>
      </c>
      <c r="E1429" t="s">
        <v>8843</v>
      </c>
      <c r="F1429" t="s">
        <v>398</v>
      </c>
      <c r="H1429" s="1">
        <v>30741</v>
      </c>
      <c r="I1429" s="1">
        <v>34717</v>
      </c>
      <c r="J1429" t="s">
        <v>8942</v>
      </c>
      <c r="K1429" t="s">
        <v>8869</v>
      </c>
      <c r="L1429" t="s">
        <v>8975</v>
      </c>
      <c r="M1429" s="1">
        <v>30984</v>
      </c>
      <c r="Q1429" s="1">
        <v>33546</v>
      </c>
      <c r="R1429" t="s">
        <v>75</v>
      </c>
      <c r="S1429" t="s">
        <v>76</v>
      </c>
      <c r="T1429" s="2">
        <v>38</v>
      </c>
      <c r="U1429" s="2">
        <v>0</v>
      </c>
      <c r="V1429" t="s">
        <v>45</v>
      </c>
      <c r="W1429" s="1">
        <v>33276</v>
      </c>
      <c r="X1429" s="3">
        <v>25000</v>
      </c>
      <c r="Z1429" t="s">
        <v>8993</v>
      </c>
      <c r="AA1429" t="s">
        <v>8994</v>
      </c>
      <c r="AB1429" t="s">
        <v>79</v>
      </c>
      <c r="AC1429" s="2">
        <v>0</v>
      </c>
      <c r="AD1429" s="2">
        <v>6</v>
      </c>
      <c r="AE1429" s="2">
        <v>0</v>
      </c>
    </row>
    <row r="1430" spans="1:37" x14ac:dyDescent="0.2">
      <c r="A1430" t="s">
        <v>8999</v>
      </c>
      <c r="B1430" t="str">
        <f t="shared" si="22"/>
        <v>'59-17</v>
      </c>
      <c r="C1430" t="s">
        <v>8947</v>
      </c>
      <c r="D1430" t="s">
        <v>9000</v>
      </c>
      <c r="E1430" t="s">
        <v>8843</v>
      </c>
      <c r="F1430" t="s">
        <v>398</v>
      </c>
      <c r="G1430" t="s">
        <v>459</v>
      </c>
      <c r="H1430" s="1">
        <v>31141</v>
      </c>
      <c r="I1430" s="1">
        <v>34776</v>
      </c>
      <c r="J1430" t="s">
        <v>9001</v>
      </c>
      <c r="K1430" t="s">
        <v>9002</v>
      </c>
      <c r="L1430" t="s">
        <v>9003</v>
      </c>
      <c r="M1430" s="1">
        <v>31020</v>
      </c>
      <c r="Q1430" s="1">
        <v>37035</v>
      </c>
      <c r="R1430" t="s">
        <v>75</v>
      </c>
      <c r="S1430" t="s">
        <v>76</v>
      </c>
      <c r="T1430" s="2">
        <v>17</v>
      </c>
      <c r="U1430" s="2">
        <v>0</v>
      </c>
      <c r="V1430" t="s">
        <v>45</v>
      </c>
      <c r="W1430" s="1">
        <v>36983</v>
      </c>
      <c r="X1430" s="3">
        <v>5000</v>
      </c>
      <c r="Z1430" t="s">
        <v>9004</v>
      </c>
      <c r="AA1430" t="s">
        <v>9005</v>
      </c>
      <c r="AB1430" t="s">
        <v>79</v>
      </c>
      <c r="AC1430" s="2">
        <v>0</v>
      </c>
      <c r="AD1430" s="2">
        <v>0.75</v>
      </c>
      <c r="AE1430" s="2">
        <v>0</v>
      </c>
      <c r="AF1430" s="1">
        <v>37902</v>
      </c>
      <c r="AG1430" t="s">
        <v>90</v>
      </c>
      <c r="AJ1430" s="1">
        <v>34983</v>
      </c>
      <c r="AK1430" s="1">
        <v>2958352</v>
      </c>
    </row>
    <row r="1431" spans="1:37" x14ac:dyDescent="0.2">
      <c r="A1431" t="s">
        <v>9006</v>
      </c>
      <c r="B1431" t="str">
        <f t="shared" si="22"/>
        <v>'59-22</v>
      </c>
      <c r="C1431" t="s">
        <v>9007</v>
      </c>
      <c r="D1431" t="s">
        <v>9008</v>
      </c>
      <c r="E1431" t="s">
        <v>8843</v>
      </c>
      <c r="F1431" t="s">
        <v>398</v>
      </c>
      <c r="H1431" s="1">
        <v>32658</v>
      </c>
      <c r="I1431" s="1">
        <v>34150</v>
      </c>
      <c r="J1431" t="s">
        <v>9009</v>
      </c>
      <c r="K1431" t="s">
        <v>9010</v>
      </c>
      <c r="L1431" t="s">
        <v>9011</v>
      </c>
      <c r="M1431" s="1">
        <v>32538</v>
      </c>
      <c r="Q1431" s="1">
        <v>36201</v>
      </c>
      <c r="R1431" t="s">
        <v>75</v>
      </c>
      <c r="S1431" t="s">
        <v>5407</v>
      </c>
      <c r="T1431" s="2">
        <v>60</v>
      </c>
      <c r="U1431" s="2">
        <v>0</v>
      </c>
      <c r="V1431" t="s">
        <v>178</v>
      </c>
      <c r="W1431" s="1">
        <v>32952</v>
      </c>
      <c r="X1431" s="3">
        <v>50000</v>
      </c>
      <c r="Z1431" t="s">
        <v>9012</v>
      </c>
      <c r="AA1431" t="s">
        <v>9013</v>
      </c>
      <c r="AB1431" t="s">
        <v>79</v>
      </c>
      <c r="AC1431" s="2">
        <v>0</v>
      </c>
      <c r="AD1431" s="2">
        <v>60</v>
      </c>
      <c r="AE1431" s="2">
        <v>0</v>
      </c>
      <c r="AF1431" s="1">
        <v>37902</v>
      </c>
      <c r="AG1431" t="s">
        <v>90</v>
      </c>
      <c r="AJ1431" s="1">
        <v>34466</v>
      </c>
      <c r="AK1431" s="1">
        <v>2958352</v>
      </c>
    </row>
    <row r="1432" spans="1:37" x14ac:dyDescent="0.2">
      <c r="A1432" t="s">
        <v>9014</v>
      </c>
      <c r="B1432" t="str">
        <f t="shared" si="22"/>
        <v>'59-21</v>
      </c>
      <c r="C1432" t="s">
        <v>9015</v>
      </c>
      <c r="D1432" t="s">
        <v>9016</v>
      </c>
      <c r="E1432" t="s">
        <v>8843</v>
      </c>
      <c r="F1432" t="s">
        <v>398</v>
      </c>
      <c r="G1432" t="s">
        <v>459</v>
      </c>
      <c r="H1432" s="1">
        <v>32485</v>
      </c>
      <c r="I1432" s="1">
        <v>36099</v>
      </c>
      <c r="J1432" t="s">
        <v>9017</v>
      </c>
      <c r="K1432" t="s">
        <v>9018</v>
      </c>
      <c r="L1432" t="s">
        <v>9019</v>
      </c>
      <c r="M1432" s="1">
        <v>32363</v>
      </c>
      <c r="O1432" s="1">
        <v>33071</v>
      </c>
      <c r="P1432" s="1">
        <v>33029</v>
      </c>
      <c r="Q1432" s="1">
        <v>35277</v>
      </c>
      <c r="R1432" t="s">
        <v>473</v>
      </c>
      <c r="S1432" t="s">
        <v>5407</v>
      </c>
      <c r="T1432" s="2">
        <v>40</v>
      </c>
      <c r="U1432" s="2">
        <v>0</v>
      </c>
      <c r="V1432" t="s">
        <v>178</v>
      </c>
      <c r="W1432" s="1">
        <v>32903</v>
      </c>
      <c r="X1432" s="3">
        <v>25000</v>
      </c>
      <c r="Y1432" t="s">
        <v>8916</v>
      </c>
      <c r="Z1432" t="s">
        <v>9020</v>
      </c>
      <c r="AA1432" t="s">
        <v>9021</v>
      </c>
      <c r="AB1432" t="s">
        <v>79</v>
      </c>
      <c r="AC1432" s="2">
        <v>0</v>
      </c>
      <c r="AD1432" s="2">
        <v>14</v>
      </c>
      <c r="AE1432" s="2">
        <v>0</v>
      </c>
      <c r="AF1432" s="1">
        <v>37902</v>
      </c>
      <c r="AG1432" t="s">
        <v>90</v>
      </c>
      <c r="AJ1432" s="1">
        <v>35003</v>
      </c>
      <c r="AK1432" s="1">
        <v>2958352</v>
      </c>
    </row>
    <row r="1433" spans="1:37" x14ac:dyDescent="0.2">
      <c r="A1433" t="s">
        <v>8903</v>
      </c>
      <c r="B1433" t="str">
        <f t="shared" si="22"/>
        <v>'56-27</v>
      </c>
      <c r="C1433" t="s">
        <v>8904</v>
      </c>
      <c r="D1433" t="s">
        <v>8905</v>
      </c>
      <c r="E1433" t="s">
        <v>8843</v>
      </c>
      <c r="F1433" t="s">
        <v>398</v>
      </c>
      <c r="G1433" t="s">
        <v>459</v>
      </c>
      <c r="H1433" s="1">
        <v>2958352</v>
      </c>
      <c r="I1433" s="1">
        <v>2958352</v>
      </c>
      <c r="J1433" t="s">
        <v>8904</v>
      </c>
      <c r="K1433" t="s">
        <v>8906</v>
      </c>
      <c r="M1433" s="1">
        <v>37932</v>
      </c>
      <c r="R1433" t="s">
        <v>1757</v>
      </c>
      <c r="S1433" t="s">
        <v>3165</v>
      </c>
      <c r="T1433" s="2">
        <v>4.04</v>
      </c>
      <c r="U1433" s="2">
        <v>0</v>
      </c>
      <c r="V1433" t="s">
        <v>178</v>
      </c>
      <c r="X1433" s="3">
        <v>0</v>
      </c>
      <c r="Y1433" t="s">
        <v>8870</v>
      </c>
      <c r="Z1433" t="s">
        <v>8907</v>
      </c>
      <c r="AA1433" t="s">
        <v>8908</v>
      </c>
      <c r="AF1433" s="1">
        <v>39680</v>
      </c>
      <c r="AG1433" t="s">
        <v>8909</v>
      </c>
      <c r="AJ1433" s="1">
        <v>39679</v>
      </c>
      <c r="AK1433" s="1">
        <v>40044</v>
      </c>
    </row>
    <row r="1434" spans="1:37" x14ac:dyDescent="0.2">
      <c r="A1434" t="s">
        <v>9022</v>
      </c>
      <c r="B1434" t="str">
        <f t="shared" si="22"/>
        <v>'60-01</v>
      </c>
      <c r="C1434" t="s">
        <v>35</v>
      </c>
      <c r="D1434" t="s">
        <v>9023</v>
      </c>
      <c r="E1434" t="s">
        <v>9024</v>
      </c>
      <c r="F1434" t="s">
        <v>133</v>
      </c>
      <c r="G1434" t="s">
        <v>459</v>
      </c>
      <c r="H1434" s="1">
        <v>26500</v>
      </c>
      <c r="I1434" s="1">
        <v>2958352</v>
      </c>
      <c r="J1434" t="s">
        <v>35</v>
      </c>
      <c r="K1434" t="s">
        <v>9025</v>
      </c>
      <c r="M1434" s="1">
        <v>26413</v>
      </c>
      <c r="P1434" s="1">
        <v>43480</v>
      </c>
      <c r="R1434" t="s">
        <v>43</v>
      </c>
      <c r="S1434" t="s">
        <v>44</v>
      </c>
      <c r="T1434" s="2">
        <v>378.51</v>
      </c>
      <c r="U1434" s="2">
        <v>305.40000000000003</v>
      </c>
      <c r="V1434" t="s">
        <v>55</v>
      </c>
      <c r="W1434" s="1">
        <v>44019</v>
      </c>
      <c r="X1434" s="3">
        <v>1000000</v>
      </c>
      <c r="Y1434" t="s">
        <v>9026</v>
      </c>
      <c r="Z1434" t="s">
        <v>9027</v>
      </c>
      <c r="AA1434" t="s">
        <v>9028</v>
      </c>
      <c r="AB1434" t="s">
        <v>49</v>
      </c>
      <c r="AC1434" s="2">
        <v>0</v>
      </c>
      <c r="AD1434" s="2">
        <v>0</v>
      </c>
      <c r="AE1434" s="2">
        <v>216.9</v>
      </c>
      <c r="AF1434" s="1">
        <v>43892</v>
      </c>
      <c r="AG1434" t="s">
        <v>7473</v>
      </c>
      <c r="AJ1434" s="1">
        <v>43886</v>
      </c>
      <c r="AK1434" s="1">
        <v>44252</v>
      </c>
    </row>
    <row r="1435" spans="1:37" x14ac:dyDescent="0.2">
      <c r="A1435" t="s">
        <v>9029</v>
      </c>
      <c r="B1435" t="str">
        <f t="shared" si="22"/>
        <v>'60-02</v>
      </c>
      <c r="C1435" t="s">
        <v>35</v>
      </c>
      <c r="D1435" t="s">
        <v>9030</v>
      </c>
      <c r="E1435" t="s">
        <v>9024</v>
      </c>
      <c r="F1435" t="s">
        <v>133</v>
      </c>
      <c r="G1435" t="s">
        <v>459</v>
      </c>
      <c r="H1435" s="1">
        <v>26500</v>
      </c>
      <c r="I1435" s="1">
        <v>2958352</v>
      </c>
      <c r="J1435" t="s">
        <v>35</v>
      </c>
      <c r="K1435" t="s">
        <v>9025</v>
      </c>
      <c r="M1435" s="1">
        <v>26413</v>
      </c>
      <c r="P1435" s="1">
        <v>43606</v>
      </c>
      <c r="R1435" t="s">
        <v>43</v>
      </c>
      <c r="S1435" t="s">
        <v>44</v>
      </c>
      <c r="T1435" s="2">
        <v>590.28</v>
      </c>
      <c r="U1435" s="2">
        <v>344.26</v>
      </c>
      <c r="V1435" t="s">
        <v>55</v>
      </c>
      <c r="W1435" s="1">
        <v>44019</v>
      </c>
      <c r="X1435" s="3">
        <v>1000000</v>
      </c>
      <c r="Y1435" t="s">
        <v>9031</v>
      </c>
      <c r="Z1435" t="s">
        <v>9032</v>
      </c>
      <c r="AA1435" t="s">
        <v>9033</v>
      </c>
      <c r="AB1435" t="s">
        <v>49</v>
      </c>
      <c r="AC1435" s="2">
        <v>11</v>
      </c>
      <c r="AD1435" s="2">
        <v>0</v>
      </c>
      <c r="AE1435" s="2">
        <v>245.5</v>
      </c>
      <c r="AF1435" s="1">
        <v>43892</v>
      </c>
      <c r="AG1435" t="s">
        <v>7473</v>
      </c>
      <c r="AJ1435" s="1">
        <v>43887</v>
      </c>
      <c r="AK1435" s="1">
        <v>43887</v>
      </c>
    </row>
    <row r="1436" spans="1:37" x14ac:dyDescent="0.2">
      <c r="A1436" t="s">
        <v>9034</v>
      </c>
      <c r="B1436" t="str">
        <f t="shared" si="22"/>
        <v>'60-04</v>
      </c>
      <c r="C1436" t="s">
        <v>35</v>
      </c>
      <c r="D1436" t="s">
        <v>9035</v>
      </c>
      <c r="E1436" t="s">
        <v>9024</v>
      </c>
      <c r="F1436" t="s">
        <v>133</v>
      </c>
      <c r="G1436" t="s">
        <v>459</v>
      </c>
      <c r="H1436" s="1">
        <v>26521</v>
      </c>
      <c r="I1436" s="1">
        <v>2958352</v>
      </c>
      <c r="J1436" t="s">
        <v>35</v>
      </c>
      <c r="K1436" t="s">
        <v>9025</v>
      </c>
      <c r="M1436" s="1">
        <v>26518</v>
      </c>
      <c r="P1436" s="1">
        <v>43070</v>
      </c>
      <c r="R1436" t="s">
        <v>43</v>
      </c>
      <c r="S1436" t="s">
        <v>44</v>
      </c>
      <c r="T1436" s="2">
        <v>325.8</v>
      </c>
      <c r="U1436" s="2">
        <v>210.73</v>
      </c>
      <c r="V1436" t="s">
        <v>55</v>
      </c>
      <c r="W1436" s="1">
        <v>43664</v>
      </c>
      <c r="X1436" s="3">
        <v>10500000</v>
      </c>
      <c r="Y1436" t="s">
        <v>9036</v>
      </c>
      <c r="Z1436" t="s">
        <v>9037</v>
      </c>
      <c r="AA1436" t="s">
        <v>9038</v>
      </c>
      <c r="AB1436" t="s">
        <v>199</v>
      </c>
      <c r="AC1436" s="2">
        <v>0</v>
      </c>
      <c r="AD1436" s="2">
        <v>0</v>
      </c>
      <c r="AE1436" s="2">
        <v>191.3</v>
      </c>
      <c r="AF1436" s="1">
        <v>43608</v>
      </c>
      <c r="AG1436" t="s">
        <v>9039</v>
      </c>
      <c r="AJ1436" s="1">
        <v>43592</v>
      </c>
      <c r="AK1436" s="1">
        <v>43958</v>
      </c>
    </row>
    <row r="1437" spans="1:37" x14ac:dyDescent="0.2">
      <c r="A1437" t="s">
        <v>9040</v>
      </c>
      <c r="B1437" t="str">
        <f t="shared" si="22"/>
        <v>'60-05</v>
      </c>
      <c r="C1437" t="s">
        <v>1781</v>
      </c>
      <c r="D1437" t="s">
        <v>9041</v>
      </c>
      <c r="E1437" t="s">
        <v>9024</v>
      </c>
      <c r="F1437" t="s">
        <v>133</v>
      </c>
      <c r="G1437" t="s">
        <v>459</v>
      </c>
      <c r="H1437" s="1">
        <v>26661</v>
      </c>
      <c r="I1437" s="1">
        <v>2958352</v>
      </c>
      <c r="J1437" t="s">
        <v>1781</v>
      </c>
      <c r="K1437" t="s">
        <v>1783</v>
      </c>
      <c r="M1437" s="1">
        <v>26630</v>
      </c>
      <c r="P1437" s="1">
        <v>43070</v>
      </c>
      <c r="R1437" t="s">
        <v>43</v>
      </c>
      <c r="S1437" t="s">
        <v>44</v>
      </c>
      <c r="T1437" s="2">
        <v>332.47</v>
      </c>
      <c r="U1437" s="2">
        <v>291.7</v>
      </c>
      <c r="V1437" t="s">
        <v>55</v>
      </c>
      <c r="W1437" s="1">
        <v>44013</v>
      </c>
      <c r="X1437" s="3">
        <v>1000000</v>
      </c>
      <c r="Y1437" t="s">
        <v>9026</v>
      </c>
      <c r="Z1437" t="s">
        <v>9042</v>
      </c>
      <c r="AA1437" t="s">
        <v>9043</v>
      </c>
      <c r="AB1437" t="s">
        <v>49</v>
      </c>
      <c r="AC1437" s="2">
        <v>0</v>
      </c>
      <c r="AD1437" s="2">
        <v>0</v>
      </c>
      <c r="AE1437" s="2">
        <v>273.60000000000002</v>
      </c>
      <c r="AF1437" s="1">
        <v>43747</v>
      </c>
      <c r="AG1437" t="s">
        <v>1966</v>
      </c>
      <c r="AJ1437" s="1">
        <v>43718</v>
      </c>
      <c r="AK1437" s="1">
        <v>44084</v>
      </c>
    </row>
    <row r="1438" spans="1:37" x14ac:dyDescent="0.2">
      <c r="A1438" t="s">
        <v>9044</v>
      </c>
      <c r="B1438" t="str">
        <f t="shared" si="22"/>
        <v>'60-09</v>
      </c>
      <c r="C1438" t="s">
        <v>35</v>
      </c>
      <c r="D1438" t="s">
        <v>9045</v>
      </c>
      <c r="E1438" t="s">
        <v>9024</v>
      </c>
      <c r="F1438" t="s">
        <v>133</v>
      </c>
      <c r="G1438" t="s">
        <v>134</v>
      </c>
      <c r="H1438" s="1">
        <v>31652</v>
      </c>
      <c r="I1438" s="1">
        <v>2958352</v>
      </c>
      <c r="J1438" t="s">
        <v>35</v>
      </c>
      <c r="K1438" t="s">
        <v>9025</v>
      </c>
      <c r="M1438" s="1">
        <v>31553</v>
      </c>
      <c r="P1438" s="1">
        <v>43070</v>
      </c>
      <c r="R1438" t="s">
        <v>43</v>
      </c>
      <c r="S1438" t="s">
        <v>44</v>
      </c>
      <c r="T1438" s="2">
        <v>223.42</v>
      </c>
      <c r="U1438" s="2">
        <v>143.1</v>
      </c>
      <c r="V1438" t="s">
        <v>55</v>
      </c>
      <c r="W1438" s="1">
        <v>44019</v>
      </c>
      <c r="X1438" s="3">
        <v>1000000</v>
      </c>
      <c r="Y1438" t="s">
        <v>9046</v>
      </c>
      <c r="Z1438" t="s">
        <v>9047</v>
      </c>
      <c r="AA1438" t="s">
        <v>9048</v>
      </c>
      <c r="AB1438" t="s">
        <v>49</v>
      </c>
      <c r="AC1438" s="2">
        <v>0</v>
      </c>
      <c r="AD1438" s="2">
        <v>0</v>
      </c>
      <c r="AE1438" s="2">
        <v>189.2</v>
      </c>
      <c r="AF1438" s="1">
        <v>43892</v>
      </c>
      <c r="AG1438" t="s">
        <v>7473</v>
      </c>
      <c r="AJ1438" s="1">
        <v>43887</v>
      </c>
      <c r="AK1438" s="1">
        <v>44253</v>
      </c>
    </row>
    <row r="1439" spans="1:37" x14ac:dyDescent="0.2">
      <c r="A1439" t="s">
        <v>9049</v>
      </c>
      <c r="B1439" t="str">
        <f t="shared" si="22"/>
        <v>'60-11</v>
      </c>
      <c r="C1439" t="s">
        <v>1781</v>
      </c>
      <c r="D1439" t="s">
        <v>9050</v>
      </c>
      <c r="E1439" t="s">
        <v>9024</v>
      </c>
      <c r="F1439" t="s">
        <v>133</v>
      </c>
      <c r="G1439" t="s">
        <v>134</v>
      </c>
      <c r="H1439" s="1">
        <v>33529</v>
      </c>
      <c r="I1439" s="1">
        <v>2958352</v>
      </c>
      <c r="J1439" t="s">
        <v>1781</v>
      </c>
      <c r="K1439" t="s">
        <v>1783</v>
      </c>
      <c r="M1439" s="1">
        <v>33333</v>
      </c>
      <c r="N1439" s="1">
        <v>33366</v>
      </c>
      <c r="P1439" s="1">
        <v>43070</v>
      </c>
      <c r="R1439" t="s">
        <v>43</v>
      </c>
      <c r="S1439" t="s">
        <v>44</v>
      </c>
      <c r="T1439" s="2">
        <v>447</v>
      </c>
      <c r="U1439" s="2">
        <v>202.7</v>
      </c>
      <c r="V1439" t="s">
        <v>55</v>
      </c>
      <c r="W1439" s="1">
        <v>44013</v>
      </c>
      <c r="X1439" s="3">
        <v>1000000</v>
      </c>
      <c r="Y1439" t="s">
        <v>9051</v>
      </c>
      <c r="Z1439" t="s">
        <v>9052</v>
      </c>
      <c r="AA1439" t="s">
        <v>9053</v>
      </c>
      <c r="AB1439" t="s">
        <v>49</v>
      </c>
      <c r="AC1439" s="2">
        <v>0</v>
      </c>
      <c r="AD1439" s="2">
        <v>0</v>
      </c>
      <c r="AE1439" s="2">
        <v>134</v>
      </c>
      <c r="AF1439" s="1">
        <v>43724</v>
      </c>
      <c r="AG1439" t="s">
        <v>1966</v>
      </c>
      <c r="AJ1439" s="1">
        <v>43718</v>
      </c>
      <c r="AK1439" s="1">
        <v>44084</v>
      </c>
    </row>
    <row r="1440" spans="1:37" x14ac:dyDescent="0.2">
      <c r="A1440" t="s">
        <v>9054</v>
      </c>
      <c r="B1440" t="str">
        <f t="shared" si="22"/>
        <v>'60-03</v>
      </c>
      <c r="D1440" t="s">
        <v>9055</v>
      </c>
      <c r="E1440" t="s">
        <v>9024</v>
      </c>
      <c r="F1440" t="s">
        <v>133</v>
      </c>
      <c r="G1440" t="s">
        <v>459</v>
      </c>
      <c r="H1440" s="1">
        <v>26535</v>
      </c>
      <c r="I1440" s="1">
        <v>30152</v>
      </c>
      <c r="M1440" s="1">
        <v>26413</v>
      </c>
      <c r="Q1440" s="1">
        <v>29619</v>
      </c>
      <c r="R1440" t="s">
        <v>75</v>
      </c>
      <c r="S1440" t="s">
        <v>44</v>
      </c>
      <c r="T1440" s="2">
        <v>25</v>
      </c>
      <c r="U1440" s="2">
        <v>0</v>
      </c>
      <c r="V1440" t="s">
        <v>45</v>
      </c>
      <c r="X1440" s="3">
        <v>25000</v>
      </c>
      <c r="Y1440" t="s">
        <v>9056</v>
      </c>
      <c r="Z1440" t="s">
        <v>692</v>
      </c>
      <c r="AA1440" t="s">
        <v>9057</v>
      </c>
      <c r="AB1440" t="s">
        <v>79</v>
      </c>
      <c r="AC1440" s="2">
        <v>0</v>
      </c>
      <c r="AD1440" s="2">
        <v>0</v>
      </c>
      <c r="AE1440" s="2">
        <v>0</v>
      </c>
    </row>
    <row r="1441" spans="1:37" x14ac:dyDescent="0.2">
      <c r="A1441" t="s">
        <v>9058</v>
      </c>
      <c r="B1441" t="str">
        <f t="shared" si="22"/>
        <v>'60-06</v>
      </c>
      <c r="C1441" t="s">
        <v>2027</v>
      </c>
      <c r="D1441" t="s">
        <v>9059</v>
      </c>
      <c r="E1441" t="s">
        <v>9024</v>
      </c>
      <c r="F1441" t="s">
        <v>133</v>
      </c>
      <c r="G1441" t="s">
        <v>459</v>
      </c>
      <c r="H1441" s="1">
        <v>27159</v>
      </c>
      <c r="I1441" s="1">
        <v>30724</v>
      </c>
      <c r="J1441" t="s">
        <v>2029</v>
      </c>
      <c r="K1441" t="s">
        <v>2030</v>
      </c>
      <c r="L1441" t="s">
        <v>2031</v>
      </c>
      <c r="M1441" s="1">
        <v>27039</v>
      </c>
      <c r="Q1441" s="1">
        <v>31608</v>
      </c>
      <c r="R1441" t="s">
        <v>75</v>
      </c>
      <c r="S1441" t="s">
        <v>76</v>
      </c>
      <c r="T1441" s="2">
        <v>10</v>
      </c>
      <c r="U1441" s="2">
        <v>0</v>
      </c>
      <c r="V1441" t="s">
        <v>45</v>
      </c>
      <c r="X1441" s="3">
        <v>25000</v>
      </c>
      <c r="Y1441" t="s">
        <v>9056</v>
      </c>
      <c r="Z1441" t="s">
        <v>2052</v>
      </c>
      <c r="AA1441" t="s">
        <v>9060</v>
      </c>
      <c r="AB1441" t="s">
        <v>79</v>
      </c>
      <c r="AC1441" s="2">
        <v>0</v>
      </c>
      <c r="AD1441" s="2">
        <v>0</v>
      </c>
      <c r="AE1441" s="2">
        <v>0</v>
      </c>
    </row>
    <row r="1442" spans="1:37" x14ac:dyDescent="0.2">
      <c r="A1442" t="s">
        <v>9061</v>
      </c>
      <c r="B1442" t="str">
        <f t="shared" si="22"/>
        <v>'60-07</v>
      </c>
      <c r="C1442" t="s">
        <v>2027</v>
      </c>
      <c r="D1442" t="s">
        <v>9062</v>
      </c>
      <c r="E1442" t="s">
        <v>9024</v>
      </c>
      <c r="F1442" t="s">
        <v>133</v>
      </c>
      <c r="G1442" t="s">
        <v>134</v>
      </c>
      <c r="H1442" s="1">
        <v>27603</v>
      </c>
      <c r="I1442" s="1">
        <v>31155</v>
      </c>
      <c r="J1442" t="s">
        <v>2029</v>
      </c>
      <c r="K1442" t="s">
        <v>2030</v>
      </c>
      <c r="L1442" t="s">
        <v>2031</v>
      </c>
      <c r="M1442" s="1">
        <v>27481</v>
      </c>
      <c r="Q1442" s="1">
        <v>27803</v>
      </c>
      <c r="R1442" t="s">
        <v>75</v>
      </c>
      <c r="S1442" t="s">
        <v>76</v>
      </c>
      <c r="T1442" s="2">
        <v>3</v>
      </c>
      <c r="U1442" s="2">
        <v>0</v>
      </c>
      <c r="V1442" t="s">
        <v>45</v>
      </c>
      <c r="X1442" s="3">
        <v>25000</v>
      </c>
      <c r="Y1442" t="s">
        <v>2037</v>
      </c>
      <c r="Z1442" t="s">
        <v>9063</v>
      </c>
      <c r="AA1442" t="s">
        <v>7518</v>
      </c>
      <c r="AB1442" t="s">
        <v>79</v>
      </c>
      <c r="AC1442" s="2">
        <v>0</v>
      </c>
      <c r="AD1442" s="2">
        <v>0</v>
      </c>
      <c r="AE1442" s="2">
        <v>0</v>
      </c>
    </row>
    <row r="1443" spans="1:37" x14ac:dyDescent="0.2">
      <c r="A1443" t="s">
        <v>9064</v>
      </c>
      <c r="B1443" t="str">
        <f t="shared" si="22"/>
        <v>'60-08</v>
      </c>
      <c r="C1443" t="s">
        <v>9065</v>
      </c>
      <c r="D1443" t="s">
        <v>9066</v>
      </c>
      <c r="E1443" t="s">
        <v>9024</v>
      </c>
      <c r="F1443" t="s">
        <v>133</v>
      </c>
      <c r="G1443" t="s">
        <v>459</v>
      </c>
      <c r="H1443" s="1">
        <v>27162</v>
      </c>
      <c r="I1443" s="1">
        <v>31514</v>
      </c>
      <c r="J1443" t="s">
        <v>9067</v>
      </c>
      <c r="K1443" t="s">
        <v>9068</v>
      </c>
      <c r="L1443" t="s">
        <v>9069</v>
      </c>
      <c r="M1443" s="1">
        <v>27042</v>
      </c>
      <c r="Q1443" s="1">
        <v>29843</v>
      </c>
      <c r="R1443" t="s">
        <v>75</v>
      </c>
      <c r="S1443" t="s">
        <v>76</v>
      </c>
      <c r="T1443" s="2">
        <v>100</v>
      </c>
      <c r="U1443" s="2">
        <v>0</v>
      </c>
      <c r="V1443" t="s">
        <v>45</v>
      </c>
      <c r="X1443" s="3">
        <v>25000</v>
      </c>
      <c r="Y1443" t="s">
        <v>9070</v>
      </c>
      <c r="Z1443" t="s">
        <v>9071</v>
      </c>
      <c r="AA1443" t="s">
        <v>9072</v>
      </c>
      <c r="AB1443" t="s">
        <v>79</v>
      </c>
      <c r="AC1443" s="2">
        <v>0</v>
      </c>
      <c r="AD1443" s="2">
        <v>0</v>
      </c>
      <c r="AE1443" s="2">
        <v>0</v>
      </c>
    </row>
    <row r="1444" spans="1:37" x14ac:dyDescent="0.2">
      <c r="A1444" t="s">
        <v>9073</v>
      </c>
      <c r="B1444" t="str">
        <f t="shared" si="22"/>
        <v>'60-10</v>
      </c>
      <c r="C1444" t="s">
        <v>9074</v>
      </c>
      <c r="D1444" t="s">
        <v>9075</v>
      </c>
      <c r="E1444" t="s">
        <v>9024</v>
      </c>
      <c r="F1444" t="s">
        <v>133</v>
      </c>
      <c r="G1444" t="s">
        <v>459</v>
      </c>
      <c r="H1444" s="1">
        <v>32947</v>
      </c>
      <c r="I1444" s="1">
        <v>35228</v>
      </c>
      <c r="J1444" t="s">
        <v>9076</v>
      </c>
      <c r="K1444" t="s">
        <v>9077</v>
      </c>
      <c r="L1444" t="s">
        <v>9078</v>
      </c>
      <c r="M1444" s="1">
        <v>32827</v>
      </c>
      <c r="P1444" s="1">
        <v>33767</v>
      </c>
      <c r="Q1444" s="1">
        <v>38776</v>
      </c>
      <c r="R1444" t="s">
        <v>75</v>
      </c>
      <c r="S1444" t="s">
        <v>76</v>
      </c>
      <c r="T1444" s="2">
        <v>2</v>
      </c>
      <c r="U1444" s="2">
        <v>0</v>
      </c>
      <c r="V1444" t="s">
        <v>178</v>
      </c>
      <c r="W1444" s="1">
        <v>37279</v>
      </c>
      <c r="X1444" s="3">
        <v>5000</v>
      </c>
      <c r="Y1444" t="s">
        <v>9070</v>
      </c>
      <c r="Z1444" t="s">
        <v>9079</v>
      </c>
      <c r="AA1444" t="s">
        <v>9080</v>
      </c>
      <c r="AB1444" t="s">
        <v>1557</v>
      </c>
      <c r="AC1444" s="2">
        <v>0</v>
      </c>
      <c r="AD1444" s="2">
        <v>2</v>
      </c>
      <c r="AE1444" s="2">
        <v>0</v>
      </c>
      <c r="AF1444" s="1">
        <v>38770</v>
      </c>
      <c r="AG1444" t="s">
        <v>9081</v>
      </c>
      <c r="AJ1444" s="1">
        <v>38769</v>
      </c>
      <c r="AK1444" s="1">
        <v>2958446</v>
      </c>
    </row>
    <row r="1445" spans="1:37" x14ac:dyDescent="0.2">
      <c r="A1445" t="s">
        <v>9082</v>
      </c>
      <c r="B1445" t="str">
        <f t="shared" si="22"/>
        <v>'60-12</v>
      </c>
      <c r="C1445" t="s">
        <v>9083</v>
      </c>
      <c r="D1445" t="s">
        <v>9084</v>
      </c>
      <c r="E1445" t="s">
        <v>9024</v>
      </c>
      <c r="F1445" t="s">
        <v>133</v>
      </c>
      <c r="G1445" t="s">
        <v>134</v>
      </c>
      <c r="H1445" s="1">
        <v>33564</v>
      </c>
      <c r="I1445" s="1">
        <v>37307</v>
      </c>
      <c r="J1445" t="s">
        <v>9085</v>
      </c>
      <c r="K1445" t="s">
        <v>9086</v>
      </c>
      <c r="L1445" t="s">
        <v>9087</v>
      </c>
      <c r="M1445" s="1">
        <v>33441</v>
      </c>
      <c r="Q1445" s="1">
        <v>39164</v>
      </c>
      <c r="R1445" t="s">
        <v>75</v>
      </c>
      <c r="S1445" t="s">
        <v>436</v>
      </c>
      <c r="T1445" s="2">
        <v>70</v>
      </c>
      <c r="U1445" s="2">
        <v>0</v>
      </c>
      <c r="V1445" t="s">
        <v>178</v>
      </c>
      <c r="W1445" s="1">
        <v>39106</v>
      </c>
      <c r="X1445" s="3">
        <v>2500</v>
      </c>
      <c r="Y1445" t="s">
        <v>2037</v>
      </c>
      <c r="Z1445" t="s">
        <v>9088</v>
      </c>
      <c r="AA1445" t="s">
        <v>9089</v>
      </c>
      <c r="AB1445" t="s">
        <v>1557</v>
      </c>
      <c r="AC1445" s="2">
        <v>0</v>
      </c>
      <c r="AD1445" s="2">
        <v>0</v>
      </c>
      <c r="AE1445" s="2">
        <v>0</v>
      </c>
      <c r="AF1445" s="1">
        <v>39113</v>
      </c>
      <c r="AG1445" t="s">
        <v>9090</v>
      </c>
      <c r="AJ1445" s="1">
        <v>39112</v>
      </c>
      <c r="AK1445" s="1">
        <v>39477</v>
      </c>
    </row>
    <row r="1446" spans="1:37" x14ac:dyDescent="0.2">
      <c r="A1446" t="s">
        <v>9091</v>
      </c>
      <c r="B1446" t="str">
        <f t="shared" si="22"/>
        <v>'60-13</v>
      </c>
      <c r="D1446" t="s">
        <v>9092</v>
      </c>
      <c r="E1446" t="s">
        <v>9024</v>
      </c>
      <c r="F1446" t="s">
        <v>133</v>
      </c>
      <c r="G1446" t="s">
        <v>134</v>
      </c>
      <c r="H1446" s="1">
        <v>33608</v>
      </c>
      <c r="I1446" s="1">
        <v>37366</v>
      </c>
      <c r="J1446" t="s">
        <v>9093</v>
      </c>
      <c r="K1446" t="s">
        <v>9094</v>
      </c>
      <c r="L1446" t="s">
        <v>9095</v>
      </c>
      <c r="M1446" s="1">
        <v>33486</v>
      </c>
      <c r="Q1446" s="1">
        <v>37378</v>
      </c>
      <c r="R1446" t="s">
        <v>75</v>
      </c>
      <c r="S1446" t="s">
        <v>76</v>
      </c>
      <c r="T1446" s="2">
        <v>51</v>
      </c>
      <c r="U1446" s="2">
        <v>0</v>
      </c>
      <c r="V1446" t="s">
        <v>178</v>
      </c>
      <c r="W1446" s="1">
        <v>37284</v>
      </c>
      <c r="X1446" s="3">
        <v>12500</v>
      </c>
      <c r="Y1446" t="s">
        <v>9036</v>
      </c>
      <c r="Z1446" t="s">
        <v>9096</v>
      </c>
      <c r="AA1446" t="s">
        <v>9097</v>
      </c>
      <c r="AB1446" t="s">
        <v>79</v>
      </c>
      <c r="AC1446" s="2">
        <v>0</v>
      </c>
      <c r="AD1446" s="2">
        <v>4.05</v>
      </c>
      <c r="AE1446" s="2">
        <v>0</v>
      </c>
    </row>
    <row r="1447" spans="1:37" x14ac:dyDescent="0.2">
      <c r="A1447" t="s">
        <v>9098</v>
      </c>
      <c r="B1447" t="str">
        <f t="shared" si="22"/>
        <v>'60-14</v>
      </c>
      <c r="C1447" t="s">
        <v>9099</v>
      </c>
      <c r="D1447" t="s">
        <v>9100</v>
      </c>
      <c r="E1447" t="s">
        <v>9024</v>
      </c>
      <c r="F1447" t="s">
        <v>133</v>
      </c>
      <c r="G1447" t="s">
        <v>459</v>
      </c>
      <c r="H1447" s="1">
        <v>35188</v>
      </c>
      <c r="I1447" s="1">
        <v>38840</v>
      </c>
      <c r="J1447" t="s">
        <v>9101</v>
      </c>
      <c r="K1447" t="s">
        <v>9102</v>
      </c>
      <c r="L1447" t="s">
        <v>9103</v>
      </c>
      <c r="M1447" s="1">
        <v>35134</v>
      </c>
      <c r="Q1447" s="1">
        <v>39415</v>
      </c>
      <c r="R1447" t="s">
        <v>75</v>
      </c>
      <c r="S1447" t="s">
        <v>76</v>
      </c>
      <c r="T1447" s="2">
        <v>12.8</v>
      </c>
      <c r="U1447" s="2">
        <v>0</v>
      </c>
      <c r="V1447" t="s">
        <v>178</v>
      </c>
      <c r="W1447" s="1">
        <v>37628</v>
      </c>
      <c r="X1447" s="3">
        <v>41200</v>
      </c>
      <c r="Y1447" t="s">
        <v>9104</v>
      </c>
      <c r="Z1447" t="s">
        <v>9105</v>
      </c>
      <c r="AA1447" t="s">
        <v>9106</v>
      </c>
      <c r="AB1447" t="s">
        <v>308</v>
      </c>
      <c r="AC1447" s="2">
        <v>0</v>
      </c>
      <c r="AD1447" s="2">
        <v>12.8</v>
      </c>
      <c r="AE1447" s="2">
        <v>0</v>
      </c>
      <c r="AF1447" s="1">
        <v>39407</v>
      </c>
      <c r="AG1447" t="s">
        <v>9107</v>
      </c>
      <c r="AJ1447" s="1">
        <v>39406</v>
      </c>
      <c r="AK1447" s="1">
        <v>2958424</v>
      </c>
    </row>
    <row r="1448" spans="1:37" x14ac:dyDescent="0.2">
      <c r="A1448" t="s">
        <v>9108</v>
      </c>
      <c r="B1448" t="str">
        <f t="shared" si="22"/>
        <v>'61-01</v>
      </c>
      <c r="C1448" t="s">
        <v>9109</v>
      </c>
      <c r="D1448" t="s">
        <v>9110</v>
      </c>
      <c r="E1448" t="s">
        <v>9111</v>
      </c>
      <c r="F1448" t="s">
        <v>398</v>
      </c>
      <c r="G1448" t="s">
        <v>399</v>
      </c>
      <c r="H1448" s="1">
        <v>26506</v>
      </c>
      <c r="I1448" s="1">
        <v>2958352</v>
      </c>
      <c r="J1448" t="s">
        <v>9112</v>
      </c>
      <c r="K1448" t="s">
        <v>9113</v>
      </c>
      <c r="M1448" s="1">
        <v>26463</v>
      </c>
      <c r="P1448" s="1">
        <v>43070</v>
      </c>
      <c r="R1448" t="s">
        <v>43</v>
      </c>
      <c r="S1448" t="s">
        <v>9114</v>
      </c>
      <c r="T1448" s="2">
        <v>203.53</v>
      </c>
      <c r="U1448" s="2">
        <v>106.32</v>
      </c>
      <c r="V1448" t="s">
        <v>55</v>
      </c>
      <c r="W1448" s="1">
        <v>44013</v>
      </c>
      <c r="X1448" s="3">
        <v>500000</v>
      </c>
      <c r="Y1448" t="s">
        <v>411</v>
      </c>
      <c r="Z1448" t="s">
        <v>9115</v>
      </c>
      <c r="AA1448" t="s">
        <v>9116</v>
      </c>
      <c r="AB1448" t="s">
        <v>49</v>
      </c>
      <c r="AC1448" s="2">
        <v>0</v>
      </c>
      <c r="AD1448" s="2">
        <v>0</v>
      </c>
      <c r="AE1448" s="2">
        <v>47.4</v>
      </c>
      <c r="AF1448" s="1">
        <v>44327</v>
      </c>
      <c r="AG1448" t="s">
        <v>1779</v>
      </c>
      <c r="AJ1448" s="1">
        <v>44326</v>
      </c>
      <c r="AK1448" s="1">
        <v>44691</v>
      </c>
    </row>
    <row r="1449" spans="1:37" x14ac:dyDescent="0.2">
      <c r="A1449" t="s">
        <v>9117</v>
      </c>
      <c r="B1449" t="str">
        <f t="shared" si="22"/>
        <v>'61-02</v>
      </c>
      <c r="C1449" t="s">
        <v>9109</v>
      </c>
      <c r="D1449" t="s">
        <v>9118</v>
      </c>
      <c r="E1449" t="s">
        <v>9111</v>
      </c>
      <c r="F1449" t="s">
        <v>398</v>
      </c>
      <c r="G1449" t="s">
        <v>399</v>
      </c>
      <c r="H1449" s="1">
        <v>26519</v>
      </c>
      <c r="I1449" s="1">
        <v>2958352</v>
      </c>
      <c r="J1449" t="s">
        <v>9112</v>
      </c>
      <c r="K1449" t="s">
        <v>9113</v>
      </c>
      <c r="M1449" s="1">
        <v>26463</v>
      </c>
      <c r="P1449" s="1">
        <v>43070</v>
      </c>
      <c r="R1449" t="s">
        <v>43</v>
      </c>
      <c r="S1449" t="s">
        <v>9114</v>
      </c>
      <c r="T1449" s="2">
        <v>63</v>
      </c>
      <c r="U1449" s="2">
        <v>47.6</v>
      </c>
      <c r="V1449" t="s">
        <v>45</v>
      </c>
      <c r="W1449" s="1">
        <v>44013</v>
      </c>
      <c r="X1449" s="3">
        <v>500000</v>
      </c>
      <c r="Y1449" t="s">
        <v>411</v>
      </c>
      <c r="Z1449" t="s">
        <v>9119</v>
      </c>
      <c r="AA1449" t="s">
        <v>9120</v>
      </c>
      <c r="AB1449" t="s">
        <v>49</v>
      </c>
      <c r="AC1449" s="2">
        <v>0.7</v>
      </c>
      <c r="AD1449" s="2">
        <v>0</v>
      </c>
      <c r="AE1449" s="2">
        <v>33.4</v>
      </c>
      <c r="AF1449" s="1">
        <v>43671</v>
      </c>
      <c r="AG1449" t="s">
        <v>1779</v>
      </c>
      <c r="AJ1449" s="1">
        <v>43655</v>
      </c>
      <c r="AK1449" s="1">
        <v>44021</v>
      </c>
    </row>
    <row r="1450" spans="1:37" x14ac:dyDescent="0.2">
      <c r="A1450" t="s">
        <v>9121</v>
      </c>
      <c r="B1450" t="str">
        <f t="shared" si="22"/>
        <v>'61-04</v>
      </c>
      <c r="C1450" t="s">
        <v>395</v>
      </c>
      <c r="D1450" t="s">
        <v>9122</v>
      </c>
      <c r="E1450" t="s">
        <v>9111</v>
      </c>
      <c r="F1450" t="s">
        <v>398</v>
      </c>
      <c r="G1450" t="s">
        <v>399</v>
      </c>
      <c r="H1450" s="1">
        <v>26883</v>
      </c>
      <c r="I1450" s="1">
        <v>2958352</v>
      </c>
      <c r="J1450" t="s">
        <v>395</v>
      </c>
      <c r="K1450" t="s">
        <v>400</v>
      </c>
      <c r="M1450" s="1">
        <v>26875</v>
      </c>
      <c r="P1450" s="1">
        <v>43469</v>
      </c>
      <c r="R1450" t="s">
        <v>43</v>
      </c>
      <c r="S1450" t="s">
        <v>9114</v>
      </c>
      <c r="T1450" s="2">
        <v>504</v>
      </c>
      <c r="U1450" s="2">
        <v>264.5</v>
      </c>
      <c r="V1450" t="s">
        <v>55</v>
      </c>
      <c r="W1450" s="1">
        <v>44004</v>
      </c>
      <c r="X1450" s="3">
        <v>1000000</v>
      </c>
      <c r="Y1450" t="s">
        <v>411</v>
      </c>
      <c r="Z1450" t="s">
        <v>9123</v>
      </c>
      <c r="AA1450" t="s">
        <v>9124</v>
      </c>
      <c r="AB1450" t="s">
        <v>49</v>
      </c>
      <c r="AC1450" s="2">
        <v>0</v>
      </c>
      <c r="AD1450" s="2">
        <v>0</v>
      </c>
      <c r="AE1450" s="2">
        <v>95.9</v>
      </c>
      <c r="AF1450" s="1">
        <v>43671</v>
      </c>
      <c r="AG1450" t="s">
        <v>1779</v>
      </c>
      <c r="AJ1450" s="1">
        <v>43655</v>
      </c>
      <c r="AK1450" s="1">
        <v>44021</v>
      </c>
    </row>
    <row r="1451" spans="1:37" x14ac:dyDescent="0.2">
      <c r="A1451" t="s">
        <v>9125</v>
      </c>
      <c r="B1451" t="str">
        <f t="shared" si="22"/>
        <v>'61-05</v>
      </c>
      <c r="C1451" t="s">
        <v>395</v>
      </c>
      <c r="D1451" t="s">
        <v>9126</v>
      </c>
      <c r="E1451" t="s">
        <v>9111</v>
      </c>
      <c r="F1451" t="s">
        <v>398</v>
      </c>
      <c r="G1451" t="s">
        <v>399</v>
      </c>
      <c r="H1451" s="1">
        <v>26609</v>
      </c>
      <c r="I1451" s="1">
        <v>2958352</v>
      </c>
      <c r="J1451" t="s">
        <v>395</v>
      </c>
      <c r="K1451" t="s">
        <v>400</v>
      </c>
      <c r="M1451" s="1">
        <v>26476</v>
      </c>
      <c r="P1451" s="1">
        <v>43469</v>
      </c>
      <c r="R1451" t="s">
        <v>43</v>
      </c>
      <c r="S1451" t="s">
        <v>9114</v>
      </c>
      <c r="T1451" s="2">
        <v>70.600000000000009</v>
      </c>
      <c r="U1451" s="2">
        <v>24.8</v>
      </c>
      <c r="V1451" t="s">
        <v>55</v>
      </c>
      <c r="W1451" s="1">
        <v>43643</v>
      </c>
      <c r="X1451" s="3">
        <v>1000000</v>
      </c>
      <c r="Y1451" t="s">
        <v>411</v>
      </c>
      <c r="Z1451" t="s">
        <v>9127</v>
      </c>
      <c r="AA1451" t="s">
        <v>9128</v>
      </c>
      <c r="AB1451" t="s">
        <v>199</v>
      </c>
      <c r="AC1451" s="2">
        <v>0</v>
      </c>
      <c r="AD1451" s="2">
        <v>0</v>
      </c>
      <c r="AE1451" s="2">
        <v>7.5</v>
      </c>
      <c r="AF1451" s="1">
        <v>43671</v>
      </c>
      <c r="AG1451" t="s">
        <v>405</v>
      </c>
      <c r="AJ1451" s="1">
        <v>43668</v>
      </c>
      <c r="AK1451" s="1">
        <v>44034</v>
      </c>
    </row>
    <row r="1452" spans="1:37" x14ac:dyDescent="0.2">
      <c r="A1452" t="s">
        <v>9129</v>
      </c>
      <c r="B1452" t="str">
        <f t="shared" si="22"/>
        <v>'61-06</v>
      </c>
      <c r="C1452" t="s">
        <v>9109</v>
      </c>
      <c r="D1452" t="s">
        <v>9130</v>
      </c>
      <c r="E1452" t="s">
        <v>9111</v>
      </c>
      <c r="F1452" t="s">
        <v>398</v>
      </c>
      <c r="G1452" t="s">
        <v>399</v>
      </c>
      <c r="H1452" s="1">
        <v>26598</v>
      </c>
      <c r="I1452" s="1">
        <v>2958352</v>
      </c>
      <c r="J1452" t="s">
        <v>9112</v>
      </c>
      <c r="K1452" t="s">
        <v>9113</v>
      </c>
      <c r="M1452" s="1">
        <v>26476</v>
      </c>
      <c r="P1452" s="1">
        <v>43070</v>
      </c>
      <c r="R1452" t="s">
        <v>43</v>
      </c>
      <c r="S1452" t="s">
        <v>9114</v>
      </c>
      <c r="T1452" s="2">
        <v>577.1</v>
      </c>
      <c r="U1452" s="2">
        <v>198.58</v>
      </c>
      <c r="V1452" t="s">
        <v>55</v>
      </c>
      <c r="W1452" s="1">
        <v>44013</v>
      </c>
      <c r="X1452" s="3">
        <v>500000</v>
      </c>
      <c r="Y1452" t="s">
        <v>411</v>
      </c>
      <c r="Z1452" t="s">
        <v>9131</v>
      </c>
      <c r="AA1452" t="s">
        <v>9132</v>
      </c>
      <c r="AB1452" t="s">
        <v>49</v>
      </c>
      <c r="AC1452" s="2">
        <v>0.5</v>
      </c>
      <c r="AD1452" s="2">
        <v>0</v>
      </c>
      <c r="AE1452" s="2">
        <v>131.1</v>
      </c>
      <c r="AF1452" s="1">
        <v>43671</v>
      </c>
      <c r="AG1452" t="s">
        <v>1779</v>
      </c>
      <c r="AJ1452" s="1">
        <v>43655</v>
      </c>
      <c r="AK1452" s="1">
        <v>44021</v>
      </c>
    </row>
    <row r="1453" spans="1:37" x14ac:dyDescent="0.2">
      <c r="A1453" t="s">
        <v>9133</v>
      </c>
      <c r="B1453" t="str">
        <f t="shared" si="22"/>
        <v>'61-13</v>
      </c>
      <c r="C1453" t="s">
        <v>1781</v>
      </c>
      <c r="D1453" t="s">
        <v>9134</v>
      </c>
      <c r="E1453" t="s">
        <v>9111</v>
      </c>
      <c r="F1453" t="s">
        <v>398</v>
      </c>
      <c r="G1453" t="s">
        <v>399</v>
      </c>
      <c r="H1453" s="1">
        <v>28765</v>
      </c>
      <c r="I1453" s="1">
        <v>2958352</v>
      </c>
      <c r="J1453" t="s">
        <v>1781</v>
      </c>
      <c r="K1453" t="s">
        <v>1783</v>
      </c>
      <c r="M1453" s="1">
        <v>28738</v>
      </c>
      <c r="P1453" s="1">
        <v>44312</v>
      </c>
      <c r="R1453" t="s">
        <v>43</v>
      </c>
      <c r="S1453" t="s">
        <v>44</v>
      </c>
      <c r="T1453" s="2">
        <v>151.52000000000001</v>
      </c>
      <c r="U1453" s="2">
        <v>97.7</v>
      </c>
      <c r="V1453" t="s">
        <v>55</v>
      </c>
      <c r="W1453" s="1">
        <v>44013</v>
      </c>
      <c r="X1453" s="3">
        <v>1000000</v>
      </c>
      <c r="Y1453" t="s">
        <v>411</v>
      </c>
      <c r="Z1453" t="s">
        <v>9135</v>
      </c>
      <c r="AA1453" t="s">
        <v>9136</v>
      </c>
      <c r="AB1453" t="s">
        <v>49</v>
      </c>
      <c r="AC1453" s="2">
        <v>0</v>
      </c>
      <c r="AD1453" s="2">
        <v>0</v>
      </c>
      <c r="AE1453" s="2">
        <v>45.5</v>
      </c>
      <c r="AF1453" s="1">
        <v>43593</v>
      </c>
      <c r="AG1453" t="s">
        <v>1779</v>
      </c>
      <c r="AJ1453" s="1">
        <v>43592</v>
      </c>
      <c r="AK1453" s="1">
        <v>43958</v>
      </c>
    </row>
    <row r="1454" spans="1:37" x14ac:dyDescent="0.2">
      <c r="A1454" t="s">
        <v>9137</v>
      </c>
      <c r="B1454" t="str">
        <f t="shared" si="22"/>
        <v>'61-17</v>
      </c>
      <c r="C1454" t="s">
        <v>9109</v>
      </c>
      <c r="D1454" t="s">
        <v>9138</v>
      </c>
      <c r="E1454" t="s">
        <v>9111</v>
      </c>
      <c r="F1454" t="s">
        <v>398</v>
      </c>
      <c r="G1454" t="s">
        <v>399</v>
      </c>
      <c r="H1454" s="1">
        <v>36329</v>
      </c>
      <c r="I1454" s="1">
        <v>2958352</v>
      </c>
      <c r="J1454" t="s">
        <v>9112</v>
      </c>
      <c r="K1454" t="s">
        <v>9113</v>
      </c>
      <c r="M1454" s="1">
        <v>36200</v>
      </c>
      <c r="P1454" s="1">
        <v>43070</v>
      </c>
      <c r="R1454" t="s">
        <v>43</v>
      </c>
      <c r="S1454" t="s">
        <v>9114</v>
      </c>
      <c r="T1454" s="2">
        <v>225.4</v>
      </c>
      <c r="U1454" s="2">
        <v>151.63</v>
      </c>
      <c r="V1454" t="s">
        <v>45</v>
      </c>
      <c r="W1454" s="1">
        <v>43913</v>
      </c>
      <c r="X1454" s="3">
        <v>500000</v>
      </c>
      <c r="Y1454" t="s">
        <v>411</v>
      </c>
      <c r="Z1454" t="s">
        <v>9139</v>
      </c>
      <c r="AA1454" t="s">
        <v>9140</v>
      </c>
      <c r="AB1454" t="s">
        <v>49</v>
      </c>
      <c r="AC1454" s="2">
        <v>0</v>
      </c>
      <c r="AD1454" s="2">
        <v>0</v>
      </c>
      <c r="AE1454" s="2">
        <v>12</v>
      </c>
      <c r="AF1454" s="1">
        <v>43671</v>
      </c>
      <c r="AG1454" t="s">
        <v>1779</v>
      </c>
      <c r="AJ1454" s="1">
        <v>43655</v>
      </c>
      <c r="AK1454" s="1">
        <v>44021</v>
      </c>
    </row>
    <row r="1455" spans="1:37" x14ac:dyDescent="0.2">
      <c r="A1455" t="s">
        <v>9141</v>
      </c>
      <c r="B1455" t="str">
        <f t="shared" si="22"/>
        <v>'61-18</v>
      </c>
      <c r="C1455" t="s">
        <v>9109</v>
      </c>
      <c r="D1455" t="s">
        <v>9142</v>
      </c>
      <c r="E1455" t="s">
        <v>9111</v>
      </c>
      <c r="F1455" t="s">
        <v>398</v>
      </c>
      <c r="G1455" t="s">
        <v>399</v>
      </c>
      <c r="H1455" s="1">
        <v>36487</v>
      </c>
      <c r="I1455" s="1">
        <v>2958352</v>
      </c>
      <c r="J1455" t="s">
        <v>9112</v>
      </c>
      <c r="K1455" t="s">
        <v>9113</v>
      </c>
      <c r="M1455" s="1">
        <v>36427</v>
      </c>
      <c r="P1455" s="1">
        <v>43070</v>
      </c>
      <c r="R1455" t="s">
        <v>43</v>
      </c>
      <c r="S1455" t="s">
        <v>401</v>
      </c>
      <c r="T1455" s="2">
        <v>8.86</v>
      </c>
      <c r="U1455" s="2">
        <v>7.41</v>
      </c>
      <c r="V1455" t="s">
        <v>45</v>
      </c>
      <c r="W1455" s="1">
        <v>43630</v>
      </c>
      <c r="X1455" s="3">
        <v>500000</v>
      </c>
      <c r="Y1455" t="s">
        <v>411</v>
      </c>
      <c r="Z1455" t="s">
        <v>9143</v>
      </c>
      <c r="AA1455" t="s">
        <v>9144</v>
      </c>
      <c r="AB1455" t="s">
        <v>49</v>
      </c>
      <c r="AC1455" s="2">
        <v>0</v>
      </c>
      <c r="AD1455" s="2">
        <v>0</v>
      </c>
      <c r="AE1455" s="2">
        <v>2</v>
      </c>
      <c r="AF1455" s="1">
        <v>43671</v>
      </c>
      <c r="AG1455" t="s">
        <v>1779</v>
      </c>
      <c r="AJ1455" s="1">
        <v>43655</v>
      </c>
      <c r="AK1455" s="1">
        <v>44021</v>
      </c>
    </row>
    <row r="1456" spans="1:37" x14ac:dyDescent="0.2">
      <c r="A1456" t="s">
        <v>9145</v>
      </c>
      <c r="B1456" t="str">
        <f t="shared" si="22"/>
        <v>'61-19</v>
      </c>
      <c r="C1456" t="s">
        <v>8853</v>
      </c>
      <c r="D1456" t="s">
        <v>9146</v>
      </c>
      <c r="E1456" t="s">
        <v>9111</v>
      </c>
      <c r="F1456" t="s">
        <v>398</v>
      </c>
      <c r="G1456" t="s">
        <v>399</v>
      </c>
      <c r="H1456" s="1">
        <v>40492</v>
      </c>
      <c r="I1456" s="1">
        <v>2958352</v>
      </c>
      <c r="J1456" t="s">
        <v>8853</v>
      </c>
      <c r="K1456" t="s">
        <v>8854</v>
      </c>
      <c r="M1456" s="1">
        <v>40315</v>
      </c>
      <c r="P1456" s="1">
        <v>43070</v>
      </c>
      <c r="R1456" t="s">
        <v>43</v>
      </c>
      <c r="S1456" t="s">
        <v>3165</v>
      </c>
      <c r="T1456" s="2">
        <v>12.2</v>
      </c>
      <c r="U1456" s="2">
        <v>5.67</v>
      </c>
      <c r="V1456" t="s">
        <v>45</v>
      </c>
      <c r="W1456" s="1">
        <v>44061</v>
      </c>
      <c r="X1456" s="3">
        <v>25300</v>
      </c>
      <c r="Y1456" t="s">
        <v>411</v>
      </c>
      <c r="Z1456" t="s">
        <v>9147</v>
      </c>
      <c r="AA1456" t="s">
        <v>9148</v>
      </c>
      <c r="AB1456" t="s">
        <v>49</v>
      </c>
      <c r="AC1456" s="2">
        <v>0</v>
      </c>
      <c r="AD1456" s="2">
        <v>0</v>
      </c>
      <c r="AE1456" s="2">
        <v>4.4000000000000004</v>
      </c>
    </row>
    <row r="1457" spans="1:37" x14ac:dyDescent="0.2">
      <c r="A1457" t="s">
        <v>9149</v>
      </c>
      <c r="B1457" t="str">
        <f t="shared" si="22"/>
        <v>'61-20</v>
      </c>
      <c r="C1457" t="s">
        <v>9109</v>
      </c>
      <c r="D1457" t="s">
        <v>9150</v>
      </c>
      <c r="E1457" t="s">
        <v>9111</v>
      </c>
      <c r="F1457" t="s">
        <v>398</v>
      </c>
      <c r="G1457" t="s">
        <v>399</v>
      </c>
      <c r="H1457" s="1">
        <v>43950</v>
      </c>
      <c r="I1457" s="1">
        <v>2958352</v>
      </c>
      <c r="J1457" t="s">
        <v>9112</v>
      </c>
      <c r="K1457" t="s">
        <v>9113</v>
      </c>
      <c r="M1457" s="1">
        <v>43502</v>
      </c>
      <c r="R1457" t="s">
        <v>43</v>
      </c>
      <c r="S1457" t="s">
        <v>436</v>
      </c>
      <c r="T1457" s="2">
        <v>109.6</v>
      </c>
      <c r="U1457" s="2">
        <v>77.22</v>
      </c>
      <c r="V1457" t="s">
        <v>55</v>
      </c>
      <c r="W1457" s="1">
        <v>44013</v>
      </c>
      <c r="X1457" s="3">
        <v>1000</v>
      </c>
      <c r="Y1457" t="s">
        <v>411</v>
      </c>
      <c r="Z1457" t="s">
        <v>9151</v>
      </c>
      <c r="AA1457" t="s">
        <v>9152</v>
      </c>
      <c r="AB1457" t="s">
        <v>49</v>
      </c>
      <c r="AC1457" s="2">
        <v>0</v>
      </c>
      <c r="AD1457" s="2">
        <v>0</v>
      </c>
      <c r="AE1457" s="2">
        <v>0</v>
      </c>
    </row>
    <row r="1458" spans="1:37" x14ac:dyDescent="0.2">
      <c r="A1458" t="s">
        <v>9153</v>
      </c>
      <c r="B1458" t="str">
        <f t="shared" si="22"/>
        <v>'61-16</v>
      </c>
      <c r="C1458" t="s">
        <v>9109</v>
      </c>
      <c r="D1458" t="s">
        <v>9154</v>
      </c>
      <c r="E1458" t="s">
        <v>9111</v>
      </c>
      <c r="F1458" t="s">
        <v>398</v>
      </c>
      <c r="G1458" t="s">
        <v>399</v>
      </c>
      <c r="H1458" s="1">
        <v>30218</v>
      </c>
      <c r="I1458" s="1">
        <v>2958352</v>
      </c>
      <c r="J1458" t="s">
        <v>9112</v>
      </c>
      <c r="K1458" t="s">
        <v>9113</v>
      </c>
      <c r="M1458" s="1">
        <v>30138</v>
      </c>
      <c r="P1458" s="1">
        <v>43070</v>
      </c>
      <c r="R1458" t="s">
        <v>260</v>
      </c>
      <c r="S1458" t="s">
        <v>453</v>
      </c>
      <c r="T1458" s="2">
        <v>109.04</v>
      </c>
      <c r="U1458" s="2">
        <v>16.990000000000002</v>
      </c>
      <c r="V1458" t="s">
        <v>45</v>
      </c>
      <c r="W1458" s="1">
        <v>44013</v>
      </c>
      <c r="X1458" s="3">
        <v>500000</v>
      </c>
      <c r="Y1458" t="s">
        <v>411</v>
      </c>
      <c r="Z1458" t="s">
        <v>9155</v>
      </c>
      <c r="AA1458" t="s">
        <v>9156</v>
      </c>
      <c r="AB1458" t="s">
        <v>49</v>
      </c>
      <c r="AC1458" s="2">
        <v>0</v>
      </c>
      <c r="AD1458" s="2">
        <v>0</v>
      </c>
      <c r="AE1458" s="2">
        <v>17</v>
      </c>
      <c r="AF1458" s="1">
        <v>43671</v>
      </c>
      <c r="AG1458" t="s">
        <v>1779</v>
      </c>
      <c r="AJ1458" s="1">
        <v>43655</v>
      </c>
      <c r="AK1458" s="1">
        <v>44021</v>
      </c>
    </row>
    <row r="1459" spans="1:37" x14ac:dyDescent="0.2">
      <c r="A1459" t="s">
        <v>9157</v>
      </c>
      <c r="B1459" t="str">
        <f t="shared" si="22"/>
        <v>'61-03</v>
      </c>
      <c r="C1459" t="s">
        <v>423</v>
      </c>
      <c r="D1459" t="s">
        <v>9158</v>
      </c>
      <c r="E1459" t="s">
        <v>9111</v>
      </c>
      <c r="F1459" t="s">
        <v>398</v>
      </c>
      <c r="H1459" s="1">
        <v>26579</v>
      </c>
      <c r="I1459" s="1">
        <v>26890</v>
      </c>
      <c r="J1459" t="s">
        <v>425</v>
      </c>
      <c r="K1459" t="s">
        <v>426</v>
      </c>
      <c r="L1459" t="s">
        <v>427</v>
      </c>
      <c r="M1459" s="1">
        <v>26457</v>
      </c>
      <c r="Q1459" s="1">
        <v>28362</v>
      </c>
      <c r="R1459" t="s">
        <v>75</v>
      </c>
      <c r="S1459" t="s">
        <v>87</v>
      </c>
      <c r="T1459" s="2">
        <v>120</v>
      </c>
      <c r="U1459" s="2">
        <v>0</v>
      </c>
      <c r="V1459" t="s">
        <v>45</v>
      </c>
      <c r="X1459" s="3">
        <v>25000</v>
      </c>
      <c r="Z1459" t="s">
        <v>926</v>
      </c>
      <c r="AA1459" t="s">
        <v>9159</v>
      </c>
      <c r="AB1459" t="s">
        <v>79</v>
      </c>
      <c r="AC1459" s="2">
        <v>0</v>
      </c>
      <c r="AD1459" s="2">
        <v>0</v>
      </c>
      <c r="AE1459" s="2">
        <v>0</v>
      </c>
    </row>
    <row r="1460" spans="1:37" x14ac:dyDescent="0.2">
      <c r="A1460" t="s">
        <v>9160</v>
      </c>
      <c r="B1460" t="str">
        <f t="shared" si="22"/>
        <v>'61-07</v>
      </c>
      <c r="C1460" t="s">
        <v>318</v>
      </c>
      <c r="D1460" t="s">
        <v>9161</v>
      </c>
      <c r="E1460" t="s">
        <v>9111</v>
      </c>
      <c r="F1460" t="s">
        <v>398</v>
      </c>
      <c r="H1460" s="1">
        <v>26924</v>
      </c>
      <c r="I1460" s="1">
        <v>27919</v>
      </c>
      <c r="J1460" t="s">
        <v>8920</v>
      </c>
      <c r="K1460" t="s">
        <v>1774</v>
      </c>
      <c r="L1460" t="s">
        <v>1794</v>
      </c>
      <c r="M1460" s="1">
        <v>26801</v>
      </c>
      <c r="Q1460" s="1">
        <v>31849</v>
      </c>
      <c r="R1460" t="s">
        <v>75</v>
      </c>
      <c r="S1460" t="s">
        <v>44</v>
      </c>
      <c r="T1460" s="2">
        <v>20</v>
      </c>
      <c r="U1460" s="2">
        <v>0</v>
      </c>
      <c r="V1460" t="s">
        <v>45</v>
      </c>
      <c r="W1460" s="1">
        <v>31813</v>
      </c>
      <c r="X1460" s="3">
        <v>25000</v>
      </c>
      <c r="Z1460" t="s">
        <v>9162</v>
      </c>
      <c r="AA1460" t="s">
        <v>9163</v>
      </c>
      <c r="AB1460" t="s">
        <v>79</v>
      </c>
      <c r="AC1460" s="2">
        <v>3</v>
      </c>
      <c r="AD1460" s="2">
        <v>0</v>
      </c>
      <c r="AE1460" s="2">
        <v>0</v>
      </c>
      <c r="AF1460" s="1">
        <v>39414</v>
      </c>
      <c r="AG1460" t="s">
        <v>9164</v>
      </c>
      <c r="AJ1460" s="1">
        <v>31841</v>
      </c>
      <c r="AK1460" s="1">
        <v>2958352</v>
      </c>
    </row>
    <row r="1461" spans="1:37" x14ac:dyDescent="0.2">
      <c r="A1461" t="s">
        <v>9165</v>
      </c>
      <c r="B1461" t="str">
        <f t="shared" si="22"/>
        <v>'61-08</v>
      </c>
      <c r="C1461" t="s">
        <v>8967</v>
      </c>
      <c r="D1461" t="s">
        <v>9166</v>
      </c>
      <c r="E1461" t="s">
        <v>9111</v>
      </c>
      <c r="F1461" t="s">
        <v>398</v>
      </c>
      <c r="H1461" s="1">
        <v>27016</v>
      </c>
      <c r="I1461" s="1">
        <v>30636</v>
      </c>
      <c r="J1461" t="s">
        <v>8968</v>
      </c>
      <c r="K1461" t="s">
        <v>8969</v>
      </c>
      <c r="L1461" t="s">
        <v>8970</v>
      </c>
      <c r="M1461" s="1">
        <v>26894</v>
      </c>
      <c r="Q1461" s="1">
        <v>29336</v>
      </c>
      <c r="R1461" t="s">
        <v>75</v>
      </c>
      <c r="S1461" t="s">
        <v>44</v>
      </c>
      <c r="T1461" s="2">
        <v>10</v>
      </c>
      <c r="U1461" s="2">
        <v>0</v>
      </c>
      <c r="V1461" t="s">
        <v>45</v>
      </c>
      <c r="X1461" s="3">
        <v>5000</v>
      </c>
      <c r="Z1461" t="s">
        <v>9162</v>
      </c>
      <c r="AA1461" t="s">
        <v>9167</v>
      </c>
      <c r="AB1461" t="s">
        <v>79</v>
      </c>
      <c r="AC1461" s="2">
        <v>0</v>
      </c>
      <c r="AD1461" s="2">
        <v>0</v>
      </c>
      <c r="AE1461" s="2">
        <v>0</v>
      </c>
    </row>
    <row r="1462" spans="1:37" x14ac:dyDescent="0.2">
      <c r="A1462" t="s">
        <v>9168</v>
      </c>
      <c r="B1462" t="str">
        <f t="shared" si="22"/>
        <v>'61-09</v>
      </c>
      <c r="C1462" t="s">
        <v>9169</v>
      </c>
      <c r="D1462" t="s">
        <v>9170</v>
      </c>
      <c r="E1462" t="s">
        <v>9111</v>
      </c>
      <c r="F1462" t="s">
        <v>398</v>
      </c>
      <c r="H1462" s="1">
        <v>27083</v>
      </c>
      <c r="I1462" s="1">
        <v>28927</v>
      </c>
      <c r="J1462" t="s">
        <v>9169</v>
      </c>
      <c r="K1462" t="s">
        <v>9171</v>
      </c>
      <c r="M1462" s="1">
        <v>26960</v>
      </c>
      <c r="Q1462" s="1">
        <v>29312</v>
      </c>
      <c r="R1462" t="s">
        <v>75</v>
      </c>
      <c r="S1462" t="s">
        <v>76</v>
      </c>
      <c r="T1462" s="2">
        <v>13</v>
      </c>
      <c r="U1462" s="2">
        <v>0</v>
      </c>
      <c r="V1462" t="s">
        <v>45</v>
      </c>
      <c r="X1462" s="3">
        <v>5000</v>
      </c>
      <c r="Z1462" t="s">
        <v>455</v>
      </c>
      <c r="AA1462" t="s">
        <v>9172</v>
      </c>
      <c r="AB1462" t="s">
        <v>79</v>
      </c>
      <c r="AC1462" s="2">
        <v>0</v>
      </c>
      <c r="AD1462" s="2">
        <v>0</v>
      </c>
      <c r="AE1462" s="2">
        <v>0</v>
      </c>
    </row>
    <row r="1463" spans="1:37" x14ac:dyDescent="0.2">
      <c r="A1463" t="s">
        <v>9173</v>
      </c>
      <c r="B1463" t="str">
        <f t="shared" si="22"/>
        <v>'61-10</v>
      </c>
      <c r="C1463" t="s">
        <v>9174</v>
      </c>
      <c r="D1463" t="s">
        <v>9175</v>
      </c>
      <c r="E1463" t="s">
        <v>9111</v>
      </c>
      <c r="F1463" t="s">
        <v>398</v>
      </c>
      <c r="H1463" s="1">
        <v>27221</v>
      </c>
      <c r="I1463" s="1">
        <v>31019</v>
      </c>
      <c r="J1463" t="s">
        <v>9176</v>
      </c>
      <c r="K1463" t="s">
        <v>9177</v>
      </c>
      <c r="L1463" t="s">
        <v>9178</v>
      </c>
      <c r="M1463" s="1">
        <v>27099</v>
      </c>
      <c r="Q1463" s="1">
        <v>28766</v>
      </c>
      <c r="R1463" t="s">
        <v>75</v>
      </c>
      <c r="S1463" t="s">
        <v>76</v>
      </c>
      <c r="T1463" s="2">
        <v>10</v>
      </c>
      <c r="U1463" s="2">
        <v>0</v>
      </c>
      <c r="V1463" t="s">
        <v>45</v>
      </c>
      <c r="X1463" s="3">
        <v>5000</v>
      </c>
      <c r="Z1463" t="s">
        <v>9179</v>
      </c>
      <c r="AA1463" t="s">
        <v>9180</v>
      </c>
      <c r="AB1463" t="s">
        <v>79</v>
      </c>
      <c r="AC1463" s="2">
        <v>0</v>
      </c>
      <c r="AD1463" s="2">
        <v>0</v>
      </c>
      <c r="AE1463" s="2">
        <v>0</v>
      </c>
    </row>
    <row r="1464" spans="1:37" x14ac:dyDescent="0.2">
      <c r="A1464" t="s">
        <v>9181</v>
      </c>
      <c r="B1464" t="str">
        <f t="shared" si="22"/>
        <v>'61-11</v>
      </c>
      <c r="C1464" t="s">
        <v>9182</v>
      </c>
      <c r="D1464" t="s">
        <v>9183</v>
      </c>
      <c r="E1464" t="s">
        <v>9111</v>
      </c>
      <c r="F1464" t="s">
        <v>398</v>
      </c>
      <c r="H1464" s="1">
        <v>28163</v>
      </c>
      <c r="I1464" s="1">
        <v>31844</v>
      </c>
      <c r="J1464" t="s">
        <v>9184</v>
      </c>
      <c r="K1464" t="s">
        <v>9185</v>
      </c>
      <c r="L1464" t="s">
        <v>80</v>
      </c>
      <c r="M1464" s="1">
        <v>28040</v>
      </c>
      <c r="Q1464" s="1">
        <v>36200</v>
      </c>
      <c r="R1464" t="s">
        <v>75</v>
      </c>
      <c r="S1464" t="s">
        <v>453</v>
      </c>
      <c r="T1464" s="2">
        <v>4</v>
      </c>
      <c r="U1464" s="2">
        <v>0</v>
      </c>
      <c r="V1464" t="s">
        <v>45</v>
      </c>
      <c r="X1464" s="3">
        <v>2500</v>
      </c>
      <c r="Z1464" t="s">
        <v>9186</v>
      </c>
      <c r="AA1464" t="s">
        <v>9187</v>
      </c>
      <c r="AB1464" t="s">
        <v>79</v>
      </c>
      <c r="AC1464" s="2">
        <v>0</v>
      </c>
      <c r="AD1464" s="2">
        <v>4</v>
      </c>
      <c r="AE1464" s="2">
        <v>0</v>
      </c>
      <c r="AF1464" s="1">
        <v>37902</v>
      </c>
      <c r="AG1464" t="s">
        <v>90</v>
      </c>
      <c r="AJ1464" s="1">
        <v>34107</v>
      </c>
      <c r="AK1464" s="1">
        <v>2958352</v>
      </c>
    </row>
    <row r="1465" spans="1:37" x14ac:dyDescent="0.2">
      <c r="A1465" t="s">
        <v>9188</v>
      </c>
      <c r="B1465" t="str">
        <f t="shared" si="22"/>
        <v>'61-12</v>
      </c>
      <c r="C1465" t="s">
        <v>9189</v>
      </c>
      <c r="D1465" t="s">
        <v>9190</v>
      </c>
      <c r="E1465" t="s">
        <v>9111</v>
      </c>
      <c r="F1465" t="s">
        <v>398</v>
      </c>
      <c r="G1465" t="s">
        <v>399</v>
      </c>
      <c r="H1465" s="1">
        <v>28774</v>
      </c>
      <c r="I1465" s="1">
        <v>32427</v>
      </c>
      <c r="J1465" t="s">
        <v>9191</v>
      </c>
      <c r="K1465" t="s">
        <v>9192</v>
      </c>
      <c r="L1465" t="s">
        <v>80</v>
      </c>
      <c r="M1465" s="1">
        <v>28744</v>
      </c>
      <c r="Q1465" s="1">
        <v>32402</v>
      </c>
      <c r="R1465" t="s">
        <v>75</v>
      </c>
      <c r="S1465" t="s">
        <v>76</v>
      </c>
      <c r="T1465" s="2">
        <v>2</v>
      </c>
      <c r="U1465" s="2">
        <v>0</v>
      </c>
      <c r="V1465" t="s">
        <v>45</v>
      </c>
      <c r="X1465" s="3">
        <v>2500</v>
      </c>
      <c r="Y1465" t="s">
        <v>8870</v>
      </c>
      <c r="Z1465" t="s">
        <v>9193</v>
      </c>
      <c r="AA1465" t="s">
        <v>9172</v>
      </c>
      <c r="AB1465" t="s">
        <v>79</v>
      </c>
      <c r="AC1465" s="2">
        <v>0</v>
      </c>
      <c r="AD1465" s="2">
        <v>0</v>
      </c>
      <c r="AE1465" s="2">
        <v>0</v>
      </c>
    </row>
    <row r="1466" spans="1:37" x14ac:dyDescent="0.2">
      <c r="A1466" t="s">
        <v>9194</v>
      </c>
      <c r="B1466" t="str">
        <f t="shared" si="22"/>
        <v>'61-14</v>
      </c>
      <c r="C1466" t="s">
        <v>9195</v>
      </c>
      <c r="D1466" t="s">
        <v>9196</v>
      </c>
      <c r="E1466" t="s">
        <v>9111</v>
      </c>
      <c r="F1466" t="s">
        <v>398</v>
      </c>
      <c r="H1466" s="1">
        <v>29041</v>
      </c>
      <c r="I1466" s="1">
        <v>32617</v>
      </c>
      <c r="J1466" t="s">
        <v>9197</v>
      </c>
      <c r="K1466" t="s">
        <v>9198</v>
      </c>
      <c r="L1466" t="s">
        <v>9199</v>
      </c>
      <c r="M1466" s="1">
        <v>28919</v>
      </c>
      <c r="Q1466" s="1">
        <v>35534</v>
      </c>
      <c r="R1466" t="s">
        <v>75</v>
      </c>
      <c r="S1466" t="s">
        <v>401</v>
      </c>
      <c r="T1466" s="2">
        <v>13</v>
      </c>
      <c r="U1466" s="2">
        <v>0</v>
      </c>
      <c r="V1466" t="s">
        <v>45</v>
      </c>
      <c r="W1466" s="1">
        <v>34017</v>
      </c>
      <c r="X1466" s="3">
        <v>25000</v>
      </c>
      <c r="Z1466" t="s">
        <v>9200</v>
      </c>
      <c r="AA1466" t="s">
        <v>9201</v>
      </c>
      <c r="AB1466" t="s">
        <v>79</v>
      </c>
      <c r="AC1466" s="2">
        <v>0</v>
      </c>
      <c r="AD1466" s="2">
        <v>12</v>
      </c>
      <c r="AE1466" s="2">
        <v>0</v>
      </c>
    </row>
    <row r="1467" spans="1:37" x14ac:dyDescent="0.2">
      <c r="A1467" t="s">
        <v>9202</v>
      </c>
      <c r="B1467" t="str">
        <f t="shared" si="22"/>
        <v>'62-04</v>
      </c>
      <c r="C1467" t="s">
        <v>2843</v>
      </c>
      <c r="D1467" t="s">
        <v>9203</v>
      </c>
      <c r="E1467" t="s">
        <v>9204</v>
      </c>
      <c r="F1467" t="s">
        <v>212</v>
      </c>
      <c r="G1467" t="s">
        <v>134</v>
      </c>
      <c r="H1467" s="1">
        <v>26492</v>
      </c>
      <c r="I1467" s="1">
        <v>2958352</v>
      </c>
      <c r="J1467" t="s">
        <v>9205</v>
      </c>
      <c r="K1467" t="s">
        <v>2845</v>
      </c>
      <c r="L1467" t="s">
        <v>9206</v>
      </c>
      <c r="M1467" s="1">
        <v>26406</v>
      </c>
      <c r="P1467" s="1">
        <v>43070</v>
      </c>
      <c r="R1467" t="s">
        <v>43</v>
      </c>
      <c r="S1467" t="s">
        <v>87</v>
      </c>
      <c r="T1467" s="2">
        <v>13.1</v>
      </c>
      <c r="U1467" s="2">
        <v>11.92</v>
      </c>
      <c r="V1467" t="s">
        <v>45</v>
      </c>
      <c r="W1467" s="1">
        <v>44011</v>
      </c>
      <c r="X1467" s="3">
        <v>103600</v>
      </c>
      <c r="Y1467" t="s">
        <v>9207</v>
      </c>
      <c r="Z1467" t="s">
        <v>9208</v>
      </c>
      <c r="AA1467" t="s">
        <v>9209</v>
      </c>
      <c r="AB1467" t="s">
        <v>49</v>
      </c>
      <c r="AC1467" s="2">
        <v>0</v>
      </c>
      <c r="AD1467" s="2">
        <v>0</v>
      </c>
      <c r="AE1467" s="2">
        <v>12</v>
      </c>
      <c r="AF1467" s="1">
        <v>43284</v>
      </c>
      <c r="AG1467" t="s">
        <v>1141</v>
      </c>
      <c r="AJ1467" s="1">
        <v>43277</v>
      </c>
      <c r="AK1467" s="1">
        <v>43497</v>
      </c>
    </row>
    <row r="1468" spans="1:37" x14ac:dyDescent="0.2">
      <c r="A1468" t="s">
        <v>9210</v>
      </c>
      <c r="B1468" t="str">
        <f t="shared" si="22"/>
        <v>'62-13</v>
      </c>
      <c r="C1468" t="s">
        <v>9211</v>
      </c>
      <c r="D1468" t="s">
        <v>9212</v>
      </c>
      <c r="E1468" t="s">
        <v>9204</v>
      </c>
      <c r="F1468" t="s">
        <v>212</v>
      </c>
      <c r="G1468" t="s">
        <v>1058</v>
      </c>
      <c r="H1468" s="1">
        <v>31650</v>
      </c>
      <c r="I1468" s="1">
        <v>42683</v>
      </c>
      <c r="J1468" t="s">
        <v>9213</v>
      </c>
      <c r="K1468" t="s">
        <v>73</v>
      </c>
      <c r="L1468" t="s">
        <v>9214</v>
      </c>
      <c r="M1468" s="1">
        <v>27039</v>
      </c>
      <c r="P1468" s="1">
        <v>39030</v>
      </c>
      <c r="R1468" t="s">
        <v>43</v>
      </c>
      <c r="S1468" t="s">
        <v>76</v>
      </c>
      <c r="T1468" s="2">
        <v>544</v>
      </c>
      <c r="U1468" s="2">
        <v>450.45</v>
      </c>
      <c r="V1468" t="s">
        <v>45</v>
      </c>
      <c r="W1468" s="1">
        <v>42398</v>
      </c>
      <c r="X1468" s="3">
        <v>500000</v>
      </c>
      <c r="Y1468" t="s">
        <v>9215</v>
      </c>
      <c r="Z1468" t="s">
        <v>9216</v>
      </c>
      <c r="AA1468" t="s">
        <v>9217</v>
      </c>
      <c r="AB1468" t="s">
        <v>1042</v>
      </c>
      <c r="AC1468" s="2">
        <v>4</v>
      </c>
      <c r="AD1468" s="2">
        <v>0</v>
      </c>
      <c r="AE1468" s="2">
        <v>558</v>
      </c>
      <c r="AF1468" s="1">
        <v>43284</v>
      </c>
      <c r="AG1468" t="s">
        <v>1141</v>
      </c>
      <c r="AJ1468" s="1">
        <v>43277</v>
      </c>
      <c r="AK1468" s="1">
        <v>43497</v>
      </c>
    </row>
    <row r="1469" spans="1:37" x14ac:dyDescent="0.2">
      <c r="A1469" t="s">
        <v>9218</v>
      </c>
      <c r="B1469" t="str">
        <f t="shared" si="22"/>
        <v>'62-35</v>
      </c>
      <c r="C1469" t="s">
        <v>4521</v>
      </c>
      <c r="D1469" t="s">
        <v>9219</v>
      </c>
      <c r="E1469" t="s">
        <v>9204</v>
      </c>
      <c r="F1469" t="s">
        <v>212</v>
      </c>
      <c r="G1469" t="s">
        <v>1058</v>
      </c>
      <c r="H1469" s="1">
        <v>33737</v>
      </c>
      <c r="I1469" s="1">
        <v>2958352</v>
      </c>
      <c r="J1469" t="s">
        <v>6864</v>
      </c>
      <c r="K1469" t="s">
        <v>4577</v>
      </c>
      <c r="L1469" t="s">
        <v>6845</v>
      </c>
      <c r="M1469" s="1">
        <v>33584</v>
      </c>
      <c r="P1469" s="1">
        <v>43070</v>
      </c>
      <c r="R1469" t="s">
        <v>43</v>
      </c>
      <c r="S1469" t="s">
        <v>76</v>
      </c>
      <c r="T1469" s="2">
        <v>375.6</v>
      </c>
      <c r="U1469" s="2">
        <v>311.5</v>
      </c>
      <c r="V1469" t="s">
        <v>55</v>
      </c>
      <c r="W1469" s="1">
        <v>44002</v>
      </c>
      <c r="X1469" s="3">
        <v>1029300</v>
      </c>
      <c r="Y1469" t="s">
        <v>9215</v>
      </c>
      <c r="Z1469" t="s">
        <v>9220</v>
      </c>
      <c r="AA1469" t="s">
        <v>9221</v>
      </c>
      <c r="AB1469" t="s">
        <v>49</v>
      </c>
      <c r="AC1469" s="2">
        <v>7</v>
      </c>
      <c r="AD1469" s="2">
        <v>0</v>
      </c>
      <c r="AE1469" s="2">
        <v>199</v>
      </c>
      <c r="AF1469" s="1">
        <v>43410</v>
      </c>
      <c r="AG1469" t="s">
        <v>1141</v>
      </c>
      <c r="AJ1469" s="1">
        <v>43397</v>
      </c>
      <c r="AK1469" s="1">
        <v>43449</v>
      </c>
    </row>
    <row r="1470" spans="1:37" x14ac:dyDescent="0.2">
      <c r="A1470" t="s">
        <v>9222</v>
      </c>
      <c r="B1470" t="str">
        <f t="shared" si="22"/>
        <v>'62-36</v>
      </c>
      <c r="C1470" t="s">
        <v>219</v>
      </c>
      <c r="D1470" t="s">
        <v>9223</v>
      </c>
      <c r="E1470" t="s">
        <v>9204</v>
      </c>
      <c r="F1470" t="s">
        <v>212</v>
      </c>
      <c r="G1470" t="s">
        <v>134</v>
      </c>
      <c r="H1470" s="1">
        <v>34142</v>
      </c>
      <c r="I1470" s="1">
        <v>2958352</v>
      </c>
      <c r="J1470" t="s">
        <v>1773</v>
      </c>
      <c r="K1470" t="s">
        <v>213</v>
      </c>
      <c r="M1470" s="1">
        <v>33870</v>
      </c>
      <c r="P1470" s="1">
        <v>44866</v>
      </c>
      <c r="R1470" t="s">
        <v>43</v>
      </c>
      <c r="S1470" t="s">
        <v>76</v>
      </c>
      <c r="T1470" s="2">
        <v>654.6</v>
      </c>
      <c r="U1470" s="2">
        <v>435.8</v>
      </c>
      <c r="V1470" t="s">
        <v>55</v>
      </c>
      <c r="W1470" s="1">
        <v>44006</v>
      </c>
      <c r="X1470" s="3">
        <v>500000</v>
      </c>
      <c r="Y1470" t="s">
        <v>9215</v>
      </c>
      <c r="Z1470" t="s">
        <v>9224</v>
      </c>
      <c r="AA1470" t="s">
        <v>9225</v>
      </c>
      <c r="AB1470" t="s">
        <v>49</v>
      </c>
      <c r="AC1470" s="2">
        <v>40.6</v>
      </c>
      <c r="AD1470" s="2">
        <v>0</v>
      </c>
      <c r="AE1470" s="2">
        <v>169.1</v>
      </c>
      <c r="AF1470" s="1">
        <v>43410</v>
      </c>
      <c r="AG1470" t="s">
        <v>1141</v>
      </c>
      <c r="AJ1470" s="1">
        <v>43397</v>
      </c>
      <c r="AK1470" s="1">
        <v>43449</v>
      </c>
    </row>
    <row r="1471" spans="1:37" x14ac:dyDescent="0.2">
      <c r="A1471" t="s">
        <v>9226</v>
      </c>
      <c r="B1471" t="str">
        <f t="shared" si="22"/>
        <v>'62-39</v>
      </c>
      <c r="C1471" t="s">
        <v>4521</v>
      </c>
      <c r="D1471" t="s">
        <v>9227</v>
      </c>
      <c r="E1471" t="s">
        <v>9204</v>
      </c>
      <c r="F1471" t="s">
        <v>212</v>
      </c>
      <c r="G1471" t="s">
        <v>134</v>
      </c>
      <c r="H1471" s="1">
        <v>36595</v>
      </c>
      <c r="I1471" s="1">
        <v>2958352</v>
      </c>
      <c r="J1471" t="s">
        <v>9228</v>
      </c>
      <c r="K1471" t="s">
        <v>9229</v>
      </c>
      <c r="L1471" t="s">
        <v>9230</v>
      </c>
      <c r="M1471" s="1">
        <v>36497</v>
      </c>
      <c r="P1471" s="1">
        <v>43070</v>
      </c>
      <c r="R1471" t="s">
        <v>43</v>
      </c>
      <c r="S1471" t="s">
        <v>76</v>
      </c>
      <c r="T1471" s="2">
        <v>24.1</v>
      </c>
      <c r="U1471" s="2">
        <v>24.1</v>
      </c>
      <c r="V1471" t="s">
        <v>45</v>
      </c>
      <c r="W1471" s="1">
        <v>44002</v>
      </c>
      <c r="X1471" s="3">
        <v>57900</v>
      </c>
      <c r="Y1471" t="s">
        <v>9215</v>
      </c>
      <c r="Z1471" t="s">
        <v>9231</v>
      </c>
      <c r="AA1471" t="s">
        <v>9232</v>
      </c>
      <c r="AB1471" t="s">
        <v>49</v>
      </c>
      <c r="AC1471" s="2">
        <v>0</v>
      </c>
      <c r="AD1471" s="2">
        <v>0</v>
      </c>
      <c r="AE1471" s="2">
        <v>0</v>
      </c>
      <c r="AF1471" s="1">
        <v>43283</v>
      </c>
      <c r="AG1471" t="s">
        <v>1141</v>
      </c>
      <c r="AJ1471" s="1">
        <v>43257</v>
      </c>
      <c r="AK1471" s="1">
        <v>43525</v>
      </c>
    </row>
    <row r="1472" spans="1:37" x14ac:dyDescent="0.2">
      <c r="A1472" t="s">
        <v>9233</v>
      </c>
      <c r="B1472" t="str">
        <f t="shared" si="22"/>
        <v>'62-40</v>
      </c>
      <c r="C1472" t="s">
        <v>9211</v>
      </c>
      <c r="D1472" t="s">
        <v>9234</v>
      </c>
      <c r="E1472" t="s">
        <v>9204</v>
      </c>
      <c r="F1472" t="s">
        <v>212</v>
      </c>
      <c r="G1472" t="s">
        <v>1058</v>
      </c>
      <c r="H1472" s="1">
        <v>36721</v>
      </c>
      <c r="I1472" s="1">
        <v>2958352</v>
      </c>
      <c r="J1472" t="s">
        <v>9235</v>
      </c>
      <c r="K1472" t="s">
        <v>73</v>
      </c>
      <c r="L1472" t="s">
        <v>9236</v>
      </c>
      <c r="M1472" s="1">
        <v>36661</v>
      </c>
      <c r="P1472" s="1">
        <v>43070</v>
      </c>
      <c r="R1472" t="s">
        <v>43</v>
      </c>
      <c r="S1472" t="s">
        <v>76</v>
      </c>
      <c r="T1472" s="2">
        <v>185.65</v>
      </c>
      <c r="U1472" s="2">
        <v>86.18</v>
      </c>
      <c r="V1472" t="s">
        <v>55</v>
      </c>
      <c r="W1472" s="1">
        <v>44022</v>
      </c>
      <c r="X1472" s="3">
        <v>500000</v>
      </c>
      <c r="Y1472" t="s">
        <v>9215</v>
      </c>
      <c r="Z1472" t="s">
        <v>9237</v>
      </c>
      <c r="AA1472" t="s">
        <v>9238</v>
      </c>
      <c r="AB1472" t="s">
        <v>49</v>
      </c>
      <c r="AC1472" s="2">
        <v>10</v>
      </c>
      <c r="AD1472" s="2">
        <v>0</v>
      </c>
      <c r="AE1472" s="2">
        <v>218.5</v>
      </c>
      <c r="AF1472" s="1">
        <v>43284</v>
      </c>
      <c r="AG1472" t="s">
        <v>1141</v>
      </c>
      <c r="AJ1472" s="1">
        <v>43277</v>
      </c>
      <c r="AK1472" s="1">
        <v>43497</v>
      </c>
    </row>
    <row r="1473" spans="1:37" x14ac:dyDescent="0.2">
      <c r="A1473" t="s">
        <v>9239</v>
      </c>
      <c r="B1473" t="str">
        <f t="shared" si="22"/>
        <v>'62-41</v>
      </c>
      <c r="C1473" t="s">
        <v>35</v>
      </c>
      <c r="D1473" t="s">
        <v>9240</v>
      </c>
      <c r="E1473" t="s">
        <v>9204</v>
      </c>
      <c r="F1473" t="s">
        <v>212</v>
      </c>
      <c r="G1473" t="s">
        <v>134</v>
      </c>
      <c r="H1473" s="1">
        <v>38883</v>
      </c>
      <c r="I1473" s="1">
        <v>2958352</v>
      </c>
      <c r="J1473" t="s">
        <v>35</v>
      </c>
      <c r="K1473" t="s">
        <v>41</v>
      </c>
      <c r="M1473" s="1">
        <v>38160</v>
      </c>
      <c r="P1473" s="1">
        <v>43070</v>
      </c>
      <c r="R1473" t="s">
        <v>43</v>
      </c>
      <c r="S1473" t="s">
        <v>44</v>
      </c>
      <c r="T1473" s="2">
        <v>161.9</v>
      </c>
      <c r="U1473" s="2">
        <v>39.5</v>
      </c>
      <c r="V1473" t="s">
        <v>55</v>
      </c>
      <c r="W1473" s="1">
        <v>44018</v>
      </c>
      <c r="X1473" s="3">
        <v>1000000</v>
      </c>
      <c r="Y1473" t="s">
        <v>9241</v>
      </c>
      <c r="Z1473" t="s">
        <v>9242</v>
      </c>
      <c r="AA1473" t="s">
        <v>9243</v>
      </c>
      <c r="AB1473" t="s">
        <v>49</v>
      </c>
      <c r="AC1473" s="2">
        <v>0</v>
      </c>
      <c r="AD1473" s="2">
        <v>0</v>
      </c>
      <c r="AE1473" s="2">
        <v>12.8</v>
      </c>
      <c r="AF1473" s="1">
        <v>43259</v>
      </c>
      <c r="AG1473" t="s">
        <v>1141</v>
      </c>
      <c r="AJ1473" s="1">
        <v>43257</v>
      </c>
      <c r="AK1473" s="1">
        <v>43530</v>
      </c>
    </row>
    <row r="1474" spans="1:37" x14ac:dyDescent="0.2">
      <c r="A1474" t="s">
        <v>9244</v>
      </c>
      <c r="B1474" t="str">
        <f t="shared" ref="B1474:B1537" si="23">"'"&amp;A1474</f>
        <v>'62-33</v>
      </c>
      <c r="C1474" t="s">
        <v>9211</v>
      </c>
      <c r="D1474" t="s">
        <v>9245</v>
      </c>
      <c r="E1474" t="s">
        <v>9204</v>
      </c>
      <c r="F1474" t="s">
        <v>212</v>
      </c>
      <c r="G1474" t="s">
        <v>134</v>
      </c>
      <c r="H1474" s="1">
        <v>33135</v>
      </c>
      <c r="I1474" s="1">
        <v>2958352</v>
      </c>
      <c r="J1474" t="s">
        <v>9246</v>
      </c>
      <c r="K1474" t="s">
        <v>73</v>
      </c>
      <c r="L1474" t="s">
        <v>9236</v>
      </c>
      <c r="M1474" s="1">
        <v>33017</v>
      </c>
      <c r="P1474" s="1">
        <v>43070</v>
      </c>
      <c r="R1474" t="s">
        <v>260</v>
      </c>
      <c r="S1474" t="s">
        <v>76</v>
      </c>
      <c r="T1474" s="2">
        <v>80</v>
      </c>
      <c r="U1474" s="2">
        <v>0</v>
      </c>
      <c r="V1474" t="s">
        <v>55</v>
      </c>
      <c r="W1474" s="1">
        <v>44002</v>
      </c>
      <c r="X1474" s="3">
        <v>500000</v>
      </c>
      <c r="Y1474" t="s">
        <v>9215</v>
      </c>
      <c r="Z1474" t="s">
        <v>9247</v>
      </c>
      <c r="AA1474" t="s">
        <v>9248</v>
      </c>
      <c r="AB1474" t="s">
        <v>49</v>
      </c>
      <c r="AC1474" s="2">
        <v>0</v>
      </c>
      <c r="AD1474" s="2">
        <v>0</v>
      </c>
      <c r="AE1474" s="2">
        <v>0</v>
      </c>
      <c r="AF1474" s="1">
        <v>43284</v>
      </c>
      <c r="AG1474" t="s">
        <v>1141</v>
      </c>
      <c r="AJ1474" s="1">
        <v>43257</v>
      </c>
      <c r="AK1474" s="1">
        <v>43497</v>
      </c>
    </row>
    <row r="1475" spans="1:37" x14ac:dyDescent="0.2">
      <c r="A1475" t="s">
        <v>9249</v>
      </c>
      <c r="B1475" t="str">
        <f t="shared" si="23"/>
        <v>'62-01</v>
      </c>
      <c r="C1475" t="s">
        <v>9250</v>
      </c>
      <c r="D1475" t="s">
        <v>9251</v>
      </c>
      <c r="E1475" t="s">
        <v>9204</v>
      </c>
      <c r="F1475" t="s">
        <v>212</v>
      </c>
      <c r="G1475" t="s">
        <v>134</v>
      </c>
      <c r="H1475" s="1">
        <v>26515</v>
      </c>
      <c r="I1475" s="1">
        <v>30152</v>
      </c>
      <c r="J1475" t="s">
        <v>9252</v>
      </c>
      <c r="K1475" t="s">
        <v>9253</v>
      </c>
      <c r="L1475" t="s">
        <v>9254</v>
      </c>
      <c r="M1475" s="1">
        <v>26393</v>
      </c>
      <c r="Q1475" s="1">
        <v>29384</v>
      </c>
      <c r="R1475" t="s">
        <v>75</v>
      </c>
      <c r="S1475" t="s">
        <v>76</v>
      </c>
      <c r="T1475" s="2">
        <v>10</v>
      </c>
      <c r="U1475" s="2">
        <v>0</v>
      </c>
      <c r="V1475" t="s">
        <v>45</v>
      </c>
      <c r="X1475" s="3">
        <v>25000</v>
      </c>
      <c r="Z1475" t="s">
        <v>9255</v>
      </c>
      <c r="AA1475" t="s">
        <v>9256</v>
      </c>
      <c r="AB1475" t="s">
        <v>79</v>
      </c>
      <c r="AC1475" s="2">
        <v>0</v>
      </c>
      <c r="AD1475" s="2">
        <v>0</v>
      </c>
      <c r="AE1475" s="2">
        <v>0</v>
      </c>
    </row>
    <row r="1476" spans="1:37" x14ac:dyDescent="0.2">
      <c r="A1476" t="s">
        <v>9257</v>
      </c>
      <c r="B1476" t="str">
        <f t="shared" si="23"/>
        <v>'62-02</v>
      </c>
      <c r="C1476" t="s">
        <v>9250</v>
      </c>
      <c r="D1476" t="s">
        <v>9258</v>
      </c>
      <c r="E1476" t="s">
        <v>9204</v>
      </c>
      <c r="F1476" t="s">
        <v>212</v>
      </c>
      <c r="G1476" t="s">
        <v>134</v>
      </c>
      <c r="H1476" s="1">
        <v>26598</v>
      </c>
      <c r="I1476" s="1">
        <v>28326</v>
      </c>
      <c r="J1476" t="s">
        <v>9259</v>
      </c>
      <c r="K1476" t="s">
        <v>9253</v>
      </c>
      <c r="L1476" t="s">
        <v>9254</v>
      </c>
      <c r="M1476" s="1">
        <v>26476</v>
      </c>
      <c r="Q1476" s="1">
        <v>27394</v>
      </c>
      <c r="R1476" t="s">
        <v>75</v>
      </c>
      <c r="S1476" t="s">
        <v>8240</v>
      </c>
      <c r="T1476" s="2">
        <v>5</v>
      </c>
      <c r="U1476" s="2">
        <v>0</v>
      </c>
      <c r="V1476" t="s">
        <v>45</v>
      </c>
      <c r="X1476" s="3">
        <v>25000</v>
      </c>
      <c r="Z1476" t="s">
        <v>9260</v>
      </c>
      <c r="AA1476" t="s">
        <v>9261</v>
      </c>
      <c r="AB1476" t="s">
        <v>79</v>
      </c>
      <c r="AC1476" s="2">
        <v>0</v>
      </c>
      <c r="AD1476" s="2">
        <v>0</v>
      </c>
      <c r="AE1476" s="2">
        <v>0</v>
      </c>
    </row>
    <row r="1477" spans="1:37" x14ac:dyDescent="0.2">
      <c r="A1477" t="s">
        <v>9262</v>
      </c>
      <c r="B1477" t="str">
        <f t="shared" si="23"/>
        <v>'62-03</v>
      </c>
      <c r="C1477" t="s">
        <v>9263</v>
      </c>
      <c r="D1477" t="s">
        <v>9264</v>
      </c>
      <c r="E1477" t="s">
        <v>9204</v>
      </c>
      <c r="F1477" t="s">
        <v>212</v>
      </c>
      <c r="G1477" t="s">
        <v>134</v>
      </c>
      <c r="H1477" s="1">
        <v>26554</v>
      </c>
      <c r="I1477" s="1">
        <v>30152</v>
      </c>
      <c r="J1477" t="s">
        <v>9265</v>
      </c>
      <c r="K1477" t="s">
        <v>9266</v>
      </c>
      <c r="L1477" t="s">
        <v>9267</v>
      </c>
      <c r="M1477" s="1">
        <v>26431</v>
      </c>
      <c r="Q1477" s="1">
        <v>30134</v>
      </c>
      <c r="R1477" t="s">
        <v>75</v>
      </c>
      <c r="S1477" t="s">
        <v>87</v>
      </c>
      <c r="T1477" s="2">
        <v>10</v>
      </c>
      <c r="U1477" s="2">
        <v>0</v>
      </c>
      <c r="V1477" t="s">
        <v>45</v>
      </c>
      <c r="X1477" s="3">
        <v>5000</v>
      </c>
      <c r="Z1477" t="s">
        <v>4630</v>
      </c>
      <c r="AA1477" t="s">
        <v>9268</v>
      </c>
      <c r="AB1477" t="s">
        <v>79</v>
      </c>
      <c r="AC1477" s="2">
        <v>0</v>
      </c>
      <c r="AD1477" s="2">
        <v>0</v>
      </c>
      <c r="AE1477" s="2">
        <v>0</v>
      </c>
    </row>
    <row r="1478" spans="1:37" x14ac:dyDescent="0.2">
      <c r="A1478" t="s">
        <v>9269</v>
      </c>
      <c r="B1478" t="str">
        <f t="shared" si="23"/>
        <v>'62-05</v>
      </c>
      <c r="C1478" t="s">
        <v>5328</v>
      </c>
      <c r="D1478" t="s">
        <v>7923</v>
      </c>
      <c r="E1478" t="s">
        <v>9204</v>
      </c>
      <c r="F1478" t="s">
        <v>212</v>
      </c>
      <c r="G1478" t="s">
        <v>134</v>
      </c>
      <c r="H1478" s="1">
        <v>26524</v>
      </c>
      <c r="I1478" s="1">
        <v>37178</v>
      </c>
      <c r="J1478" t="s">
        <v>5330</v>
      </c>
      <c r="K1478" t="s">
        <v>5331</v>
      </c>
      <c r="L1478" t="s">
        <v>5332</v>
      </c>
      <c r="M1478" s="1">
        <v>26402</v>
      </c>
      <c r="P1478" s="1">
        <v>33525</v>
      </c>
      <c r="Q1478" s="1">
        <v>37608</v>
      </c>
      <c r="R1478" t="s">
        <v>75</v>
      </c>
      <c r="S1478" t="s">
        <v>3165</v>
      </c>
      <c r="T1478" s="2">
        <v>2</v>
      </c>
      <c r="U1478" s="2">
        <v>0</v>
      </c>
      <c r="V1478" t="s">
        <v>45</v>
      </c>
      <c r="W1478" s="1">
        <v>37656</v>
      </c>
      <c r="X1478" s="3">
        <v>25000</v>
      </c>
      <c r="Z1478" t="s">
        <v>9270</v>
      </c>
      <c r="AA1478" t="s">
        <v>9271</v>
      </c>
      <c r="AB1478" t="s">
        <v>79</v>
      </c>
      <c r="AC1478" s="2">
        <v>0</v>
      </c>
      <c r="AD1478" s="2">
        <v>3</v>
      </c>
      <c r="AE1478" s="2">
        <v>0</v>
      </c>
      <c r="AF1478" s="1">
        <v>37902</v>
      </c>
      <c r="AG1478" t="s">
        <v>90</v>
      </c>
      <c r="AJ1478" s="1">
        <v>37594</v>
      </c>
      <c r="AK1478" s="1">
        <v>2958352</v>
      </c>
    </row>
    <row r="1479" spans="1:37" x14ac:dyDescent="0.2">
      <c r="A1479" t="s">
        <v>9272</v>
      </c>
      <c r="B1479" t="str">
        <f t="shared" si="23"/>
        <v>'62-06</v>
      </c>
      <c r="C1479" t="s">
        <v>5328</v>
      </c>
      <c r="D1479" t="s">
        <v>9273</v>
      </c>
      <c r="E1479" t="s">
        <v>9204</v>
      </c>
      <c r="F1479" t="s">
        <v>212</v>
      </c>
      <c r="G1479" t="s">
        <v>134</v>
      </c>
      <c r="H1479" s="1">
        <v>26524</v>
      </c>
      <c r="I1479" s="1">
        <v>33475</v>
      </c>
      <c r="J1479" t="s">
        <v>9274</v>
      </c>
      <c r="K1479" t="s">
        <v>5331</v>
      </c>
      <c r="L1479" t="s">
        <v>9275</v>
      </c>
      <c r="M1479" s="1">
        <v>26402</v>
      </c>
      <c r="P1479" s="1">
        <v>29823</v>
      </c>
      <c r="Q1479" s="1">
        <v>32275</v>
      </c>
      <c r="R1479" t="s">
        <v>75</v>
      </c>
      <c r="S1479" t="s">
        <v>2000</v>
      </c>
      <c r="T1479" s="2">
        <v>490</v>
      </c>
      <c r="U1479" s="2">
        <v>0</v>
      </c>
      <c r="V1479" t="s">
        <v>45</v>
      </c>
      <c r="W1479" s="1">
        <v>32172</v>
      </c>
      <c r="X1479" s="3">
        <v>25000</v>
      </c>
      <c r="Z1479" t="s">
        <v>9276</v>
      </c>
      <c r="AA1479" t="s">
        <v>9261</v>
      </c>
      <c r="AB1479" t="s">
        <v>79</v>
      </c>
      <c r="AC1479" s="2">
        <v>0</v>
      </c>
      <c r="AD1479" s="2">
        <v>0</v>
      </c>
      <c r="AE1479" s="2">
        <v>0</v>
      </c>
    </row>
    <row r="1480" spans="1:37" x14ac:dyDescent="0.2">
      <c r="A1480" t="s">
        <v>9277</v>
      </c>
      <c r="B1480" t="str">
        <f t="shared" si="23"/>
        <v>'62-07</v>
      </c>
      <c r="C1480" t="s">
        <v>5328</v>
      </c>
      <c r="D1480" t="s">
        <v>9278</v>
      </c>
      <c r="E1480" t="s">
        <v>9204</v>
      </c>
      <c r="F1480" t="s">
        <v>212</v>
      </c>
      <c r="G1480" t="s">
        <v>134</v>
      </c>
      <c r="H1480" s="1">
        <v>26553</v>
      </c>
      <c r="I1480" s="1">
        <v>37178</v>
      </c>
      <c r="J1480" t="s">
        <v>9274</v>
      </c>
      <c r="K1480" t="s">
        <v>5331</v>
      </c>
      <c r="L1480" t="s">
        <v>9275</v>
      </c>
      <c r="M1480" s="1">
        <v>26491</v>
      </c>
      <c r="P1480" s="1">
        <v>33525</v>
      </c>
      <c r="Q1480" s="1">
        <v>34355</v>
      </c>
      <c r="R1480" t="s">
        <v>75</v>
      </c>
      <c r="S1480" t="s">
        <v>2000</v>
      </c>
      <c r="T1480" s="2">
        <v>75</v>
      </c>
      <c r="U1480" s="2">
        <v>0</v>
      </c>
      <c r="V1480" t="s">
        <v>45</v>
      </c>
      <c r="W1480" s="1">
        <v>33983</v>
      </c>
      <c r="X1480" s="3">
        <v>25000</v>
      </c>
      <c r="Z1480" t="s">
        <v>4000</v>
      </c>
      <c r="AA1480" t="s">
        <v>9279</v>
      </c>
      <c r="AB1480" t="s">
        <v>79</v>
      </c>
      <c r="AC1480" s="2">
        <v>0</v>
      </c>
      <c r="AD1480" s="2">
        <v>1</v>
      </c>
      <c r="AE1480" s="2">
        <v>13</v>
      </c>
      <c r="AF1480" s="1">
        <v>37902</v>
      </c>
      <c r="AG1480" t="s">
        <v>90</v>
      </c>
      <c r="AJ1480" s="1">
        <v>33556</v>
      </c>
      <c r="AK1480" s="1">
        <v>2958352</v>
      </c>
    </row>
    <row r="1481" spans="1:37" x14ac:dyDescent="0.2">
      <c r="A1481" t="s">
        <v>9280</v>
      </c>
      <c r="B1481" t="str">
        <f t="shared" si="23"/>
        <v>'62-08</v>
      </c>
      <c r="C1481" t="s">
        <v>9281</v>
      </c>
      <c r="D1481" t="s">
        <v>9282</v>
      </c>
      <c r="E1481" t="s">
        <v>9204</v>
      </c>
      <c r="F1481" t="s">
        <v>212</v>
      </c>
      <c r="G1481" t="s">
        <v>134</v>
      </c>
      <c r="H1481" s="1">
        <v>26682</v>
      </c>
      <c r="I1481" s="1">
        <v>30227</v>
      </c>
      <c r="J1481" t="s">
        <v>9252</v>
      </c>
      <c r="K1481" t="s">
        <v>9253</v>
      </c>
      <c r="L1481" t="s">
        <v>9283</v>
      </c>
      <c r="M1481" s="1">
        <v>26560</v>
      </c>
      <c r="Q1481" s="1">
        <v>30707</v>
      </c>
      <c r="R1481" t="s">
        <v>75</v>
      </c>
      <c r="S1481" t="s">
        <v>8240</v>
      </c>
      <c r="T1481" s="2">
        <v>135</v>
      </c>
      <c r="U1481" s="2">
        <v>0</v>
      </c>
      <c r="V1481" t="s">
        <v>45</v>
      </c>
      <c r="X1481" s="3">
        <v>25000</v>
      </c>
      <c r="Z1481" t="s">
        <v>9284</v>
      </c>
      <c r="AA1481" t="s">
        <v>9285</v>
      </c>
      <c r="AB1481" t="s">
        <v>79</v>
      </c>
      <c r="AC1481" s="2">
        <v>0</v>
      </c>
      <c r="AD1481" s="2">
        <v>0</v>
      </c>
      <c r="AE1481" s="2">
        <v>0</v>
      </c>
    </row>
    <row r="1482" spans="1:37" x14ac:dyDescent="0.2">
      <c r="A1482" t="s">
        <v>9286</v>
      </c>
      <c r="B1482" t="str">
        <f t="shared" si="23"/>
        <v>'62-09</v>
      </c>
      <c r="C1482" t="s">
        <v>9287</v>
      </c>
      <c r="D1482" t="s">
        <v>9288</v>
      </c>
      <c r="E1482" t="s">
        <v>9204</v>
      </c>
      <c r="F1482" t="s">
        <v>212</v>
      </c>
      <c r="G1482" t="s">
        <v>134</v>
      </c>
      <c r="H1482" s="1">
        <v>26584</v>
      </c>
      <c r="I1482" s="1">
        <v>28414</v>
      </c>
      <c r="J1482" t="s">
        <v>9289</v>
      </c>
      <c r="K1482" t="s">
        <v>9290</v>
      </c>
      <c r="L1482" t="s">
        <v>9291</v>
      </c>
      <c r="M1482" s="1">
        <v>26462</v>
      </c>
      <c r="Q1482" s="1">
        <v>27327</v>
      </c>
      <c r="R1482" t="s">
        <v>75</v>
      </c>
      <c r="S1482" t="s">
        <v>8240</v>
      </c>
      <c r="T1482" s="2">
        <v>4</v>
      </c>
      <c r="U1482" s="2">
        <v>0</v>
      </c>
      <c r="V1482" t="s">
        <v>45</v>
      </c>
      <c r="X1482" s="3">
        <v>2500</v>
      </c>
      <c r="Z1482" t="s">
        <v>9292</v>
      </c>
      <c r="AA1482" t="s">
        <v>9293</v>
      </c>
      <c r="AB1482" t="s">
        <v>79</v>
      </c>
      <c r="AC1482" s="2">
        <v>0</v>
      </c>
      <c r="AD1482" s="2">
        <v>0</v>
      </c>
      <c r="AE1482" s="2">
        <v>0</v>
      </c>
    </row>
    <row r="1483" spans="1:37" x14ac:dyDescent="0.2">
      <c r="A1483" t="s">
        <v>9294</v>
      </c>
      <c r="B1483" t="str">
        <f t="shared" si="23"/>
        <v>'62-10</v>
      </c>
      <c r="C1483" t="s">
        <v>9295</v>
      </c>
      <c r="D1483" t="s">
        <v>9296</v>
      </c>
      <c r="E1483" t="s">
        <v>9204</v>
      </c>
      <c r="F1483" t="s">
        <v>212</v>
      </c>
      <c r="G1483" t="s">
        <v>1058</v>
      </c>
      <c r="H1483" s="1">
        <v>26588</v>
      </c>
      <c r="I1483" s="1">
        <v>30446</v>
      </c>
      <c r="J1483" t="s">
        <v>9297</v>
      </c>
      <c r="K1483" t="s">
        <v>9298</v>
      </c>
      <c r="L1483" t="s">
        <v>9299</v>
      </c>
      <c r="M1483" s="1">
        <v>26466</v>
      </c>
      <c r="Q1483" s="1">
        <v>28618</v>
      </c>
      <c r="R1483" t="s">
        <v>75</v>
      </c>
      <c r="S1483" t="s">
        <v>76</v>
      </c>
      <c r="T1483" s="2">
        <v>2340</v>
      </c>
      <c r="U1483" s="2">
        <v>0</v>
      </c>
      <c r="V1483" t="s">
        <v>45</v>
      </c>
      <c r="X1483" s="3">
        <v>12500</v>
      </c>
      <c r="Z1483" t="s">
        <v>8667</v>
      </c>
      <c r="AA1483" t="s">
        <v>9300</v>
      </c>
      <c r="AB1483" t="s">
        <v>79</v>
      </c>
      <c r="AC1483" s="2">
        <v>0</v>
      </c>
      <c r="AD1483" s="2">
        <v>0</v>
      </c>
      <c r="AE1483" s="2">
        <v>0</v>
      </c>
    </row>
    <row r="1484" spans="1:37" x14ac:dyDescent="0.2">
      <c r="A1484" t="s">
        <v>9301</v>
      </c>
      <c r="B1484" t="str">
        <f t="shared" si="23"/>
        <v>'62-11</v>
      </c>
      <c r="C1484" t="s">
        <v>9302</v>
      </c>
      <c r="D1484" t="s">
        <v>9303</v>
      </c>
      <c r="E1484" t="s">
        <v>9204</v>
      </c>
      <c r="F1484" t="s">
        <v>212</v>
      </c>
      <c r="G1484" t="s">
        <v>1058</v>
      </c>
      <c r="H1484" s="1">
        <v>26879</v>
      </c>
      <c r="I1484" s="1">
        <v>35268</v>
      </c>
      <c r="J1484" t="s">
        <v>9304</v>
      </c>
      <c r="K1484" t="s">
        <v>9305</v>
      </c>
      <c r="L1484" t="s">
        <v>9306</v>
      </c>
      <c r="M1484" s="1">
        <v>26757</v>
      </c>
      <c r="P1484" s="1">
        <v>31615</v>
      </c>
      <c r="Q1484" s="1">
        <v>35978</v>
      </c>
      <c r="R1484" t="s">
        <v>75</v>
      </c>
      <c r="S1484" t="s">
        <v>76</v>
      </c>
      <c r="T1484" s="2">
        <v>5</v>
      </c>
      <c r="U1484" s="2">
        <v>0</v>
      </c>
      <c r="V1484" t="s">
        <v>45</v>
      </c>
      <c r="W1484" s="1">
        <v>35500</v>
      </c>
      <c r="X1484" s="3">
        <v>2500</v>
      </c>
      <c r="Z1484" t="s">
        <v>9307</v>
      </c>
      <c r="AA1484" t="s">
        <v>9308</v>
      </c>
      <c r="AB1484" t="s">
        <v>79</v>
      </c>
      <c r="AC1484" s="2">
        <v>0</v>
      </c>
      <c r="AD1484" s="2">
        <v>5</v>
      </c>
      <c r="AE1484" s="2">
        <v>0</v>
      </c>
      <c r="AF1484" s="1">
        <v>37902</v>
      </c>
      <c r="AG1484" t="s">
        <v>90</v>
      </c>
      <c r="AJ1484" s="1">
        <v>35976</v>
      </c>
      <c r="AK1484" s="1">
        <v>36300</v>
      </c>
    </row>
    <row r="1485" spans="1:37" x14ac:dyDescent="0.2">
      <c r="A1485" t="s">
        <v>9309</v>
      </c>
      <c r="B1485" t="str">
        <f t="shared" si="23"/>
        <v>'62-12</v>
      </c>
      <c r="C1485" t="s">
        <v>9310</v>
      </c>
      <c r="D1485" t="s">
        <v>9310</v>
      </c>
      <c r="E1485" t="s">
        <v>9204</v>
      </c>
      <c r="F1485" t="s">
        <v>212</v>
      </c>
      <c r="G1485" t="s">
        <v>1058</v>
      </c>
      <c r="H1485" s="1">
        <v>26948</v>
      </c>
      <c r="I1485" s="1">
        <v>30618</v>
      </c>
      <c r="J1485" t="s">
        <v>9311</v>
      </c>
      <c r="K1485" t="s">
        <v>9312</v>
      </c>
      <c r="L1485" t="s">
        <v>9313</v>
      </c>
      <c r="M1485" s="1">
        <v>26826</v>
      </c>
      <c r="Q1485" s="1">
        <v>28235</v>
      </c>
      <c r="R1485" t="s">
        <v>75</v>
      </c>
      <c r="S1485" t="s">
        <v>76</v>
      </c>
      <c r="T1485" s="2">
        <v>18</v>
      </c>
      <c r="U1485" s="2">
        <v>0</v>
      </c>
      <c r="V1485" t="s">
        <v>45</v>
      </c>
      <c r="W1485" s="1">
        <v>33998</v>
      </c>
      <c r="X1485" s="3">
        <v>12500</v>
      </c>
      <c r="Z1485" t="s">
        <v>9314</v>
      </c>
      <c r="AA1485" t="s">
        <v>9315</v>
      </c>
      <c r="AB1485" t="s">
        <v>79</v>
      </c>
      <c r="AC1485" s="2">
        <v>8</v>
      </c>
      <c r="AD1485" s="2">
        <v>0</v>
      </c>
      <c r="AE1485" s="2">
        <v>24</v>
      </c>
    </row>
    <row r="1486" spans="1:37" x14ac:dyDescent="0.2">
      <c r="A1486" t="s">
        <v>9316</v>
      </c>
      <c r="B1486" t="str">
        <f t="shared" si="23"/>
        <v>'62-15</v>
      </c>
      <c r="C1486" t="s">
        <v>318</v>
      </c>
      <c r="D1486" t="s">
        <v>9317</v>
      </c>
      <c r="E1486" t="s">
        <v>9204</v>
      </c>
      <c r="F1486" t="s">
        <v>212</v>
      </c>
      <c r="G1486" t="s">
        <v>134</v>
      </c>
      <c r="H1486" s="1">
        <v>27753</v>
      </c>
      <c r="I1486" s="1">
        <v>31293</v>
      </c>
      <c r="J1486" t="s">
        <v>9318</v>
      </c>
      <c r="K1486" t="s">
        <v>234</v>
      </c>
      <c r="L1486" t="s">
        <v>9319</v>
      </c>
      <c r="M1486" s="1">
        <v>27631</v>
      </c>
      <c r="Q1486" s="1">
        <v>30040</v>
      </c>
      <c r="R1486" t="s">
        <v>75</v>
      </c>
      <c r="S1486" t="s">
        <v>436</v>
      </c>
      <c r="T1486" s="2">
        <v>200</v>
      </c>
      <c r="U1486" s="2">
        <v>0</v>
      </c>
      <c r="V1486" t="s">
        <v>45</v>
      </c>
      <c r="X1486" s="3">
        <v>25000</v>
      </c>
      <c r="Z1486" t="s">
        <v>9320</v>
      </c>
      <c r="AA1486" t="s">
        <v>9321</v>
      </c>
      <c r="AB1486" t="s">
        <v>79</v>
      </c>
      <c r="AC1486" s="2">
        <v>0</v>
      </c>
      <c r="AD1486" s="2">
        <v>0</v>
      </c>
      <c r="AE1486" s="2">
        <v>0</v>
      </c>
    </row>
    <row r="1487" spans="1:37" x14ac:dyDescent="0.2">
      <c r="A1487" t="s">
        <v>9322</v>
      </c>
      <c r="B1487" t="str">
        <f t="shared" si="23"/>
        <v>'62-16</v>
      </c>
      <c r="C1487" t="s">
        <v>70</v>
      </c>
      <c r="D1487" t="s">
        <v>9323</v>
      </c>
      <c r="E1487" t="s">
        <v>9204</v>
      </c>
      <c r="F1487" t="s">
        <v>212</v>
      </c>
      <c r="G1487" t="s">
        <v>134</v>
      </c>
      <c r="H1487" s="1">
        <v>28692</v>
      </c>
      <c r="I1487" s="1">
        <v>36009</v>
      </c>
      <c r="J1487" t="s">
        <v>9324</v>
      </c>
      <c r="K1487" t="s">
        <v>73</v>
      </c>
      <c r="L1487" t="s">
        <v>74</v>
      </c>
      <c r="M1487" s="1">
        <v>28631</v>
      </c>
      <c r="P1487" s="1">
        <v>32357</v>
      </c>
      <c r="Q1487" s="1">
        <v>34232</v>
      </c>
      <c r="R1487" t="s">
        <v>75</v>
      </c>
      <c r="S1487" t="s">
        <v>76</v>
      </c>
      <c r="T1487" s="2">
        <v>50</v>
      </c>
      <c r="U1487" s="2">
        <v>0</v>
      </c>
      <c r="V1487" t="s">
        <v>45</v>
      </c>
      <c r="W1487" s="1">
        <v>33994</v>
      </c>
      <c r="X1487" s="3">
        <v>25000</v>
      </c>
      <c r="Z1487" t="s">
        <v>9325</v>
      </c>
      <c r="AA1487" t="s">
        <v>9326</v>
      </c>
      <c r="AB1487" t="s">
        <v>79</v>
      </c>
      <c r="AC1487" s="2">
        <v>0</v>
      </c>
      <c r="AD1487" s="2">
        <v>0</v>
      </c>
      <c r="AE1487" s="2">
        <v>0</v>
      </c>
      <c r="AF1487" s="1">
        <v>37902</v>
      </c>
      <c r="AG1487" t="s">
        <v>90</v>
      </c>
      <c r="AJ1487" s="1">
        <v>33583</v>
      </c>
      <c r="AK1487" s="1">
        <v>2958352</v>
      </c>
    </row>
    <row r="1488" spans="1:37" x14ac:dyDescent="0.2">
      <c r="A1488" t="s">
        <v>9327</v>
      </c>
      <c r="B1488" t="str">
        <f t="shared" si="23"/>
        <v>'62-17</v>
      </c>
      <c r="C1488" t="s">
        <v>929</v>
      </c>
      <c r="D1488" t="s">
        <v>3752</v>
      </c>
      <c r="E1488" t="s">
        <v>9204</v>
      </c>
      <c r="F1488" t="s">
        <v>212</v>
      </c>
      <c r="G1488" t="s">
        <v>1058</v>
      </c>
      <c r="H1488" s="1">
        <v>28923</v>
      </c>
      <c r="I1488" s="1">
        <v>32576</v>
      </c>
      <c r="J1488" t="s">
        <v>9328</v>
      </c>
      <c r="K1488" t="s">
        <v>9329</v>
      </c>
      <c r="L1488" t="s">
        <v>2285</v>
      </c>
      <c r="M1488" s="1">
        <v>28864</v>
      </c>
      <c r="Q1488" s="1">
        <v>32409</v>
      </c>
      <c r="R1488" t="s">
        <v>75</v>
      </c>
      <c r="S1488" t="s">
        <v>76</v>
      </c>
      <c r="T1488" s="2">
        <v>10</v>
      </c>
      <c r="U1488" s="2">
        <v>0</v>
      </c>
      <c r="V1488" t="s">
        <v>45</v>
      </c>
      <c r="X1488" s="3">
        <v>25000</v>
      </c>
      <c r="Z1488" t="s">
        <v>8603</v>
      </c>
      <c r="AA1488" t="s">
        <v>9315</v>
      </c>
      <c r="AB1488" t="s">
        <v>79</v>
      </c>
      <c r="AC1488" s="2">
        <v>0</v>
      </c>
      <c r="AD1488" s="2">
        <v>0</v>
      </c>
      <c r="AE1488" s="2">
        <v>0</v>
      </c>
      <c r="AF1488" s="1">
        <v>37902</v>
      </c>
      <c r="AG1488" t="s">
        <v>90</v>
      </c>
      <c r="AJ1488" s="1">
        <v>32374</v>
      </c>
      <c r="AK1488" s="1">
        <v>2958352</v>
      </c>
    </row>
    <row r="1489" spans="1:37" x14ac:dyDescent="0.2">
      <c r="A1489" t="s">
        <v>9330</v>
      </c>
      <c r="B1489" t="str">
        <f t="shared" si="23"/>
        <v>'62-18</v>
      </c>
      <c r="C1489" t="s">
        <v>9281</v>
      </c>
      <c r="D1489" t="s">
        <v>9331</v>
      </c>
      <c r="E1489" t="s">
        <v>9204</v>
      </c>
      <c r="F1489" t="s">
        <v>212</v>
      </c>
      <c r="G1489" t="s">
        <v>134</v>
      </c>
      <c r="H1489" s="1">
        <v>29273</v>
      </c>
      <c r="I1489" s="1">
        <v>29897</v>
      </c>
      <c r="J1489" t="s">
        <v>9332</v>
      </c>
      <c r="K1489" t="s">
        <v>9333</v>
      </c>
      <c r="L1489" t="s">
        <v>9283</v>
      </c>
      <c r="M1489" s="1">
        <v>29150</v>
      </c>
      <c r="Q1489" s="1">
        <v>30970</v>
      </c>
      <c r="R1489" t="s">
        <v>75</v>
      </c>
      <c r="S1489" t="s">
        <v>8240</v>
      </c>
      <c r="T1489" s="2">
        <v>10</v>
      </c>
      <c r="U1489" s="2">
        <v>0</v>
      </c>
      <c r="V1489" t="s">
        <v>45</v>
      </c>
      <c r="X1489" s="3">
        <v>2500</v>
      </c>
      <c r="Z1489" t="s">
        <v>6202</v>
      </c>
      <c r="AA1489" t="s">
        <v>9334</v>
      </c>
      <c r="AB1489" t="s">
        <v>79</v>
      </c>
      <c r="AC1489" s="2">
        <v>0</v>
      </c>
      <c r="AD1489" s="2">
        <v>0</v>
      </c>
      <c r="AE1489" s="2">
        <v>0</v>
      </c>
    </row>
    <row r="1490" spans="1:37" x14ac:dyDescent="0.2">
      <c r="A1490" t="s">
        <v>9335</v>
      </c>
      <c r="B1490" t="str">
        <f t="shared" si="23"/>
        <v>'62-19</v>
      </c>
      <c r="C1490" t="s">
        <v>9281</v>
      </c>
      <c r="D1490" t="s">
        <v>9336</v>
      </c>
      <c r="E1490" t="s">
        <v>9204</v>
      </c>
      <c r="F1490" t="s">
        <v>212</v>
      </c>
      <c r="G1490" t="s">
        <v>134</v>
      </c>
      <c r="H1490" s="1">
        <v>29458</v>
      </c>
      <c r="I1490" s="1">
        <v>31183</v>
      </c>
      <c r="J1490" t="s">
        <v>9332</v>
      </c>
      <c r="K1490" t="s">
        <v>9333</v>
      </c>
      <c r="L1490" t="s">
        <v>9283</v>
      </c>
      <c r="M1490" s="1">
        <v>29336</v>
      </c>
      <c r="Q1490" s="1">
        <v>30130</v>
      </c>
      <c r="R1490" t="s">
        <v>75</v>
      </c>
      <c r="S1490" t="s">
        <v>8240</v>
      </c>
      <c r="T1490" s="2">
        <v>438</v>
      </c>
      <c r="U1490" s="2">
        <v>0</v>
      </c>
      <c r="V1490" t="s">
        <v>45</v>
      </c>
      <c r="X1490" s="3">
        <v>25000</v>
      </c>
      <c r="Z1490" t="s">
        <v>9320</v>
      </c>
      <c r="AA1490" t="s">
        <v>9337</v>
      </c>
      <c r="AB1490" t="s">
        <v>79</v>
      </c>
      <c r="AC1490" s="2">
        <v>0</v>
      </c>
      <c r="AD1490" s="2">
        <v>0</v>
      </c>
      <c r="AE1490" s="2">
        <v>0</v>
      </c>
    </row>
    <row r="1491" spans="1:37" x14ac:dyDescent="0.2">
      <c r="A1491" t="s">
        <v>9338</v>
      </c>
      <c r="B1491" t="str">
        <f t="shared" si="23"/>
        <v>'62-20</v>
      </c>
      <c r="C1491" t="s">
        <v>9263</v>
      </c>
      <c r="D1491" t="s">
        <v>5929</v>
      </c>
      <c r="E1491" t="s">
        <v>9204</v>
      </c>
      <c r="F1491" t="s">
        <v>212</v>
      </c>
      <c r="G1491" t="s">
        <v>134</v>
      </c>
      <c r="H1491" s="1">
        <v>30529</v>
      </c>
      <c r="I1491" s="1">
        <v>34064</v>
      </c>
      <c r="J1491" t="s">
        <v>9339</v>
      </c>
      <c r="K1491" t="s">
        <v>9340</v>
      </c>
      <c r="L1491" t="s">
        <v>9341</v>
      </c>
      <c r="M1491" s="1">
        <v>30407</v>
      </c>
      <c r="Q1491" s="1">
        <v>32444</v>
      </c>
      <c r="R1491" t="s">
        <v>75</v>
      </c>
      <c r="S1491" t="s">
        <v>87</v>
      </c>
      <c r="T1491" s="2">
        <v>7</v>
      </c>
      <c r="U1491" s="2">
        <v>0</v>
      </c>
      <c r="V1491" t="s">
        <v>45</v>
      </c>
      <c r="W1491" s="1">
        <v>32172</v>
      </c>
      <c r="X1491" s="3">
        <v>25000</v>
      </c>
      <c r="Z1491" t="s">
        <v>7156</v>
      </c>
      <c r="AA1491" t="s">
        <v>9342</v>
      </c>
      <c r="AB1491" t="s">
        <v>79</v>
      </c>
      <c r="AC1491" s="2">
        <v>0</v>
      </c>
      <c r="AD1491" s="2">
        <v>0</v>
      </c>
      <c r="AE1491" s="2">
        <v>0</v>
      </c>
      <c r="AF1491" s="1">
        <v>37902</v>
      </c>
      <c r="AG1491" t="s">
        <v>90</v>
      </c>
      <c r="AJ1491" s="1">
        <v>32423</v>
      </c>
      <c r="AK1491" s="1">
        <v>2958352</v>
      </c>
    </row>
    <row r="1492" spans="1:37" x14ac:dyDescent="0.2">
      <c r="A1492" t="s">
        <v>9343</v>
      </c>
      <c r="B1492" t="str">
        <f t="shared" si="23"/>
        <v>'62-21</v>
      </c>
      <c r="C1492" t="s">
        <v>5328</v>
      </c>
      <c r="D1492" t="s">
        <v>9344</v>
      </c>
      <c r="E1492" t="s">
        <v>9204</v>
      </c>
      <c r="F1492" t="s">
        <v>212</v>
      </c>
      <c r="G1492" t="s">
        <v>134</v>
      </c>
      <c r="H1492" s="1">
        <v>30604</v>
      </c>
      <c r="I1492" s="1">
        <v>34151</v>
      </c>
      <c r="J1492" t="s">
        <v>9345</v>
      </c>
      <c r="K1492" t="s">
        <v>5331</v>
      </c>
      <c r="L1492" t="s">
        <v>9275</v>
      </c>
      <c r="M1492" s="1">
        <v>30482</v>
      </c>
      <c r="Q1492" s="1">
        <v>32997</v>
      </c>
      <c r="R1492" t="s">
        <v>75</v>
      </c>
      <c r="S1492" t="s">
        <v>2000</v>
      </c>
      <c r="T1492" s="2">
        <v>30</v>
      </c>
      <c r="U1492" s="2">
        <v>0</v>
      </c>
      <c r="V1492" t="s">
        <v>45</v>
      </c>
      <c r="W1492" s="1">
        <v>32525</v>
      </c>
      <c r="X1492" s="3">
        <v>25000</v>
      </c>
      <c r="AB1492" t="s">
        <v>79</v>
      </c>
      <c r="AC1492" s="2">
        <v>0</v>
      </c>
      <c r="AD1492" s="2">
        <v>7.5</v>
      </c>
      <c r="AE1492" s="2">
        <v>0</v>
      </c>
      <c r="AF1492" s="1">
        <v>37902</v>
      </c>
      <c r="AG1492" t="s">
        <v>90</v>
      </c>
      <c r="AJ1492" s="1">
        <v>32954</v>
      </c>
      <c r="AK1492" s="1">
        <v>2958352</v>
      </c>
    </row>
    <row r="1493" spans="1:37" x14ac:dyDescent="0.2">
      <c r="A1493" t="s">
        <v>9346</v>
      </c>
      <c r="B1493" t="str">
        <f t="shared" si="23"/>
        <v>'62-22</v>
      </c>
      <c r="C1493" t="s">
        <v>9347</v>
      </c>
      <c r="D1493" t="s">
        <v>9348</v>
      </c>
      <c r="E1493" t="s">
        <v>9204</v>
      </c>
      <c r="F1493" t="s">
        <v>212</v>
      </c>
      <c r="G1493" t="s">
        <v>1058</v>
      </c>
      <c r="H1493" s="1">
        <v>30843</v>
      </c>
      <c r="I1493" s="1">
        <v>34637</v>
      </c>
      <c r="J1493" t="s">
        <v>9349</v>
      </c>
      <c r="K1493" t="s">
        <v>9350</v>
      </c>
      <c r="L1493" t="s">
        <v>9351</v>
      </c>
      <c r="M1493" s="1">
        <v>30722</v>
      </c>
      <c r="Q1493" s="1">
        <v>32385</v>
      </c>
      <c r="R1493" t="s">
        <v>75</v>
      </c>
      <c r="S1493" t="s">
        <v>76</v>
      </c>
      <c r="T1493" s="2">
        <v>177</v>
      </c>
      <c r="U1493" s="2">
        <v>0</v>
      </c>
      <c r="V1493" t="s">
        <v>45</v>
      </c>
      <c r="W1493" s="1">
        <v>32162</v>
      </c>
      <c r="X1493" s="3">
        <v>2500</v>
      </c>
      <c r="Z1493" t="s">
        <v>9352</v>
      </c>
      <c r="AA1493" t="s">
        <v>9353</v>
      </c>
      <c r="AB1493" t="s">
        <v>79</v>
      </c>
      <c r="AC1493" s="2">
        <v>0</v>
      </c>
      <c r="AD1493" s="2">
        <v>0</v>
      </c>
      <c r="AE1493" s="2">
        <v>0</v>
      </c>
      <c r="AF1493" s="1">
        <v>37902</v>
      </c>
      <c r="AG1493" t="s">
        <v>90</v>
      </c>
      <c r="AJ1493" s="1">
        <v>32380</v>
      </c>
      <c r="AK1493" s="1">
        <v>2958352</v>
      </c>
    </row>
    <row r="1494" spans="1:37" x14ac:dyDescent="0.2">
      <c r="A1494" t="s">
        <v>9354</v>
      </c>
      <c r="B1494" t="str">
        <f t="shared" si="23"/>
        <v>'62-23</v>
      </c>
      <c r="D1494" t="s">
        <v>9355</v>
      </c>
      <c r="E1494" t="s">
        <v>9204</v>
      </c>
      <c r="F1494" t="s">
        <v>212</v>
      </c>
      <c r="G1494" t="s">
        <v>134</v>
      </c>
      <c r="H1494" s="1">
        <v>35205</v>
      </c>
      <c r="I1494" s="1">
        <v>37031</v>
      </c>
      <c r="J1494" t="s">
        <v>9356</v>
      </c>
      <c r="K1494" t="s">
        <v>9357</v>
      </c>
      <c r="L1494" t="s">
        <v>9358</v>
      </c>
      <c r="M1494" s="1">
        <v>30946</v>
      </c>
      <c r="Q1494" s="1">
        <v>37075</v>
      </c>
      <c r="R1494" t="s">
        <v>75</v>
      </c>
      <c r="S1494" t="s">
        <v>44</v>
      </c>
      <c r="T1494" s="2">
        <v>3.5</v>
      </c>
      <c r="U1494" s="2">
        <v>0</v>
      </c>
      <c r="V1494" t="s">
        <v>178</v>
      </c>
      <c r="W1494" s="1">
        <v>36565</v>
      </c>
      <c r="X1494" s="3">
        <v>8200</v>
      </c>
      <c r="Z1494" t="s">
        <v>9359</v>
      </c>
      <c r="AA1494" t="s">
        <v>9360</v>
      </c>
      <c r="AB1494" t="s">
        <v>79</v>
      </c>
      <c r="AC1494" s="2">
        <v>0</v>
      </c>
      <c r="AD1494" s="2">
        <v>0</v>
      </c>
      <c r="AE1494" s="2">
        <v>0</v>
      </c>
      <c r="AF1494" s="1">
        <v>37902</v>
      </c>
      <c r="AG1494" t="s">
        <v>90</v>
      </c>
      <c r="AJ1494" s="1">
        <v>37068</v>
      </c>
      <c r="AK1494" s="1">
        <v>2958352</v>
      </c>
    </row>
    <row r="1495" spans="1:37" x14ac:dyDescent="0.2">
      <c r="A1495" t="s">
        <v>9361</v>
      </c>
      <c r="B1495" t="str">
        <f t="shared" si="23"/>
        <v>'62-24</v>
      </c>
      <c r="C1495" t="s">
        <v>9263</v>
      </c>
      <c r="D1495" t="s">
        <v>9362</v>
      </c>
      <c r="E1495" t="s">
        <v>9204</v>
      </c>
      <c r="F1495" t="s">
        <v>212</v>
      </c>
      <c r="G1495" t="s">
        <v>134</v>
      </c>
      <c r="H1495" s="1">
        <v>31461</v>
      </c>
      <c r="I1495" s="1">
        <v>34941</v>
      </c>
      <c r="J1495" t="s">
        <v>9363</v>
      </c>
      <c r="K1495" t="s">
        <v>9340</v>
      </c>
      <c r="L1495" t="s">
        <v>9267</v>
      </c>
      <c r="M1495" s="1">
        <v>31338</v>
      </c>
      <c r="Q1495" s="1">
        <v>32049</v>
      </c>
      <c r="R1495" t="s">
        <v>75</v>
      </c>
      <c r="S1495" t="s">
        <v>87</v>
      </c>
      <c r="T1495" s="2">
        <v>10</v>
      </c>
      <c r="U1495" s="2">
        <v>0</v>
      </c>
      <c r="V1495" t="s">
        <v>45</v>
      </c>
      <c r="W1495" s="1">
        <v>32542</v>
      </c>
      <c r="X1495" s="3">
        <v>12500</v>
      </c>
      <c r="AB1495" t="s">
        <v>79</v>
      </c>
      <c r="AC1495" s="2">
        <v>0</v>
      </c>
      <c r="AD1495" s="2">
        <v>9.5</v>
      </c>
      <c r="AE1495" s="2">
        <v>0</v>
      </c>
      <c r="AF1495" s="1">
        <v>37902</v>
      </c>
      <c r="AG1495" t="s">
        <v>90</v>
      </c>
      <c r="AJ1495" s="1">
        <v>32037</v>
      </c>
      <c r="AK1495" s="1">
        <v>2958352</v>
      </c>
    </row>
    <row r="1496" spans="1:37" x14ac:dyDescent="0.2">
      <c r="A1496" t="s">
        <v>9364</v>
      </c>
      <c r="B1496" t="str">
        <f t="shared" si="23"/>
        <v>'62-25</v>
      </c>
      <c r="C1496" t="s">
        <v>9263</v>
      </c>
      <c r="D1496" t="s">
        <v>9365</v>
      </c>
      <c r="E1496" t="s">
        <v>9204</v>
      </c>
      <c r="F1496" t="s">
        <v>212</v>
      </c>
      <c r="G1496" t="s">
        <v>134</v>
      </c>
      <c r="H1496" s="1">
        <v>31421</v>
      </c>
      <c r="I1496" s="1">
        <v>35073</v>
      </c>
      <c r="J1496" t="s">
        <v>9363</v>
      </c>
      <c r="K1496" t="s">
        <v>9340</v>
      </c>
      <c r="L1496" t="s">
        <v>9267</v>
      </c>
      <c r="M1496" s="1">
        <v>31360</v>
      </c>
      <c r="Q1496" s="1">
        <v>32734</v>
      </c>
      <c r="R1496" t="s">
        <v>75</v>
      </c>
      <c r="S1496" t="s">
        <v>87</v>
      </c>
      <c r="T1496" s="2">
        <v>8</v>
      </c>
      <c r="U1496" s="2">
        <v>0</v>
      </c>
      <c r="V1496" t="s">
        <v>45</v>
      </c>
      <c r="W1496" s="1">
        <v>32542</v>
      </c>
      <c r="X1496" s="3">
        <v>25000</v>
      </c>
      <c r="AB1496" t="s">
        <v>79</v>
      </c>
      <c r="AC1496" s="2">
        <v>0</v>
      </c>
      <c r="AD1496" s="2">
        <v>2</v>
      </c>
      <c r="AE1496" s="2">
        <v>0</v>
      </c>
      <c r="AF1496" s="1">
        <v>37902</v>
      </c>
      <c r="AG1496" t="s">
        <v>90</v>
      </c>
      <c r="AJ1496" s="1">
        <v>32708</v>
      </c>
      <c r="AK1496" s="1">
        <v>2958352</v>
      </c>
    </row>
    <row r="1497" spans="1:37" x14ac:dyDescent="0.2">
      <c r="A1497" t="s">
        <v>9366</v>
      </c>
      <c r="B1497" t="str">
        <f t="shared" si="23"/>
        <v>'62-26</v>
      </c>
      <c r="C1497" t="s">
        <v>9263</v>
      </c>
      <c r="D1497" t="s">
        <v>9367</v>
      </c>
      <c r="E1497" t="s">
        <v>9204</v>
      </c>
      <c r="F1497" t="s">
        <v>212</v>
      </c>
      <c r="G1497" t="s">
        <v>134</v>
      </c>
      <c r="H1497" s="1">
        <v>31164</v>
      </c>
      <c r="I1497" s="1">
        <v>35145</v>
      </c>
      <c r="J1497" t="s">
        <v>9363</v>
      </c>
      <c r="K1497" t="s">
        <v>9340</v>
      </c>
      <c r="L1497" t="s">
        <v>9267</v>
      </c>
      <c r="M1497" s="1">
        <v>31408</v>
      </c>
      <c r="Q1497" s="1">
        <v>32049</v>
      </c>
      <c r="R1497" t="s">
        <v>75</v>
      </c>
      <c r="S1497" t="s">
        <v>87</v>
      </c>
      <c r="T1497" s="2">
        <v>10</v>
      </c>
      <c r="U1497" s="2">
        <v>0</v>
      </c>
      <c r="V1497" t="s">
        <v>45</v>
      </c>
      <c r="W1497" s="1">
        <v>31810</v>
      </c>
      <c r="X1497" s="3">
        <v>12500</v>
      </c>
      <c r="Z1497" t="s">
        <v>9325</v>
      </c>
      <c r="AA1497" t="s">
        <v>9368</v>
      </c>
      <c r="AB1497" t="s">
        <v>79</v>
      </c>
      <c r="AC1497" s="2">
        <v>0</v>
      </c>
      <c r="AD1497" s="2">
        <v>4.5</v>
      </c>
      <c r="AE1497" s="2">
        <v>0</v>
      </c>
      <c r="AF1497" s="1">
        <v>37902</v>
      </c>
      <c r="AG1497" t="s">
        <v>90</v>
      </c>
      <c r="AJ1497" s="1">
        <v>32037</v>
      </c>
      <c r="AK1497" s="1">
        <v>2958352</v>
      </c>
    </row>
    <row r="1498" spans="1:37" x14ac:dyDescent="0.2">
      <c r="A1498" t="s">
        <v>9369</v>
      </c>
      <c r="B1498" t="str">
        <f t="shared" si="23"/>
        <v>'62-27</v>
      </c>
      <c r="C1498" t="s">
        <v>9263</v>
      </c>
      <c r="D1498" t="s">
        <v>9370</v>
      </c>
      <c r="E1498" t="s">
        <v>9204</v>
      </c>
      <c r="F1498" t="s">
        <v>212</v>
      </c>
      <c r="G1498" t="s">
        <v>134</v>
      </c>
      <c r="H1498" s="1">
        <v>31712</v>
      </c>
      <c r="I1498" s="1">
        <v>35274</v>
      </c>
      <c r="J1498" t="s">
        <v>9363</v>
      </c>
      <c r="K1498" t="s">
        <v>9340</v>
      </c>
      <c r="L1498" t="s">
        <v>9267</v>
      </c>
      <c r="M1498" s="1">
        <v>31590</v>
      </c>
      <c r="Q1498" s="1">
        <v>32444</v>
      </c>
      <c r="R1498" t="s">
        <v>75</v>
      </c>
      <c r="S1498" t="s">
        <v>87</v>
      </c>
      <c r="T1498" s="2">
        <v>10</v>
      </c>
      <c r="U1498" s="2">
        <v>0</v>
      </c>
      <c r="V1498" t="s">
        <v>45</v>
      </c>
      <c r="W1498" s="1">
        <v>32172</v>
      </c>
      <c r="X1498" s="3">
        <v>25000</v>
      </c>
      <c r="Z1498" t="s">
        <v>8667</v>
      </c>
      <c r="AA1498" t="s">
        <v>9371</v>
      </c>
      <c r="AB1498" t="s">
        <v>79</v>
      </c>
      <c r="AC1498" s="2">
        <v>0</v>
      </c>
      <c r="AD1498" s="2">
        <v>0</v>
      </c>
      <c r="AE1498" s="2">
        <v>0</v>
      </c>
      <c r="AF1498" s="1">
        <v>37902</v>
      </c>
      <c r="AG1498" t="s">
        <v>90</v>
      </c>
      <c r="AJ1498" s="1">
        <v>32423</v>
      </c>
      <c r="AK1498" s="1">
        <v>2958352</v>
      </c>
    </row>
    <row r="1499" spans="1:37" x14ac:dyDescent="0.2">
      <c r="A1499" t="s">
        <v>9372</v>
      </c>
      <c r="B1499" t="str">
        <f t="shared" si="23"/>
        <v>'62-28</v>
      </c>
      <c r="C1499" t="s">
        <v>9263</v>
      </c>
      <c r="D1499" t="s">
        <v>9373</v>
      </c>
      <c r="E1499" t="s">
        <v>9204</v>
      </c>
      <c r="F1499" t="s">
        <v>212</v>
      </c>
      <c r="G1499" t="s">
        <v>134</v>
      </c>
      <c r="H1499" s="1">
        <v>31809</v>
      </c>
      <c r="I1499" s="1">
        <v>35383</v>
      </c>
      <c r="J1499" t="s">
        <v>9363</v>
      </c>
      <c r="K1499" t="s">
        <v>9340</v>
      </c>
      <c r="L1499" t="s">
        <v>9267</v>
      </c>
      <c r="M1499" s="1">
        <v>31686</v>
      </c>
      <c r="Q1499" s="1">
        <v>32444</v>
      </c>
      <c r="R1499" t="s">
        <v>75</v>
      </c>
      <c r="S1499" t="s">
        <v>87</v>
      </c>
      <c r="T1499" s="2">
        <v>6</v>
      </c>
      <c r="U1499" s="2">
        <v>0</v>
      </c>
      <c r="V1499" t="s">
        <v>45</v>
      </c>
      <c r="W1499" s="1">
        <v>32172</v>
      </c>
      <c r="X1499" s="3">
        <v>25000</v>
      </c>
      <c r="Z1499" t="s">
        <v>9374</v>
      </c>
      <c r="AA1499" t="s">
        <v>9375</v>
      </c>
      <c r="AB1499" t="s">
        <v>79</v>
      </c>
      <c r="AC1499" s="2">
        <v>0</v>
      </c>
      <c r="AD1499" s="2">
        <v>0</v>
      </c>
      <c r="AE1499" s="2">
        <v>0</v>
      </c>
      <c r="AF1499" s="1">
        <v>37902</v>
      </c>
      <c r="AG1499" t="s">
        <v>90</v>
      </c>
      <c r="AJ1499" s="1">
        <v>32423</v>
      </c>
      <c r="AK1499" s="1">
        <v>2958352</v>
      </c>
    </row>
    <row r="1500" spans="1:37" x14ac:dyDescent="0.2">
      <c r="A1500" t="s">
        <v>9376</v>
      </c>
      <c r="B1500" t="str">
        <f t="shared" si="23"/>
        <v>'62-29</v>
      </c>
      <c r="C1500" t="s">
        <v>9263</v>
      </c>
      <c r="D1500" t="s">
        <v>9377</v>
      </c>
      <c r="E1500" t="s">
        <v>9204</v>
      </c>
      <c r="F1500" t="s">
        <v>212</v>
      </c>
      <c r="G1500" t="s">
        <v>134</v>
      </c>
      <c r="H1500" s="1">
        <v>31829</v>
      </c>
      <c r="I1500" s="1">
        <v>35415</v>
      </c>
      <c r="J1500" t="s">
        <v>9378</v>
      </c>
      <c r="K1500" t="s">
        <v>9340</v>
      </c>
      <c r="L1500" t="s">
        <v>9267</v>
      </c>
      <c r="M1500" s="1">
        <v>31706</v>
      </c>
      <c r="Q1500" s="1">
        <v>32773</v>
      </c>
      <c r="R1500" t="s">
        <v>75</v>
      </c>
      <c r="S1500" t="s">
        <v>87</v>
      </c>
      <c r="T1500" s="2">
        <v>8</v>
      </c>
      <c r="U1500" s="2">
        <v>0</v>
      </c>
      <c r="V1500" t="s">
        <v>45</v>
      </c>
      <c r="W1500" s="1">
        <v>32542</v>
      </c>
      <c r="X1500" s="3">
        <v>25000</v>
      </c>
      <c r="Z1500" t="s">
        <v>7156</v>
      </c>
      <c r="AA1500" t="s">
        <v>9379</v>
      </c>
      <c r="AB1500" t="s">
        <v>79</v>
      </c>
      <c r="AC1500" s="2">
        <v>0</v>
      </c>
      <c r="AD1500" s="2">
        <v>0</v>
      </c>
      <c r="AE1500" s="2">
        <v>0</v>
      </c>
      <c r="AF1500" s="1">
        <v>37902</v>
      </c>
      <c r="AG1500" t="s">
        <v>90</v>
      </c>
      <c r="AJ1500" s="1">
        <v>32954</v>
      </c>
      <c r="AK1500" s="1">
        <v>2958352</v>
      </c>
    </row>
    <row r="1501" spans="1:37" x14ac:dyDescent="0.2">
      <c r="A1501" t="s">
        <v>9380</v>
      </c>
      <c r="B1501" t="str">
        <f t="shared" si="23"/>
        <v>'62-30</v>
      </c>
      <c r="C1501" t="s">
        <v>9263</v>
      </c>
      <c r="D1501" t="s">
        <v>9381</v>
      </c>
      <c r="E1501" t="s">
        <v>9204</v>
      </c>
      <c r="F1501" t="s">
        <v>212</v>
      </c>
      <c r="G1501" t="s">
        <v>134</v>
      </c>
      <c r="H1501" s="1">
        <v>31960</v>
      </c>
      <c r="I1501" s="1">
        <v>35520</v>
      </c>
      <c r="J1501" t="s">
        <v>9363</v>
      </c>
      <c r="K1501" t="s">
        <v>9340</v>
      </c>
      <c r="L1501" t="s">
        <v>9267</v>
      </c>
      <c r="M1501" s="1">
        <v>31838</v>
      </c>
      <c r="Q1501" s="1">
        <v>32734</v>
      </c>
      <c r="R1501" t="s">
        <v>75</v>
      </c>
      <c r="S1501" t="s">
        <v>87</v>
      </c>
      <c r="T1501" s="2">
        <v>10</v>
      </c>
      <c r="U1501" s="2">
        <v>0</v>
      </c>
      <c r="V1501" t="s">
        <v>45</v>
      </c>
      <c r="W1501" s="1">
        <v>32542</v>
      </c>
      <c r="X1501" s="3">
        <v>25000</v>
      </c>
      <c r="Z1501" t="s">
        <v>3533</v>
      </c>
      <c r="AA1501" t="s">
        <v>9382</v>
      </c>
      <c r="AB1501" t="s">
        <v>79</v>
      </c>
      <c r="AC1501" s="2">
        <v>0</v>
      </c>
      <c r="AD1501" s="2">
        <v>3</v>
      </c>
      <c r="AE1501" s="2">
        <v>0</v>
      </c>
      <c r="AF1501" s="1">
        <v>37902</v>
      </c>
      <c r="AG1501" t="s">
        <v>90</v>
      </c>
      <c r="AJ1501" s="1">
        <v>32708</v>
      </c>
      <c r="AK1501" s="1">
        <v>2958352</v>
      </c>
    </row>
    <row r="1502" spans="1:37" x14ac:dyDescent="0.2">
      <c r="A1502" t="s">
        <v>9383</v>
      </c>
      <c r="B1502" t="str">
        <f t="shared" si="23"/>
        <v>'62-31</v>
      </c>
      <c r="C1502" t="s">
        <v>9384</v>
      </c>
      <c r="D1502" t="s">
        <v>9385</v>
      </c>
      <c r="E1502" t="s">
        <v>9204</v>
      </c>
      <c r="F1502" t="s">
        <v>212</v>
      </c>
      <c r="G1502" t="s">
        <v>1058</v>
      </c>
      <c r="H1502" s="1">
        <v>32772</v>
      </c>
      <c r="I1502" s="1">
        <v>40213</v>
      </c>
      <c r="J1502" t="s">
        <v>9386</v>
      </c>
      <c r="K1502" t="s">
        <v>9387</v>
      </c>
      <c r="L1502" t="s">
        <v>9388</v>
      </c>
      <c r="M1502" s="1">
        <v>32715</v>
      </c>
      <c r="P1502" s="1">
        <v>36684</v>
      </c>
      <c r="Q1502" s="1">
        <v>37518</v>
      </c>
      <c r="R1502" t="s">
        <v>75</v>
      </c>
      <c r="S1502" t="s">
        <v>76</v>
      </c>
      <c r="T1502" s="2">
        <v>136</v>
      </c>
      <c r="U1502" s="2">
        <v>93</v>
      </c>
      <c r="V1502" t="s">
        <v>45</v>
      </c>
      <c r="W1502" s="1">
        <v>35838</v>
      </c>
      <c r="X1502" s="3">
        <v>217100</v>
      </c>
      <c r="Z1502" t="s">
        <v>8444</v>
      </c>
      <c r="AA1502" t="s">
        <v>9389</v>
      </c>
      <c r="AB1502" t="s">
        <v>79</v>
      </c>
      <c r="AC1502" s="2">
        <v>0</v>
      </c>
      <c r="AD1502" s="2">
        <v>0</v>
      </c>
      <c r="AE1502" s="2">
        <v>89</v>
      </c>
      <c r="AF1502" s="1">
        <v>37902</v>
      </c>
      <c r="AG1502" t="s">
        <v>90</v>
      </c>
      <c r="AJ1502" s="1">
        <v>37519</v>
      </c>
      <c r="AK1502" s="1">
        <v>37538</v>
      </c>
    </row>
    <row r="1503" spans="1:37" x14ac:dyDescent="0.2">
      <c r="A1503" t="s">
        <v>9390</v>
      </c>
      <c r="B1503" t="str">
        <f t="shared" si="23"/>
        <v>'62-32</v>
      </c>
      <c r="C1503" t="s">
        <v>9391</v>
      </c>
      <c r="D1503" t="s">
        <v>9392</v>
      </c>
      <c r="E1503" t="s">
        <v>9204</v>
      </c>
      <c r="F1503" t="s">
        <v>212</v>
      </c>
      <c r="G1503" t="s">
        <v>1058</v>
      </c>
      <c r="H1503" s="1">
        <v>32973</v>
      </c>
      <c r="I1503" s="1">
        <v>40373</v>
      </c>
      <c r="J1503" t="s">
        <v>9393</v>
      </c>
      <c r="K1503" t="s">
        <v>4387</v>
      </c>
      <c r="L1503" t="s">
        <v>6514</v>
      </c>
      <c r="M1503" s="1">
        <v>32898</v>
      </c>
      <c r="P1503" s="1">
        <v>37504</v>
      </c>
      <c r="Q1503" s="1">
        <v>38051</v>
      </c>
      <c r="R1503" t="s">
        <v>75</v>
      </c>
      <c r="S1503" t="s">
        <v>76</v>
      </c>
      <c r="T1503" s="2">
        <v>16.850000000000001</v>
      </c>
      <c r="U1503" s="2">
        <v>14.75</v>
      </c>
      <c r="V1503" t="s">
        <v>45</v>
      </c>
      <c r="W1503" s="1">
        <v>36188</v>
      </c>
      <c r="X1503" s="3">
        <v>500000</v>
      </c>
      <c r="Y1503" t="s">
        <v>9215</v>
      </c>
      <c r="Z1503" t="s">
        <v>9394</v>
      </c>
      <c r="AA1503" t="s">
        <v>9395</v>
      </c>
      <c r="AB1503" t="s">
        <v>122</v>
      </c>
      <c r="AC1503" s="2">
        <v>0</v>
      </c>
      <c r="AD1503" s="2">
        <v>14.8</v>
      </c>
      <c r="AE1503" s="2">
        <v>0</v>
      </c>
      <c r="AF1503" s="1">
        <v>37902</v>
      </c>
      <c r="AG1503" t="s">
        <v>90</v>
      </c>
      <c r="AJ1503" s="1">
        <v>37505</v>
      </c>
      <c r="AK1503" s="1">
        <v>37549</v>
      </c>
    </row>
    <row r="1504" spans="1:37" x14ac:dyDescent="0.2">
      <c r="A1504" t="s">
        <v>9396</v>
      </c>
      <c r="B1504" t="str">
        <f t="shared" si="23"/>
        <v>'62-34</v>
      </c>
      <c r="D1504" t="s">
        <v>9397</v>
      </c>
      <c r="E1504" t="s">
        <v>9204</v>
      </c>
      <c r="F1504" t="s">
        <v>212</v>
      </c>
      <c r="G1504" t="s">
        <v>1058</v>
      </c>
      <c r="H1504" s="1">
        <v>33699</v>
      </c>
      <c r="I1504" s="1">
        <v>37373</v>
      </c>
      <c r="J1504" t="s">
        <v>9398</v>
      </c>
      <c r="K1504" t="s">
        <v>9399</v>
      </c>
      <c r="L1504" t="s">
        <v>9400</v>
      </c>
      <c r="M1504" s="1">
        <v>33577</v>
      </c>
      <c r="Q1504" s="1">
        <v>34992</v>
      </c>
      <c r="R1504" t="s">
        <v>75</v>
      </c>
      <c r="S1504" t="s">
        <v>76</v>
      </c>
      <c r="T1504" s="2">
        <v>5</v>
      </c>
      <c r="U1504" s="2">
        <v>0</v>
      </c>
      <c r="V1504" t="s">
        <v>178</v>
      </c>
      <c r="W1504" s="1">
        <v>34733</v>
      </c>
      <c r="X1504" s="3">
        <v>2500</v>
      </c>
      <c r="Z1504" t="s">
        <v>9401</v>
      </c>
      <c r="AA1504" t="s">
        <v>9402</v>
      </c>
      <c r="AB1504" t="s">
        <v>79</v>
      </c>
      <c r="AC1504" s="2">
        <v>0.75</v>
      </c>
      <c r="AD1504" s="2">
        <v>0</v>
      </c>
      <c r="AE1504" s="2">
        <v>0.5</v>
      </c>
      <c r="AF1504" s="1">
        <v>37902</v>
      </c>
      <c r="AG1504" t="s">
        <v>90</v>
      </c>
      <c r="AJ1504" s="1">
        <v>34613</v>
      </c>
      <c r="AK1504" s="1">
        <v>34881</v>
      </c>
    </row>
    <row r="1505" spans="1:37" x14ac:dyDescent="0.2">
      <c r="A1505" t="s">
        <v>9403</v>
      </c>
      <c r="B1505" t="str">
        <f t="shared" si="23"/>
        <v>'62-38</v>
      </c>
      <c r="C1505" t="s">
        <v>9404</v>
      </c>
      <c r="D1505" t="s">
        <v>9405</v>
      </c>
      <c r="E1505" t="s">
        <v>9204</v>
      </c>
      <c r="F1505" t="s">
        <v>212</v>
      </c>
      <c r="G1505" t="s">
        <v>1058</v>
      </c>
      <c r="H1505" s="1">
        <v>34915</v>
      </c>
      <c r="I1505" s="1">
        <v>38568</v>
      </c>
      <c r="J1505" t="s">
        <v>9406</v>
      </c>
      <c r="K1505" t="s">
        <v>9407</v>
      </c>
      <c r="L1505" t="s">
        <v>9408</v>
      </c>
      <c r="M1505" s="1">
        <v>34821</v>
      </c>
      <c r="P1505" s="1">
        <v>37280</v>
      </c>
      <c r="Q1505" s="1">
        <v>40891</v>
      </c>
      <c r="R1505" t="s">
        <v>75</v>
      </c>
      <c r="S1505" t="s">
        <v>76</v>
      </c>
      <c r="T1505" s="2">
        <v>50</v>
      </c>
      <c r="U1505" s="2">
        <v>18</v>
      </c>
      <c r="V1505" t="s">
        <v>249</v>
      </c>
      <c r="W1505" s="1">
        <v>37274</v>
      </c>
      <c r="X1505" s="3">
        <v>100000</v>
      </c>
      <c r="Y1505" t="s">
        <v>9215</v>
      </c>
      <c r="Z1505" t="s">
        <v>9409</v>
      </c>
      <c r="AA1505" t="s">
        <v>9410</v>
      </c>
      <c r="AB1505" t="s">
        <v>477</v>
      </c>
      <c r="AC1505" s="2">
        <v>0</v>
      </c>
      <c r="AD1505" s="2">
        <v>50</v>
      </c>
      <c r="AE1505" s="2">
        <v>0</v>
      </c>
      <c r="AF1505" s="1">
        <v>40108</v>
      </c>
      <c r="AG1505" t="s">
        <v>6855</v>
      </c>
      <c r="AJ1505" s="1">
        <v>40108</v>
      </c>
      <c r="AK1505" s="1">
        <v>40473</v>
      </c>
    </row>
    <row r="1506" spans="1:37" x14ac:dyDescent="0.2">
      <c r="A1506" t="s">
        <v>9411</v>
      </c>
      <c r="B1506" t="str">
        <f t="shared" si="23"/>
        <v>'62-42</v>
      </c>
      <c r="D1506" t="s">
        <v>9412</v>
      </c>
      <c r="E1506" t="s">
        <v>9204</v>
      </c>
      <c r="F1506" t="s">
        <v>212</v>
      </c>
      <c r="G1506" t="s">
        <v>1058</v>
      </c>
      <c r="H1506" s="1">
        <v>38783</v>
      </c>
      <c r="I1506" s="1">
        <v>42436</v>
      </c>
      <c r="J1506" t="s">
        <v>9297</v>
      </c>
      <c r="K1506" t="s">
        <v>9298</v>
      </c>
      <c r="M1506" s="1">
        <v>38736</v>
      </c>
      <c r="P1506" s="1">
        <v>39384</v>
      </c>
      <c r="Q1506" s="1">
        <v>41204</v>
      </c>
      <c r="R1506" t="s">
        <v>75</v>
      </c>
      <c r="S1506" t="s">
        <v>76</v>
      </c>
      <c r="T1506" s="2">
        <v>11.5</v>
      </c>
      <c r="U1506" s="2">
        <v>11.5</v>
      </c>
      <c r="V1506" t="s">
        <v>178</v>
      </c>
      <c r="W1506" s="1">
        <v>39275</v>
      </c>
      <c r="X1506" s="3">
        <v>47800</v>
      </c>
      <c r="Y1506" t="s">
        <v>9215</v>
      </c>
      <c r="Z1506" t="s">
        <v>9413</v>
      </c>
      <c r="AA1506" t="s">
        <v>9414</v>
      </c>
      <c r="AB1506" t="s">
        <v>810</v>
      </c>
      <c r="AC1506" s="2">
        <v>0</v>
      </c>
      <c r="AD1506" s="2">
        <v>11.5</v>
      </c>
      <c r="AE1506" s="2">
        <v>0</v>
      </c>
      <c r="AF1506" s="1">
        <v>41201</v>
      </c>
      <c r="AG1506" t="s">
        <v>6855</v>
      </c>
      <c r="AJ1506" s="1">
        <v>41200</v>
      </c>
      <c r="AK1506" s="1">
        <v>45948</v>
      </c>
    </row>
    <row r="1507" spans="1:37" x14ac:dyDescent="0.2">
      <c r="A1507" t="s">
        <v>9415</v>
      </c>
      <c r="B1507" t="str">
        <f t="shared" si="23"/>
        <v>'62-14</v>
      </c>
      <c r="C1507" t="s">
        <v>9416</v>
      </c>
      <c r="D1507" t="s">
        <v>9417</v>
      </c>
      <c r="E1507" t="s">
        <v>9204</v>
      </c>
      <c r="F1507" t="s">
        <v>212</v>
      </c>
      <c r="G1507" t="s">
        <v>134</v>
      </c>
      <c r="H1507" s="1">
        <v>27229</v>
      </c>
      <c r="I1507" s="1">
        <v>39175</v>
      </c>
      <c r="J1507" t="s">
        <v>9418</v>
      </c>
      <c r="K1507" t="s">
        <v>9419</v>
      </c>
      <c r="L1507" t="s">
        <v>9420</v>
      </c>
      <c r="M1507" s="1">
        <v>27107</v>
      </c>
      <c r="P1507" s="1">
        <v>36076</v>
      </c>
      <c r="Q1507" s="1">
        <v>37396</v>
      </c>
      <c r="R1507" t="s">
        <v>473</v>
      </c>
      <c r="S1507" t="s">
        <v>87</v>
      </c>
      <c r="T1507" s="2">
        <v>28</v>
      </c>
      <c r="U1507" s="2">
        <v>7.3</v>
      </c>
      <c r="V1507" t="s">
        <v>45</v>
      </c>
      <c r="W1507" s="1">
        <v>36007</v>
      </c>
      <c r="X1507" s="3">
        <v>36500</v>
      </c>
      <c r="Y1507" t="s">
        <v>9421</v>
      </c>
      <c r="Z1507" t="s">
        <v>9422</v>
      </c>
      <c r="AA1507" t="s">
        <v>9423</v>
      </c>
      <c r="AB1507" t="s">
        <v>79</v>
      </c>
      <c r="AC1507" s="2">
        <v>0</v>
      </c>
      <c r="AD1507" s="2">
        <v>5</v>
      </c>
      <c r="AE1507" s="2">
        <v>0</v>
      </c>
      <c r="AF1507" s="1">
        <v>37902</v>
      </c>
      <c r="AG1507" t="s">
        <v>90</v>
      </c>
      <c r="AJ1507" s="1">
        <v>37330</v>
      </c>
      <c r="AK1507" s="1">
        <v>2958352</v>
      </c>
    </row>
    <row r="1508" spans="1:37" x14ac:dyDescent="0.2">
      <c r="A1508" t="s">
        <v>9424</v>
      </c>
      <c r="B1508" t="str">
        <f t="shared" si="23"/>
        <v>'63-03</v>
      </c>
      <c r="C1508" t="s">
        <v>9425</v>
      </c>
      <c r="D1508" t="s">
        <v>9426</v>
      </c>
      <c r="E1508" t="s">
        <v>9427</v>
      </c>
      <c r="F1508" t="s">
        <v>212</v>
      </c>
      <c r="G1508" t="s">
        <v>39</v>
      </c>
      <c r="H1508" s="1">
        <v>26500</v>
      </c>
      <c r="I1508" s="1">
        <v>2958352</v>
      </c>
      <c r="J1508" t="s">
        <v>9428</v>
      </c>
      <c r="K1508" t="s">
        <v>9429</v>
      </c>
      <c r="L1508" t="s">
        <v>9430</v>
      </c>
      <c r="M1508" s="1">
        <v>26442</v>
      </c>
      <c r="P1508" s="1">
        <v>43070</v>
      </c>
      <c r="R1508" t="s">
        <v>43</v>
      </c>
      <c r="S1508" t="s">
        <v>102</v>
      </c>
      <c r="T1508" s="2">
        <v>153</v>
      </c>
      <c r="U1508" s="2">
        <v>54.37</v>
      </c>
      <c r="V1508" t="s">
        <v>55</v>
      </c>
      <c r="W1508" s="1">
        <v>44019</v>
      </c>
      <c r="X1508" s="3">
        <v>332600</v>
      </c>
      <c r="Y1508" t="s">
        <v>9431</v>
      </c>
      <c r="Z1508" t="s">
        <v>9432</v>
      </c>
      <c r="AA1508" t="s">
        <v>9433</v>
      </c>
      <c r="AB1508" t="s">
        <v>49</v>
      </c>
      <c r="AC1508" s="2">
        <v>0</v>
      </c>
      <c r="AD1508" s="2">
        <v>0</v>
      </c>
      <c r="AE1508" s="2">
        <v>49.9</v>
      </c>
      <c r="AF1508" s="1">
        <v>43228</v>
      </c>
      <c r="AG1508" t="s">
        <v>1141</v>
      </c>
      <c r="AJ1508" s="1">
        <v>43209</v>
      </c>
      <c r="AK1508" s="1">
        <v>43574</v>
      </c>
    </row>
    <row r="1509" spans="1:37" x14ac:dyDescent="0.2">
      <c r="A1509" t="s">
        <v>9434</v>
      </c>
      <c r="B1509" t="str">
        <f t="shared" si="23"/>
        <v>'63-04</v>
      </c>
      <c r="C1509" t="s">
        <v>9425</v>
      </c>
      <c r="D1509" t="s">
        <v>9435</v>
      </c>
      <c r="E1509" t="s">
        <v>9427</v>
      </c>
      <c r="F1509" t="s">
        <v>212</v>
      </c>
      <c r="G1509" t="s">
        <v>39</v>
      </c>
      <c r="H1509" s="1">
        <v>26500</v>
      </c>
      <c r="I1509" s="1">
        <v>2958352</v>
      </c>
      <c r="J1509" t="s">
        <v>9428</v>
      </c>
      <c r="K1509" t="s">
        <v>9429</v>
      </c>
      <c r="L1509" t="s">
        <v>9430</v>
      </c>
      <c r="M1509" s="1">
        <v>26442</v>
      </c>
      <c r="P1509" s="1">
        <v>43070</v>
      </c>
      <c r="R1509" t="s">
        <v>43</v>
      </c>
      <c r="S1509" t="s">
        <v>102</v>
      </c>
      <c r="T1509" s="2">
        <v>68.11</v>
      </c>
      <c r="U1509" s="2">
        <v>42.3</v>
      </c>
      <c r="V1509" t="s">
        <v>55</v>
      </c>
      <c r="W1509" s="1">
        <v>44019</v>
      </c>
      <c r="X1509" s="3">
        <v>329500</v>
      </c>
      <c r="Y1509" t="s">
        <v>3108</v>
      </c>
      <c r="Z1509" t="s">
        <v>9436</v>
      </c>
      <c r="AA1509" t="s">
        <v>9437</v>
      </c>
      <c r="AB1509" t="s">
        <v>49</v>
      </c>
      <c r="AC1509" s="2">
        <v>0</v>
      </c>
      <c r="AD1509" s="2">
        <v>0</v>
      </c>
      <c r="AE1509" s="2">
        <v>42.3</v>
      </c>
      <c r="AF1509" s="1">
        <v>43228</v>
      </c>
      <c r="AG1509" t="s">
        <v>1141</v>
      </c>
      <c r="AJ1509" s="1">
        <v>43209</v>
      </c>
      <c r="AK1509" s="1">
        <v>43574</v>
      </c>
    </row>
    <row r="1510" spans="1:37" x14ac:dyDescent="0.2">
      <c r="A1510" t="s">
        <v>9438</v>
      </c>
      <c r="B1510" t="str">
        <f t="shared" si="23"/>
        <v>'63-10</v>
      </c>
      <c r="C1510" t="s">
        <v>9439</v>
      </c>
      <c r="D1510" t="s">
        <v>9440</v>
      </c>
      <c r="E1510" t="s">
        <v>9427</v>
      </c>
      <c r="F1510" t="s">
        <v>212</v>
      </c>
      <c r="G1510" t="s">
        <v>39</v>
      </c>
      <c r="H1510" s="1">
        <v>30238</v>
      </c>
      <c r="I1510" s="1">
        <v>2958352</v>
      </c>
      <c r="J1510" t="s">
        <v>9441</v>
      </c>
      <c r="K1510" t="s">
        <v>9442</v>
      </c>
      <c r="L1510" t="s">
        <v>9443</v>
      </c>
      <c r="M1510" s="1">
        <v>26387</v>
      </c>
      <c r="P1510" s="1">
        <v>43070</v>
      </c>
      <c r="R1510" t="s">
        <v>43</v>
      </c>
      <c r="S1510" t="s">
        <v>102</v>
      </c>
      <c r="T1510" s="2">
        <v>81.7</v>
      </c>
      <c r="U1510" s="2">
        <v>34.4</v>
      </c>
      <c r="V1510" t="s">
        <v>178</v>
      </c>
      <c r="W1510" s="1">
        <v>44018</v>
      </c>
      <c r="X1510" s="3">
        <v>59500</v>
      </c>
      <c r="Y1510" t="s">
        <v>9444</v>
      </c>
      <c r="Z1510" t="s">
        <v>9445</v>
      </c>
      <c r="AA1510" t="s">
        <v>9446</v>
      </c>
      <c r="AB1510" t="s">
        <v>49</v>
      </c>
      <c r="AC1510" s="2">
        <v>0</v>
      </c>
      <c r="AD1510" s="2">
        <v>0</v>
      </c>
      <c r="AE1510" s="2">
        <v>0</v>
      </c>
      <c r="AF1510" s="1">
        <v>43250</v>
      </c>
      <c r="AG1510" t="s">
        <v>1141</v>
      </c>
      <c r="AJ1510" s="1">
        <v>43209</v>
      </c>
      <c r="AK1510" s="1">
        <v>43556</v>
      </c>
    </row>
    <row r="1511" spans="1:37" x14ac:dyDescent="0.2">
      <c r="A1511" t="s">
        <v>9447</v>
      </c>
      <c r="B1511" t="str">
        <f t="shared" si="23"/>
        <v>'63-17</v>
      </c>
      <c r="C1511" t="s">
        <v>9448</v>
      </c>
      <c r="D1511" t="s">
        <v>9449</v>
      </c>
      <c r="E1511" t="s">
        <v>9427</v>
      </c>
      <c r="F1511" t="s">
        <v>212</v>
      </c>
      <c r="G1511" t="s">
        <v>1058</v>
      </c>
      <c r="H1511" s="1">
        <v>34081</v>
      </c>
      <c r="I1511" s="1">
        <v>2958352</v>
      </c>
      <c r="J1511" t="s">
        <v>9311</v>
      </c>
      <c r="K1511" t="s">
        <v>9450</v>
      </c>
      <c r="L1511" t="s">
        <v>9451</v>
      </c>
      <c r="M1511" s="1">
        <v>34067</v>
      </c>
      <c r="P1511" s="1">
        <v>43070</v>
      </c>
      <c r="R1511" t="s">
        <v>43</v>
      </c>
      <c r="S1511" t="s">
        <v>76</v>
      </c>
      <c r="T1511" s="2">
        <v>43</v>
      </c>
      <c r="U1511" s="2">
        <v>43</v>
      </c>
      <c r="V1511" t="s">
        <v>494</v>
      </c>
      <c r="W1511" s="1">
        <v>44014</v>
      </c>
      <c r="X1511" s="3">
        <v>101700</v>
      </c>
      <c r="Y1511" t="s">
        <v>9452</v>
      </c>
      <c r="Z1511" t="s">
        <v>9453</v>
      </c>
      <c r="AA1511" t="s">
        <v>9454</v>
      </c>
      <c r="AB1511" t="s">
        <v>49</v>
      </c>
      <c r="AC1511" s="2">
        <v>0</v>
      </c>
      <c r="AD1511" s="2">
        <v>0</v>
      </c>
      <c r="AE1511" s="2">
        <v>55</v>
      </c>
      <c r="AF1511" s="1">
        <v>44363</v>
      </c>
      <c r="AG1511" t="s">
        <v>1054</v>
      </c>
      <c r="AJ1511" s="1">
        <v>44362</v>
      </c>
      <c r="AK1511" s="1">
        <v>45092</v>
      </c>
    </row>
    <row r="1512" spans="1:37" x14ac:dyDescent="0.2">
      <c r="A1512" t="s">
        <v>9455</v>
      </c>
      <c r="B1512" t="str">
        <f t="shared" si="23"/>
        <v>'63-20</v>
      </c>
      <c r="C1512" t="s">
        <v>9456</v>
      </c>
      <c r="D1512" t="s">
        <v>9457</v>
      </c>
      <c r="E1512" t="s">
        <v>9427</v>
      </c>
      <c r="F1512" t="s">
        <v>212</v>
      </c>
      <c r="G1512" t="s">
        <v>1058</v>
      </c>
      <c r="H1512" s="1">
        <v>30665</v>
      </c>
      <c r="I1512" s="1">
        <v>2958352</v>
      </c>
      <c r="J1512" t="s">
        <v>9458</v>
      </c>
      <c r="K1512" t="s">
        <v>9459</v>
      </c>
      <c r="L1512" t="s">
        <v>9460</v>
      </c>
      <c r="M1512" s="1">
        <v>30608</v>
      </c>
      <c r="P1512" s="1">
        <v>43070</v>
      </c>
      <c r="R1512" t="s">
        <v>43</v>
      </c>
      <c r="S1512" t="s">
        <v>76</v>
      </c>
      <c r="T1512" s="2">
        <v>42</v>
      </c>
      <c r="U1512" s="2">
        <v>20.63</v>
      </c>
      <c r="V1512" t="s">
        <v>45</v>
      </c>
      <c r="W1512" s="1">
        <v>44032</v>
      </c>
      <c r="X1512" s="3">
        <v>68700000</v>
      </c>
      <c r="Y1512" t="s">
        <v>9452</v>
      </c>
      <c r="Z1512" t="s">
        <v>9461</v>
      </c>
      <c r="AA1512" t="s">
        <v>9462</v>
      </c>
      <c r="AB1512" t="s">
        <v>49</v>
      </c>
      <c r="AC1512" s="2">
        <v>0</v>
      </c>
      <c r="AD1512" s="2">
        <v>0</v>
      </c>
      <c r="AE1512" s="2">
        <v>3.8</v>
      </c>
      <c r="AF1512" s="1">
        <v>43250</v>
      </c>
      <c r="AG1512" t="s">
        <v>1141</v>
      </c>
      <c r="AJ1512" s="1">
        <v>43230</v>
      </c>
      <c r="AK1512" s="1">
        <v>43506</v>
      </c>
    </row>
    <row r="1513" spans="1:37" x14ac:dyDescent="0.2">
      <c r="A1513" t="s">
        <v>9463</v>
      </c>
      <c r="B1513" t="str">
        <f t="shared" si="23"/>
        <v>'63-29</v>
      </c>
      <c r="C1513" t="s">
        <v>9464</v>
      </c>
      <c r="D1513" t="s">
        <v>9465</v>
      </c>
      <c r="E1513" t="s">
        <v>9427</v>
      </c>
      <c r="F1513" t="s">
        <v>212</v>
      </c>
      <c r="G1513" t="s">
        <v>39</v>
      </c>
      <c r="H1513" s="1">
        <v>32772</v>
      </c>
      <c r="I1513" s="1">
        <v>2958352</v>
      </c>
      <c r="J1513" t="s">
        <v>9466</v>
      </c>
      <c r="K1513" t="s">
        <v>9467</v>
      </c>
      <c r="L1513" t="s">
        <v>9468</v>
      </c>
      <c r="M1513" s="1">
        <v>32713</v>
      </c>
      <c r="O1513" s="1">
        <v>40463</v>
      </c>
      <c r="P1513" s="1">
        <v>44312</v>
      </c>
      <c r="R1513" t="s">
        <v>43</v>
      </c>
      <c r="S1513" t="s">
        <v>76</v>
      </c>
      <c r="T1513" s="2">
        <v>105.46</v>
      </c>
      <c r="U1513" s="2">
        <v>50.51</v>
      </c>
      <c r="V1513" t="s">
        <v>178</v>
      </c>
      <c r="W1513" s="1">
        <v>44008</v>
      </c>
      <c r="X1513" s="3">
        <v>154900</v>
      </c>
      <c r="Y1513" t="s">
        <v>9469</v>
      </c>
      <c r="Z1513" t="s">
        <v>9470</v>
      </c>
      <c r="AA1513" t="s">
        <v>9471</v>
      </c>
      <c r="AB1513" t="s">
        <v>49</v>
      </c>
      <c r="AC1513" s="2">
        <v>0</v>
      </c>
      <c r="AD1513" s="2">
        <v>0</v>
      </c>
      <c r="AE1513" s="2">
        <v>17</v>
      </c>
      <c r="AF1513" s="1">
        <v>43250</v>
      </c>
      <c r="AG1513" t="s">
        <v>9472</v>
      </c>
      <c r="AJ1513" s="1">
        <v>43230</v>
      </c>
      <c r="AK1513" s="1">
        <v>43534</v>
      </c>
    </row>
    <row r="1514" spans="1:37" x14ac:dyDescent="0.2">
      <c r="A1514" t="s">
        <v>9473</v>
      </c>
      <c r="B1514" t="str">
        <f t="shared" si="23"/>
        <v>'63-33</v>
      </c>
      <c r="C1514" t="s">
        <v>9474</v>
      </c>
      <c r="D1514" t="s">
        <v>9475</v>
      </c>
      <c r="E1514" t="s">
        <v>9427</v>
      </c>
      <c r="F1514" t="s">
        <v>212</v>
      </c>
      <c r="G1514" t="s">
        <v>1058</v>
      </c>
      <c r="H1514" s="1">
        <v>34002</v>
      </c>
      <c r="I1514" s="1">
        <v>41561</v>
      </c>
      <c r="J1514" t="s">
        <v>9476</v>
      </c>
      <c r="K1514" t="s">
        <v>9477</v>
      </c>
      <c r="L1514" t="s">
        <v>9478</v>
      </c>
      <c r="M1514" s="1">
        <v>33528</v>
      </c>
      <c r="P1514" s="1">
        <v>37908</v>
      </c>
      <c r="R1514" t="s">
        <v>43</v>
      </c>
      <c r="S1514" t="s">
        <v>76</v>
      </c>
      <c r="T1514" s="2">
        <v>69.95</v>
      </c>
      <c r="U1514" s="2">
        <v>36.9</v>
      </c>
      <c r="V1514" t="s">
        <v>139</v>
      </c>
      <c r="W1514" s="1">
        <v>42764</v>
      </c>
      <c r="X1514" s="3">
        <v>88200</v>
      </c>
      <c r="Y1514" t="s">
        <v>9452</v>
      </c>
      <c r="Z1514" t="s">
        <v>9479</v>
      </c>
      <c r="AA1514" t="s">
        <v>9480</v>
      </c>
      <c r="AB1514" t="s">
        <v>330</v>
      </c>
      <c r="AC1514" s="2">
        <v>0</v>
      </c>
      <c r="AD1514" s="2">
        <v>0</v>
      </c>
      <c r="AE1514" s="2">
        <v>0</v>
      </c>
      <c r="AF1514" s="1">
        <v>43171</v>
      </c>
      <c r="AG1514" t="s">
        <v>1141</v>
      </c>
      <c r="AJ1514" s="1">
        <v>43152</v>
      </c>
      <c r="AK1514" s="1">
        <v>43517</v>
      </c>
    </row>
    <row r="1515" spans="1:37" x14ac:dyDescent="0.2">
      <c r="A1515" t="s">
        <v>9481</v>
      </c>
      <c r="B1515" t="str">
        <f t="shared" si="23"/>
        <v>'63-42</v>
      </c>
      <c r="C1515" t="s">
        <v>9474</v>
      </c>
      <c r="D1515" t="s">
        <v>9482</v>
      </c>
      <c r="E1515" t="s">
        <v>9427</v>
      </c>
      <c r="F1515" t="s">
        <v>212</v>
      </c>
      <c r="G1515" t="s">
        <v>1058</v>
      </c>
      <c r="H1515" s="1">
        <v>41789</v>
      </c>
      <c r="I1515" s="1">
        <v>2958352</v>
      </c>
      <c r="J1515" t="s">
        <v>9483</v>
      </c>
      <c r="K1515" t="s">
        <v>9477</v>
      </c>
      <c r="M1515" s="1">
        <v>41376</v>
      </c>
      <c r="P1515" s="1">
        <v>43070</v>
      </c>
      <c r="R1515" t="s">
        <v>43</v>
      </c>
      <c r="S1515" t="s">
        <v>76</v>
      </c>
      <c r="T1515" s="2">
        <v>14.1</v>
      </c>
      <c r="U1515" s="2">
        <v>13.72</v>
      </c>
      <c r="V1515" t="s">
        <v>139</v>
      </c>
      <c r="W1515" s="1">
        <v>44013</v>
      </c>
      <c r="X1515" s="3">
        <v>23100</v>
      </c>
      <c r="Y1515" t="s">
        <v>9452</v>
      </c>
      <c r="Z1515" t="s">
        <v>9484</v>
      </c>
      <c r="AA1515" t="s">
        <v>9485</v>
      </c>
      <c r="AB1515" t="s">
        <v>49</v>
      </c>
      <c r="AC1515" s="2">
        <v>2</v>
      </c>
      <c r="AD1515" s="2">
        <v>0</v>
      </c>
      <c r="AE1515" s="2">
        <v>6.1</v>
      </c>
      <c r="AF1515" s="1">
        <v>44363</v>
      </c>
      <c r="AG1515" t="s">
        <v>1054</v>
      </c>
      <c r="AJ1515" s="1">
        <v>44362</v>
      </c>
      <c r="AK1515" s="1">
        <v>45092</v>
      </c>
    </row>
    <row r="1516" spans="1:37" x14ac:dyDescent="0.2">
      <c r="A1516" t="s">
        <v>9486</v>
      </c>
      <c r="B1516" t="str">
        <f t="shared" si="23"/>
        <v>'63-43</v>
      </c>
      <c r="C1516" t="s">
        <v>9487</v>
      </c>
      <c r="D1516" t="s">
        <v>9488</v>
      </c>
      <c r="E1516" t="s">
        <v>9427</v>
      </c>
      <c r="F1516" t="s">
        <v>212</v>
      </c>
      <c r="G1516" t="s">
        <v>39</v>
      </c>
      <c r="H1516" s="1">
        <v>42866</v>
      </c>
      <c r="I1516" s="1">
        <v>2958352</v>
      </c>
      <c r="J1516" t="s">
        <v>9487</v>
      </c>
      <c r="K1516" t="s">
        <v>9489</v>
      </c>
      <c r="M1516" s="1">
        <v>42690</v>
      </c>
      <c r="P1516" s="1">
        <v>43070</v>
      </c>
      <c r="R1516" t="s">
        <v>43</v>
      </c>
      <c r="S1516" t="s">
        <v>76</v>
      </c>
      <c r="T1516" s="2">
        <v>40.630000000000003</v>
      </c>
      <c r="U1516" s="2">
        <v>25</v>
      </c>
      <c r="V1516" t="s">
        <v>139</v>
      </c>
      <c r="W1516" s="1">
        <v>44006</v>
      </c>
      <c r="X1516" s="3">
        <v>314000</v>
      </c>
      <c r="Y1516" t="s">
        <v>9490</v>
      </c>
      <c r="Z1516" t="s">
        <v>9491</v>
      </c>
      <c r="AA1516" t="s">
        <v>9492</v>
      </c>
      <c r="AB1516" t="s">
        <v>49</v>
      </c>
      <c r="AC1516" s="2">
        <v>0</v>
      </c>
      <c r="AD1516" s="2">
        <v>0</v>
      </c>
      <c r="AE1516" s="2">
        <v>17</v>
      </c>
      <c r="AF1516" s="1">
        <v>43609</v>
      </c>
      <c r="AG1516" t="s">
        <v>1141</v>
      </c>
      <c r="AJ1516" s="1">
        <v>43587</v>
      </c>
      <c r="AK1516" s="1">
        <v>43922</v>
      </c>
    </row>
    <row r="1517" spans="1:37" x14ac:dyDescent="0.2">
      <c r="A1517" t="s">
        <v>9493</v>
      </c>
      <c r="B1517" t="str">
        <f t="shared" si="23"/>
        <v>'63-09</v>
      </c>
      <c r="C1517" t="s">
        <v>35</v>
      </c>
      <c r="D1517" t="s">
        <v>9494</v>
      </c>
      <c r="E1517" t="s">
        <v>9427</v>
      </c>
      <c r="F1517" t="s">
        <v>212</v>
      </c>
      <c r="G1517" t="s">
        <v>39</v>
      </c>
      <c r="H1517" s="1">
        <v>26576</v>
      </c>
      <c r="I1517" s="1">
        <v>2958352</v>
      </c>
      <c r="J1517" t="s">
        <v>51</v>
      </c>
      <c r="K1517" t="s">
        <v>52</v>
      </c>
      <c r="L1517" t="s">
        <v>42</v>
      </c>
      <c r="M1517" s="1">
        <v>26574</v>
      </c>
      <c r="P1517" s="1">
        <v>43070</v>
      </c>
      <c r="R1517" t="s">
        <v>260</v>
      </c>
      <c r="S1517" t="s">
        <v>44</v>
      </c>
      <c r="T1517" s="2">
        <v>324</v>
      </c>
      <c r="U1517" s="2">
        <v>0</v>
      </c>
      <c r="V1517" t="s">
        <v>55</v>
      </c>
      <c r="W1517" s="1">
        <v>44012</v>
      </c>
      <c r="X1517" s="3">
        <v>1000000</v>
      </c>
      <c r="Y1517" t="s">
        <v>8105</v>
      </c>
      <c r="Z1517" t="s">
        <v>9495</v>
      </c>
      <c r="AA1517" t="s">
        <v>9496</v>
      </c>
      <c r="AB1517" t="s">
        <v>49</v>
      </c>
      <c r="AC1517" s="2">
        <v>0</v>
      </c>
      <c r="AD1517" s="2">
        <v>0</v>
      </c>
      <c r="AE1517" s="2">
        <v>11</v>
      </c>
      <c r="AF1517" s="1">
        <v>44363</v>
      </c>
      <c r="AG1517" t="s">
        <v>1054</v>
      </c>
      <c r="AJ1517" s="1">
        <v>44362</v>
      </c>
      <c r="AK1517" s="1">
        <v>45092</v>
      </c>
    </row>
    <row r="1518" spans="1:37" x14ac:dyDescent="0.2">
      <c r="A1518" t="s">
        <v>9497</v>
      </c>
      <c r="B1518" t="str">
        <f t="shared" si="23"/>
        <v>'63-41</v>
      </c>
      <c r="C1518" t="s">
        <v>9498</v>
      </c>
      <c r="D1518" t="s">
        <v>9499</v>
      </c>
      <c r="E1518" t="s">
        <v>9427</v>
      </c>
      <c r="F1518" t="s">
        <v>212</v>
      </c>
      <c r="G1518" t="s">
        <v>39</v>
      </c>
      <c r="H1518" s="1">
        <v>2958352</v>
      </c>
      <c r="I1518" s="1">
        <v>2958352</v>
      </c>
      <c r="J1518" t="s">
        <v>9498</v>
      </c>
      <c r="K1518" t="s">
        <v>9467</v>
      </c>
      <c r="M1518" s="1">
        <v>40582</v>
      </c>
      <c r="R1518" t="s">
        <v>604</v>
      </c>
      <c r="S1518" t="s">
        <v>76</v>
      </c>
      <c r="T1518" s="2">
        <v>0</v>
      </c>
      <c r="U1518" s="2">
        <v>0</v>
      </c>
      <c r="V1518" t="s">
        <v>178</v>
      </c>
      <c r="X1518" s="3">
        <v>0</v>
      </c>
      <c r="Y1518" t="s">
        <v>9469</v>
      </c>
      <c r="Z1518" t="s">
        <v>9500</v>
      </c>
      <c r="AA1518" t="s">
        <v>9501</v>
      </c>
    </row>
    <row r="1519" spans="1:37" x14ac:dyDescent="0.2">
      <c r="A1519" t="s">
        <v>9502</v>
      </c>
      <c r="B1519" t="str">
        <f t="shared" si="23"/>
        <v>'63-01</v>
      </c>
      <c r="C1519" t="s">
        <v>70</v>
      </c>
      <c r="D1519" t="s">
        <v>9503</v>
      </c>
      <c r="E1519" t="s">
        <v>9427</v>
      </c>
      <c r="F1519" t="s">
        <v>212</v>
      </c>
      <c r="G1519" t="s">
        <v>39</v>
      </c>
      <c r="H1519" s="1">
        <v>26453</v>
      </c>
      <c r="I1519" s="1">
        <v>30152</v>
      </c>
      <c r="J1519" t="s">
        <v>72</v>
      </c>
      <c r="K1519" t="s">
        <v>73</v>
      </c>
      <c r="L1519" t="s">
        <v>74</v>
      </c>
      <c r="M1519" s="1">
        <v>26332</v>
      </c>
      <c r="Q1519" s="1">
        <v>27829</v>
      </c>
      <c r="R1519" t="s">
        <v>75</v>
      </c>
      <c r="S1519" t="s">
        <v>76</v>
      </c>
      <c r="T1519" s="2">
        <v>60</v>
      </c>
      <c r="U1519" s="2">
        <v>0</v>
      </c>
      <c r="V1519" t="s">
        <v>45</v>
      </c>
      <c r="X1519" s="3">
        <v>25000</v>
      </c>
      <c r="Z1519" t="s">
        <v>9504</v>
      </c>
      <c r="AA1519" t="s">
        <v>9505</v>
      </c>
      <c r="AB1519" t="s">
        <v>79</v>
      </c>
      <c r="AC1519" s="2">
        <v>0</v>
      </c>
      <c r="AD1519" s="2">
        <v>0</v>
      </c>
      <c r="AE1519" s="2">
        <v>0</v>
      </c>
      <c r="AF1519" s="1">
        <v>37902</v>
      </c>
      <c r="AG1519" t="s">
        <v>90</v>
      </c>
      <c r="AJ1519" s="1">
        <v>37390</v>
      </c>
      <c r="AK1519" s="1">
        <v>2958352</v>
      </c>
    </row>
    <row r="1520" spans="1:37" x14ac:dyDescent="0.2">
      <c r="A1520" t="s">
        <v>9506</v>
      </c>
      <c r="B1520" t="str">
        <f t="shared" si="23"/>
        <v>'63-02</v>
      </c>
      <c r="C1520" t="s">
        <v>9507</v>
      </c>
      <c r="D1520" t="s">
        <v>9508</v>
      </c>
      <c r="E1520" t="s">
        <v>9427</v>
      </c>
      <c r="F1520" t="s">
        <v>212</v>
      </c>
      <c r="G1520" t="s">
        <v>1058</v>
      </c>
      <c r="H1520" s="1">
        <v>26521</v>
      </c>
      <c r="I1520" s="1">
        <v>27230</v>
      </c>
      <c r="J1520" t="s">
        <v>9509</v>
      </c>
      <c r="K1520" t="s">
        <v>9510</v>
      </c>
      <c r="L1520" t="s">
        <v>9511</v>
      </c>
      <c r="M1520" s="1">
        <v>26399</v>
      </c>
      <c r="Q1520" s="1">
        <v>27956</v>
      </c>
      <c r="R1520" t="s">
        <v>75</v>
      </c>
      <c r="S1520" t="s">
        <v>76</v>
      </c>
      <c r="T1520" s="2">
        <v>200</v>
      </c>
      <c r="U1520" s="2">
        <v>0</v>
      </c>
      <c r="V1520" t="s">
        <v>45</v>
      </c>
      <c r="X1520" s="3">
        <v>12500</v>
      </c>
      <c r="Z1520" t="s">
        <v>9512</v>
      </c>
      <c r="AA1520" t="s">
        <v>9513</v>
      </c>
      <c r="AB1520" t="s">
        <v>79</v>
      </c>
      <c r="AC1520" s="2">
        <v>0</v>
      </c>
      <c r="AD1520" s="2">
        <v>0</v>
      </c>
      <c r="AE1520" s="2">
        <v>0</v>
      </c>
      <c r="AF1520" s="1">
        <v>37902</v>
      </c>
      <c r="AG1520" t="s">
        <v>90</v>
      </c>
      <c r="AJ1520" s="1">
        <v>37392</v>
      </c>
      <c r="AK1520" s="1">
        <v>2958352</v>
      </c>
    </row>
    <row r="1521" spans="1:37" x14ac:dyDescent="0.2">
      <c r="A1521" t="s">
        <v>9514</v>
      </c>
      <c r="B1521" t="str">
        <f t="shared" si="23"/>
        <v>'63-05</v>
      </c>
      <c r="C1521" t="s">
        <v>9515</v>
      </c>
      <c r="D1521" t="s">
        <v>9516</v>
      </c>
      <c r="E1521" t="s">
        <v>9427</v>
      </c>
      <c r="F1521" t="s">
        <v>212</v>
      </c>
      <c r="G1521" t="s">
        <v>1058</v>
      </c>
      <c r="H1521" s="1">
        <v>26553</v>
      </c>
      <c r="I1521" s="1">
        <v>34330</v>
      </c>
      <c r="J1521" t="s">
        <v>9517</v>
      </c>
      <c r="K1521" t="s">
        <v>9518</v>
      </c>
      <c r="L1521" t="s">
        <v>9519</v>
      </c>
      <c r="M1521" s="1">
        <v>26430</v>
      </c>
      <c r="P1521" s="1">
        <v>30155</v>
      </c>
      <c r="Q1521" s="1">
        <v>31706</v>
      </c>
      <c r="R1521" t="s">
        <v>75</v>
      </c>
      <c r="S1521" t="s">
        <v>76</v>
      </c>
      <c r="T1521" s="2">
        <v>146</v>
      </c>
      <c r="U1521" s="2">
        <v>0</v>
      </c>
      <c r="V1521" t="s">
        <v>45</v>
      </c>
      <c r="X1521" s="3">
        <v>12500</v>
      </c>
      <c r="Z1521" t="s">
        <v>9520</v>
      </c>
      <c r="AA1521" t="s">
        <v>9521</v>
      </c>
      <c r="AB1521" t="s">
        <v>79</v>
      </c>
      <c r="AC1521" s="2">
        <v>0</v>
      </c>
      <c r="AD1521" s="2">
        <v>145</v>
      </c>
      <c r="AE1521" s="2">
        <v>0</v>
      </c>
    </row>
    <row r="1522" spans="1:37" x14ac:dyDescent="0.2">
      <c r="A1522" t="s">
        <v>9522</v>
      </c>
      <c r="B1522" t="str">
        <f t="shared" si="23"/>
        <v>'63-06</v>
      </c>
      <c r="C1522" t="s">
        <v>8053</v>
      </c>
      <c r="D1522" t="s">
        <v>9523</v>
      </c>
      <c r="E1522" t="s">
        <v>9427</v>
      </c>
      <c r="F1522" t="s">
        <v>212</v>
      </c>
      <c r="G1522" t="s">
        <v>1058</v>
      </c>
      <c r="H1522" s="1">
        <v>30253</v>
      </c>
      <c r="I1522" s="1">
        <v>33799</v>
      </c>
      <c r="J1522" t="s">
        <v>8055</v>
      </c>
      <c r="K1522" t="s">
        <v>8056</v>
      </c>
      <c r="L1522" t="s">
        <v>8057</v>
      </c>
      <c r="M1522" s="1">
        <v>30131</v>
      </c>
      <c r="Q1522" s="1">
        <v>34704</v>
      </c>
      <c r="R1522" t="s">
        <v>75</v>
      </c>
      <c r="S1522" t="s">
        <v>76</v>
      </c>
      <c r="T1522" s="2">
        <v>12</v>
      </c>
      <c r="U1522" s="2">
        <v>0</v>
      </c>
      <c r="V1522" t="s">
        <v>45</v>
      </c>
      <c r="W1522" s="1">
        <v>34358</v>
      </c>
      <c r="X1522" s="3">
        <v>25000</v>
      </c>
      <c r="Z1522" t="s">
        <v>9524</v>
      </c>
      <c r="AA1522" t="s">
        <v>9525</v>
      </c>
      <c r="AB1522" t="s">
        <v>79</v>
      </c>
      <c r="AC1522" s="2">
        <v>0</v>
      </c>
      <c r="AD1522" s="2">
        <v>0</v>
      </c>
      <c r="AE1522" s="2">
        <v>0</v>
      </c>
      <c r="AF1522" s="1">
        <v>37902</v>
      </c>
      <c r="AG1522" t="s">
        <v>90</v>
      </c>
      <c r="AJ1522" s="1">
        <v>34674</v>
      </c>
      <c r="AK1522" s="1">
        <v>34881</v>
      </c>
    </row>
    <row r="1523" spans="1:37" x14ac:dyDescent="0.2">
      <c r="A1523" t="s">
        <v>9526</v>
      </c>
      <c r="B1523" t="str">
        <f t="shared" si="23"/>
        <v>'63-07</v>
      </c>
      <c r="C1523" t="s">
        <v>1812</v>
      </c>
      <c r="D1523" t="s">
        <v>9527</v>
      </c>
      <c r="E1523" t="s">
        <v>9427</v>
      </c>
      <c r="F1523" t="s">
        <v>212</v>
      </c>
      <c r="G1523" t="s">
        <v>39</v>
      </c>
      <c r="H1523" s="1">
        <v>26610</v>
      </c>
      <c r="I1523" s="1">
        <v>33799</v>
      </c>
      <c r="J1523" t="s">
        <v>9528</v>
      </c>
      <c r="K1523" t="s">
        <v>5442</v>
      </c>
      <c r="L1523" t="s">
        <v>9529</v>
      </c>
      <c r="M1523" s="1">
        <v>26487</v>
      </c>
      <c r="Q1523" s="1">
        <v>30197</v>
      </c>
      <c r="R1523" t="s">
        <v>75</v>
      </c>
      <c r="S1523" t="s">
        <v>2000</v>
      </c>
      <c r="T1523" s="2">
        <v>26</v>
      </c>
      <c r="U1523" s="2">
        <v>0</v>
      </c>
      <c r="V1523" t="s">
        <v>45</v>
      </c>
      <c r="X1523" s="3">
        <v>25000</v>
      </c>
      <c r="Z1523" t="s">
        <v>9530</v>
      </c>
      <c r="AA1523" t="s">
        <v>9531</v>
      </c>
      <c r="AB1523" t="s">
        <v>79</v>
      </c>
      <c r="AC1523" s="2">
        <v>0</v>
      </c>
      <c r="AD1523" s="2">
        <v>0</v>
      </c>
      <c r="AE1523" s="2">
        <v>0</v>
      </c>
      <c r="AF1523" s="1">
        <v>37902</v>
      </c>
      <c r="AG1523" t="s">
        <v>90</v>
      </c>
      <c r="AJ1523" s="1">
        <v>37424</v>
      </c>
      <c r="AK1523" s="1">
        <v>2958352</v>
      </c>
    </row>
    <row r="1524" spans="1:37" x14ac:dyDescent="0.2">
      <c r="A1524" t="s">
        <v>9532</v>
      </c>
      <c r="B1524" t="str">
        <f t="shared" si="23"/>
        <v>'63-08</v>
      </c>
      <c r="C1524" t="s">
        <v>2910</v>
      </c>
      <c r="D1524" t="s">
        <v>9533</v>
      </c>
      <c r="E1524" t="s">
        <v>9427</v>
      </c>
      <c r="F1524" t="s">
        <v>212</v>
      </c>
      <c r="G1524" t="s">
        <v>39</v>
      </c>
      <c r="H1524" s="1">
        <v>26500</v>
      </c>
      <c r="I1524" s="1">
        <v>38063</v>
      </c>
      <c r="J1524" t="s">
        <v>3018</v>
      </c>
      <c r="K1524" t="s">
        <v>3019</v>
      </c>
      <c r="L1524" t="s">
        <v>3020</v>
      </c>
      <c r="M1524" s="1">
        <v>26378</v>
      </c>
      <c r="P1524" s="1">
        <v>35279</v>
      </c>
      <c r="Q1524" s="1">
        <v>37385</v>
      </c>
      <c r="R1524" t="s">
        <v>75</v>
      </c>
      <c r="S1524" t="s">
        <v>87</v>
      </c>
      <c r="T1524" s="2">
        <v>76.37</v>
      </c>
      <c r="U1524" s="2">
        <v>0</v>
      </c>
      <c r="V1524" t="s">
        <v>45</v>
      </c>
      <c r="W1524" s="1">
        <v>37284</v>
      </c>
      <c r="X1524" s="3">
        <v>500000</v>
      </c>
      <c r="Z1524" t="s">
        <v>9534</v>
      </c>
      <c r="AA1524" t="s">
        <v>9535</v>
      </c>
      <c r="AB1524" t="s">
        <v>79</v>
      </c>
      <c r="AC1524" s="2">
        <v>0</v>
      </c>
      <c r="AD1524" s="2">
        <v>8.4</v>
      </c>
      <c r="AE1524" s="2">
        <v>0</v>
      </c>
      <c r="AF1524" s="1">
        <v>37902</v>
      </c>
      <c r="AG1524" t="s">
        <v>90</v>
      </c>
      <c r="AJ1524" s="1">
        <v>37378</v>
      </c>
      <c r="AK1524" s="1">
        <v>38719</v>
      </c>
    </row>
    <row r="1525" spans="1:37" x14ac:dyDescent="0.2">
      <c r="A1525" t="s">
        <v>9536</v>
      </c>
      <c r="B1525" t="str">
        <f t="shared" si="23"/>
        <v>'63-11</v>
      </c>
      <c r="C1525" t="s">
        <v>97</v>
      </c>
      <c r="D1525" t="s">
        <v>9537</v>
      </c>
      <c r="E1525" t="s">
        <v>9427</v>
      </c>
      <c r="F1525" t="s">
        <v>212</v>
      </c>
      <c r="G1525" t="s">
        <v>39</v>
      </c>
      <c r="H1525" s="1">
        <v>26509</v>
      </c>
      <c r="I1525" s="1">
        <v>33891</v>
      </c>
      <c r="J1525" t="s">
        <v>99</v>
      </c>
      <c r="K1525" t="s">
        <v>100</v>
      </c>
      <c r="L1525" t="s">
        <v>101</v>
      </c>
      <c r="M1525" s="1">
        <v>26387</v>
      </c>
      <c r="P1525" s="1">
        <v>30238</v>
      </c>
      <c r="Q1525" s="1">
        <v>35646</v>
      </c>
      <c r="R1525" t="s">
        <v>75</v>
      </c>
      <c r="S1525" t="s">
        <v>102</v>
      </c>
      <c r="T1525" s="2">
        <v>56</v>
      </c>
      <c r="U1525" s="2">
        <v>0</v>
      </c>
      <c r="V1525" t="s">
        <v>45</v>
      </c>
      <c r="W1525" s="1">
        <v>35100</v>
      </c>
      <c r="X1525" s="3">
        <v>12500</v>
      </c>
      <c r="Y1525" t="s">
        <v>3108</v>
      </c>
      <c r="Z1525" t="s">
        <v>9538</v>
      </c>
      <c r="AA1525" t="s">
        <v>9539</v>
      </c>
      <c r="AB1525" t="s">
        <v>79</v>
      </c>
      <c r="AC1525" s="2">
        <v>0</v>
      </c>
      <c r="AD1525" s="2">
        <v>56</v>
      </c>
      <c r="AE1525" s="2">
        <v>0</v>
      </c>
      <c r="AF1525" s="1">
        <v>37902</v>
      </c>
      <c r="AG1525" t="s">
        <v>90</v>
      </c>
      <c r="AJ1525" s="1">
        <v>37424</v>
      </c>
      <c r="AK1525" s="1">
        <v>2958352</v>
      </c>
    </row>
    <row r="1526" spans="1:37" x14ac:dyDescent="0.2">
      <c r="A1526" t="s">
        <v>9540</v>
      </c>
      <c r="B1526" t="str">
        <f t="shared" si="23"/>
        <v>'63-12</v>
      </c>
      <c r="C1526" t="s">
        <v>9541</v>
      </c>
      <c r="D1526" t="s">
        <v>9541</v>
      </c>
      <c r="E1526" t="s">
        <v>9427</v>
      </c>
      <c r="F1526" t="s">
        <v>212</v>
      </c>
      <c r="G1526" t="s">
        <v>39</v>
      </c>
      <c r="H1526" s="1">
        <v>26510</v>
      </c>
      <c r="I1526" s="1">
        <v>30384</v>
      </c>
      <c r="J1526" t="s">
        <v>9542</v>
      </c>
      <c r="K1526" t="s">
        <v>9543</v>
      </c>
      <c r="L1526" t="s">
        <v>9544</v>
      </c>
      <c r="M1526" s="1">
        <v>26388</v>
      </c>
      <c r="R1526" t="s">
        <v>75</v>
      </c>
      <c r="S1526" t="s">
        <v>76</v>
      </c>
      <c r="T1526" s="2">
        <v>50</v>
      </c>
      <c r="U1526" s="2">
        <v>0</v>
      </c>
      <c r="V1526" t="s">
        <v>45</v>
      </c>
      <c r="X1526" s="3">
        <v>25000</v>
      </c>
      <c r="Z1526" t="s">
        <v>9545</v>
      </c>
      <c r="AA1526" t="s">
        <v>9546</v>
      </c>
      <c r="AB1526" t="s">
        <v>79</v>
      </c>
      <c r="AC1526" s="2">
        <v>0</v>
      </c>
      <c r="AD1526" s="2">
        <v>0</v>
      </c>
      <c r="AE1526" s="2">
        <v>0</v>
      </c>
      <c r="AF1526" s="1">
        <v>37902</v>
      </c>
      <c r="AG1526" t="s">
        <v>90</v>
      </c>
      <c r="AJ1526" s="1">
        <v>37362</v>
      </c>
      <c r="AK1526" s="1">
        <v>2958352</v>
      </c>
    </row>
    <row r="1527" spans="1:37" x14ac:dyDescent="0.2">
      <c r="A1527" t="s">
        <v>9547</v>
      </c>
      <c r="B1527" t="str">
        <f t="shared" si="23"/>
        <v>'63-13</v>
      </c>
      <c r="C1527" t="s">
        <v>9295</v>
      </c>
      <c r="D1527" t="s">
        <v>9295</v>
      </c>
      <c r="E1527" t="s">
        <v>9427</v>
      </c>
      <c r="F1527" t="s">
        <v>212</v>
      </c>
      <c r="G1527" t="s">
        <v>1058</v>
      </c>
      <c r="H1527" s="1">
        <v>26588</v>
      </c>
      <c r="I1527" s="1">
        <v>30433</v>
      </c>
      <c r="J1527" t="s">
        <v>9297</v>
      </c>
      <c r="K1527" t="s">
        <v>9298</v>
      </c>
      <c r="L1527" t="s">
        <v>9299</v>
      </c>
      <c r="M1527" s="1">
        <v>26466</v>
      </c>
      <c r="Q1527" s="1">
        <v>28618</v>
      </c>
      <c r="R1527" t="s">
        <v>75</v>
      </c>
      <c r="S1527" t="s">
        <v>76</v>
      </c>
      <c r="T1527" s="2">
        <v>2340</v>
      </c>
      <c r="U1527" s="2">
        <v>0</v>
      </c>
      <c r="V1527" t="s">
        <v>45</v>
      </c>
      <c r="X1527" s="3">
        <v>12500</v>
      </c>
      <c r="Z1527" t="s">
        <v>9352</v>
      </c>
      <c r="AA1527" t="s">
        <v>9548</v>
      </c>
      <c r="AB1527" t="s">
        <v>79</v>
      </c>
      <c r="AC1527" s="2">
        <v>0</v>
      </c>
      <c r="AD1527" s="2">
        <v>0</v>
      </c>
      <c r="AE1527" s="2">
        <v>0</v>
      </c>
      <c r="AF1527" s="1">
        <v>37902</v>
      </c>
      <c r="AG1527" t="s">
        <v>90</v>
      </c>
      <c r="AJ1527" s="1">
        <v>37390</v>
      </c>
      <c r="AK1527" s="1">
        <v>2958352</v>
      </c>
    </row>
    <row r="1528" spans="1:37" x14ac:dyDescent="0.2">
      <c r="A1528" t="s">
        <v>9549</v>
      </c>
      <c r="B1528" t="str">
        <f t="shared" si="23"/>
        <v>'63-14</v>
      </c>
      <c r="C1528" t="s">
        <v>9550</v>
      </c>
      <c r="D1528" t="s">
        <v>1312</v>
      </c>
      <c r="E1528" t="s">
        <v>9427</v>
      </c>
      <c r="F1528" t="s">
        <v>212</v>
      </c>
      <c r="G1528" t="s">
        <v>1058</v>
      </c>
      <c r="H1528" s="1">
        <v>26704</v>
      </c>
      <c r="I1528" s="1">
        <v>27742</v>
      </c>
      <c r="J1528" t="s">
        <v>9551</v>
      </c>
      <c r="K1528" t="s">
        <v>9552</v>
      </c>
      <c r="L1528" t="s">
        <v>9553</v>
      </c>
      <c r="M1528" s="1">
        <v>26946</v>
      </c>
      <c r="Q1528" s="1">
        <v>27744</v>
      </c>
      <c r="R1528" t="s">
        <v>75</v>
      </c>
      <c r="S1528" t="s">
        <v>76</v>
      </c>
      <c r="T1528" s="2">
        <v>2</v>
      </c>
      <c r="U1528" s="2">
        <v>0</v>
      </c>
      <c r="V1528" t="s">
        <v>45</v>
      </c>
      <c r="X1528" s="3">
        <v>2500</v>
      </c>
      <c r="Z1528" t="s">
        <v>3548</v>
      </c>
      <c r="AA1528" t="s">
        <v>9554</v>
      </c>
      <c r="AB1528" t="s">
        <v>79</v>
      </c>
      <c r="AC1528" s="2">
        <v>0</v>
      </c>
      <c r="AD1528" s="2">
        <v>0</v>
      </c>
      <c r="AE1528" s="2">
        <v>0</v>
      </c>
      <c r="AF1528" s="1">
        <v>37902</v>
      </c>
      <c r="AG1528" t="s">
        <v>90</v>
      </c>
      <c r="AJ1528" s="1">
        <v>37390</v>
      </c>
      <c r="AK1528" s="1">
        <v>2958352</v>
      </c>
    </row>
    <row r="1529" spans="1:37" x14ac:dyDescent="0.2">
      <c r="A1529" t="s">
        <v>9555</v>
      </c>
      <c r="B1529" t="str">
        <f t="shared" si="23"/>
        <v>'63-15</v>
      </c>
      <c r="C1529" t="s">
        <v>9281</v>
      </c>
      <c r="D1529" t="s">
        <v>9556</v>
      </c>
      <c r="E1529" t="s">
        <v>9427</v>
      </c>
      <c r="F1529" t="s">
        <v>212</v>
      </c>
      <c r="G1529" t="s">
        <v>39</v>
      </c>
      <c r="H1529" s="1">
        <v>27411</v>
      </c>
      <c r="I1529" s="1">
        <v>29511</v>
      </c>
      <c r="J1529" t="s">
        <v>9252</v>
      </c>
      <c r="K1529" t="s">
        <v>9253</v>
      </c>
      <c r="L1529" t="s">
        <v>9557</v>
      </c>
      <c r="M1529" s="1">
        <v>27289</v>
      </c>
      <c r="Q1529" s="1">
        <v>30130</v>
      </c>
      <c r="R1529" t="s">
        <v>75</v>
      </c>
      <c r="S1529" t="s">
        <v>8240</v>
      </c>
      <c r="T1529" s="2">
        <v>31</v>
      </c>
      <c r="U1529" s="2">
        <v>0</v>
      </c>
      <c r="V1529" t="s">
        <v>45</v>
      </c>
      <c r="X1529" s="3">
        <v>25000</v>
      </c>
      <c r="Z1529" t="s">
        <v>9063</v>
      </c>
      <c r="AA1529" t="s">
        <v>9558</v>
      </c>
      <c r="AB1529" t="s">
        <v>79</v>
      </c>
      <c r="AC1529" s="2">
        <v>0</v>
      </c>
      <c r="AD1529" s="2">
        <v>0</v>
      </c>
      <c r="AE1529" s="2">
        <v>0</v>
      </c>
      <c r="AF1529" s="1">
        <v>37902</v>
      </c>
      <c r="AG1529" t="s">
        <v>90</v>
      </c>
      <c r="AJ1529" s="1">
        <v>37378</v>
      </c>
      <c r="AK1529" s="1">
        <v>2958352</v>
      </c>
    </row>
    <row r="1530" spans="1:37" x14ac:dyDescent="0.2">
      <c r="A1530" t="s">
        <v>9559</v>
      </c>
      <c r="B1530" t="str">
        <f t="shared" si="23"/>
        <v>'63-16</v>
      </c>
      <c r="C1530" t="s">
        <v>70</v>
      </c>
      <c r="D1530" t="s">
        <v>9560</v>
      </c>
      <c r="E1530" t="s">
        <v>9427</v>
      </c>
      <c r="F1530" t="s">
        <v>212</v>
      </c>
      <c r="G1530" t="s">
        <v>1058</v>
      </c>
      <c r="H1530" s="1">
        <v>28013</v>
      </c>
      <c r="I1530" s="1">
        <v>35305</v>
      </c>
      <c r="J1530" t="s">
        <v>9324</v>
      </c>
      <c r="K1530" t="s">
        <v>73</v>
      </c>
      <c r="L1530" t="s">
        <v>9561</v>
      </c>
      <c r="M1530" s="1">
        <v>27890</v>
      </c>
      <c r="P1530" s="1">
        <v>31652</v>
      </c>
      <c r="Q1530" s="1">
        <v>35352</v>
      </c>
      <c r="R1530" t="s">
        <v>75</v>
      </c>
      <c r="S1530" t="s">
        <v>76</v>
      </c>
      <c r="T1530" s="2">
        <v>29</v>
      </c>
      <c r="U1530" s="2">
        <v>0</v>
      </c>
      <c r="V1530" t="s">
        <v>45</v>
      </c>
      <c r="W1530" s="1">
        <v>35100</v>
      </c>
      <c r="X1530" s="3">
        <v>25000</v>
      </c>
      <c r="Z1530" t="s">
        <v>9562</v>
      </c>
      <c r="AA1530" t="s">
        <v>9563</v>
      </c>
      <c r="AB1530" t="s">
        <v>79</v>
      </c>
      <c r="AC1530" s="2">
        <v>0</v>
      </c>
      <c r="AD1530" s="2">
        <v>29</v>
      </c>
      <c r="AE1530" s="2">
        <v>0</v>
      </c>
      <c r="AF1530" s="1">
        <v>37902</v>
      </c>
      <c r="AG1530" t="s">
        <v>90</v>
      </c>
      <c r="AJ1530" s="1">
        <v>37392</v>
      </c>
      <c r="AK1530" s="1">
        <v>34881</v>
      </c>
    </row>
    <row r="1531" spans="1:37" x14ac:dyDescent="0.2">
      <c r="A1531" t="s">
        <v>9564</v>
      </c>
      <c r="B1531" t="str">
        <f t="shared" si="23"/>
        <v>'63-18</v>
      </c>
      <c r="C1531" t="s">
        <v>9565</v>
      </c>
      <c r="D1531" t="s">
        <v>9566</v>
      </c>
      <c r="E1531" t="s">
        <v>9427</v>
      </c>
      <c r="F1531" t="s">
        <v>212</v>
      </c>
      <c r="G1531" t="s">
        <v>39</v>
      </c>
      <c r="H1531" s="1">
        <v>30488</v>
      </c>
      <c r="I1531" s="1">
        <v>34141</v>
      </c>
      <c r="J1531" t="s">
        <v>9567</v>
      </c>
      <c r="K1531" t="s">
        <v>9568</v>
      </c>
      <c r="L1531" t="s">
        <v>9569</v>
      </c>
      <c r="M1531" s="1">
        <v>30457</v>
      </c>
      <c r="Q1531" s="1">
        <v>32625</v>
      </c>
      <c r="R1531" t="s">
        <v>75</v>
      </c>
      <c r="S1531" t="s">
        <v>76</v>
      </c>
      <c r="T1531" s="2">
        <v>4</v>
      </c>
      <c r="U1531" s="2">
        <v>0</v>
      </c>
      <c r="V1531" t="s">
        <v>45</v>
      </c>
      <c r="W1531" s="1">
        <v>32594</v>
      </c>
      <c r="X1531" s="3">
        <v>5000</v>
      </c>
      <c r="Y1531" t="s">
        <v>9469</v>
      </c>
      <c r="Z1531" t="s">
        <v>9570</v>
      </c>
      <c r="AA1531" t="s">
        <v>9571</v>
      </c>
      <c r="AB1531" t="s">
        <v>79</v>
      </c>
      <c r="AC1531" s="2">
        <v>0</v>
      </c>
      <c r="AD1531" s="2">
        <v>4</v>
      </c>
      <c r="AE1531" s="2">
        <v>0</v>
      </c>
      <c r="AF1531" s="1">
        <v>37902</v>
      </c>
      <c r="AG1531" t="s">
        <v>90</v>
      </c>
      <c r="AJ1531" s="1">
        <v>37392</v>
      </c>
      <c r="AK1531" s="1">
        <v>2958352</v>
      </c>
    </row>
    <row r="1532" spans="1:37" x14ac:dyDescent="0.2">
      <c r="A1532" t="s">
        <v>9572</v>
      </c>
      <c r="B1532" t="str">
        <f t="shared" si="23"/>
        <v>'63-19</v>
      </c>
      <c r="C1532" t="s">
        <v>9573</v>
      </c>
      <c r="D1532" t="s">
        <v>9574</v>
      </c>
      <c r="E1532" t="s">
        <v>9427</v>
      </c>
      <c r="F1532" t="s">
        <v>212</v>
      </c>
      <c r="G1532" t="s">
        <v>39</v>
      </c>
      <c r="H1532" s="1">
        <v>30731</v>
      </c>
      <c r="I1532" s="1">
        <v>37941</v>
      </c>
      <c r="J1532" t="s">
        <v>9324</v>
      </c>
      <c r="K1532" t="s">
        <v>73</v>
      </c>
      <c r="L1532" t="s">
        <v>9236</v>
      </c>
      <c r="M1532" s="1">
        <v>30608</v>
      </c>
      <c r="P1532" s="1">
        <v>37886</v>
      </c>
      <c r="Q1532" s="1">
        <v>38134</v>
      </c>
      <c r="R1532" t="s">
        <v>75</v>
      </c>
      <c r="S1532" t="s">
        <v>76</v>
      </c>
      <c r="T1532" s="2">
        <v>4</v>
      </c>
      <c r="U1532" s="2">
        <v>0</v>
      </c>
      <c r="V1532" t="s">
        <v>45</v>
      </c>
      <c r="W1532" s="1">
        <v>42404</v>
      </c>
      <c r="X1532" s="3">
        <v>25000</v>
      </c>
      <c r="Y1532" t="s">
        <v>9490</v>
      </c>
      <c r="Z1532" t="s">
        <v>9575</v>
      </c>
      <c r="AA1532" t="s">
        <v>9576</v>
      </c>
      <c r="AB1532" t="s">
        <v>1042</v>
      </c>
      <c r="AC1532" s="2">
        <v>0</v>
      </c>
      <c r="AD1532" s="2">
        <v>0</v>
      </c>
      <c r="AE1532" s="2">
        <v>40</v>
      </c>
      <c r="AF1532" s="1">
        <v>37902</v>
      </c>
      <c r="AG1532" t="s">
        <v>90</v>
      </c>
      <c r="AJ1532" s="1">
        <v>37362</v>
      </c>
      <c r="AK1532" s="1">
        <v>37988</v>
      </c>
    </row>
    <row r="1533" spans="1:37" x14ac:dyDescent="0.2">
      <c r="A1533" t="s">
        <v>9577</v>
      </c>
      <c r="B1533" t="str">
        <f t="shared" si="23"/>
        <v>'63-21</v>
      </c>
      <c r="C1533" t="s">
        <v>8053</v>
      </c>
      <c r="D1533" t="s">
        <v>9578</v>
      </c>
      <c r="E1533" t="s">
        <v>9427</v>
      </c>
      <c r="F1533" t="s">
        <v>212</v>
      </c>
      <c r="G1533" t="s">
        <v>1058</v>
      </c>
      <c r="H1533" s="1">
        <v>30856</v>
      </c>
      <c r="I1533" s="1">
        <v>34434</v>
      </c>
      <c r="J1533" t="s">
        <v>9579</v>
      </c>
      <c r="K1533" t="s">
        <v>9580</v>
      </c>
      <c r="L1533" t="s">
        <v>8057</v>
      </c>
      <c r="M1533" s="1">
        <v>30735</v>
      </c>
      <c r="Q1533" s="1">
        <v>32813</v>
      </c>
      <c r="R1533" t="s">
        <v>75</v>
      </c>
      <c r="S1533" t="s">
        <v>76</v>
      </c>
      <c r="T1533" s="2">
        <v>10</v>
      </c>
      <c r="U1533" s="2">
        <v>0</v>
      </c>
      <c r="V1533" t="s">
        <v>45</v>
      </c>
      <c r="W1533" s="1">
        <v>32546</v>
      </c>
      <c r="X1533" s="3">
        <v>25000</v>
      </c>
      <c r="Z1533" t="s">
        <v>9581</v>
      </c>
      <c r="AA1533" t="s">
        <v>89</v>
      </c>
      <c r="AB1533" t="s">
        <v>79</v>
      </c>
      <c r="AC1533" s="2">
        <v>0</v>
      </c>
      <c r="AD1533" s="2">
        <v>4.5</v>
      </c>
      <c r="AE1533" s="2">
        <v>0</v>
      </c>
      <c r="AF1533" s="1">
        <v>37902</v>
      </c>
      <c r="AG1533" t="s">
        <v>90</v>
      </c>
      <c r="AJ1533" s="1">
        <v>37392</v>
      </c>
      <c r="AK1533" s="1">
        <v>2958352</v>
      </c>
    </row>
    <row r="1534" spans="1:37" x14ac:dyDescent="0.2">
      <c r="A1534" t="s">
        <v>9582</v>
      </c>
      <c r="B1534" t="str">
        <f t="shared" si="23"/>
        <v>'63-22</v>
      </c>
      <c r="C1534" t="s">
        <v>3751</v>
      </c>
      <c r="D1534" t="s">
        <v>9583</v>
      </c>
      <c r="E1534" t="s">
        <v>9427</v>
      </c>
      <c r="F1534" t="s">
        <v>212</v>
      </c>
      <c r="G1534" t="s">
        <v>39</v>
      </c>
      <c r="H1534" s="1">
        <v>31615</v>
      </c>
      <c r="I1534" s="1">
        <v>35268</v>
      </c>
      <c r="J1534" t="s">
        <v>4665</v>
      </c>
      <c r="K1534" t="s">
        <v>3746</v>
      </c>
      <c r="L1534" t="s">
        <v>4675</v>
      </c>
      <c r="M1534" s="1">
        <v>31554</v>
      </c>
      <c r="Q1534" s="1">
        <v>34510</v>
      </c>
      <c r="R1534" t="s">
        <v>75</v>
      </c>
      <c r="S1534" t="s">
        <v>76</v>
      </c>
      <c r="T1534" s="2">
        <v>15</v>
      </c>
      <c r="U1534" s="2">
        <v>0</v>
      </c>
      <c r="V1534" t="s">
        <v>45</v>
      </c>
      <c r="W1534" s="1">
        <v>34379</v>
      </c>
      <c r="X1534" s="3">
        <v>25000</v>
      </c>
      <c r="Z1534" t="s">
        <v>9325</v>
      </c>
      <c r="AA1534" t="s">
        <v>8085</v>
      </c>
      <c r="AB1534" t="s">
        <v>79</v>
      </c>
      <c r="AC1534" s="2">
        <v>0</v>
      </c>
      <c r="AD1534" s="2">
        <v>0</v>
      </c>
      <c r="AE1534" s="2">
        <v>0</v>
      </c>
      <c r="AF1534" s="1">
        <v>37902</v>
      </c>
      <c r="AG1534" t="s">
        <v>90</v>
      </c>
      <c r="AJ1534" s="1">
        <v>33557</v>
      </c>
      <c r="AK1534" s="1">
        <v>2958352</v>
      </c>
    </row>
    <row r="1535" spans="1:37" x14ac:dyDescent="0.2">
      <c r="A1535" t="s">
        <v>9584</v>
      </c>
      <c r="B1535" t="str">
        <f t="shared" si="23"/>
        <v>'63-23</v>
      </c>
      <c r="C1535" t="s">
        <v>9464</v>
      </c>
      <c r="D1535" t="s">
        <v>6108</v>
      </c>
      <c r="E1535" t="s">
        <v>9427</v>
      </c>
      <c r="F1535" t="s">
        <v>212</v>
      </c>
      <c r="G1535" t="s">
        <v>39</v>
      </c>
      <c r="H1535" s="1">
        <v>31688</v>
      </c>
      <c r="I1535" s="1">
        <v>35520</v>
      </c>
      <c r="J1535" t="s">
        <v>9466</v>
      </c>
      <c r="K1535" t="s">
        <v>9467</v>
      </c>
      <c r="L1535" t="s">
        <v>9468</v>
      </c>
      <c r="M1535" s="1">
        <v>31566</v>
      </c>
      <c r="Q1535" s="1">
        <v>35842</v>
      </c>
      <c r="R1535" t="s">
        <v>75</v>
      </c>
      <c r="S1535" t="s">
        <v>76</v>
      </c>
      <c r="T1535" s="2">
        <v>10</v>
      </c>
      <c r="U1535" s="2">
        <v>0</v>
      </c>
      <c r="V1535" t="s">
        <v>178</v>
      </c>
      <c r="W1535" s="1">
        <v>39835</v>
      </c>
      <c r="X1535" s="3">
        <v>2500</v>
      </c>
      <c r="Y1535" t="s">
        <v>9469</v>
      </c>
      <c r="Z1535" t="s">
        <v>9585</v>
      </c>
      <c r="AA1535" t="s">
        <v>9586</v>
      </c>
      <c r="AB1535" t="s">
        <v>79</v>
      </c>
      <c r="AC1535" s="2">
        <v>0</v>
      </c>
      <c r="AD1535" s="2">
        <v>10</v>
      </c>
      <c r="AE1535" s="2">
        <v>0</v>
      </c>
      <c r="AF1535" s="1">
        <v>37902</v>
      </c>
      <c r="AG1535" t="s">
        <v>90</v>
      </c>
      <c r="AJ1535" s="1">
        <v>35781</v>
      </c>
      <c r="AK1535" s="1">
        <v>36511</v>
      </c>
    </row>
    <row r="1536" spans="1:37" x14ac:dyDescent="0.2">
      <c r="A1536" t="s">
        <v>9587</v>
      </c>
      <c r="B1536" t="str">
        <f t="shared" si="23"/>
        <v>'63-24</v>
      </c>
      <c r="C1536" t="s">
        <v>9565</v>
      </c>
      <c r="D1536" t="s">
        <v>9588</v>
      </c>
      <c r="E1536" t="s">
        <v>9427</v>
      </c>
      <c r="F1536" t="s">
        <v>212</v>
      </c>
      <c r="G1536" t="s">
        <v>39</v>
      </c>
      <c r="H1536" s="1">
        <v>32227</v>
      </c>
      <c r="I1536" s="1">
        <v>32941</v>
      </c>
      <c r="J1536" t="s">
        <v>9567</v>
      </c>
      <c r="K1536" t="s">
        <v>9568</v>
      </c>
      <c r="L1536" t="s">
        <v>9569</v>
      </c>
      <c r="M1536" s="1">
        <v>32167</v>
      </c>
      <c r="Q1536" s="1">
        <v>34278</v>
      </c>
      <c r="R1536" t="s">
        <v>75</v>
      </c>
      <c r="S1536" t="s">
        <v>76</v>
      </c>
      <c r="T1536" s="2">
        <v>4</v>
      </c>
      <c r="U1536" s="2">
        <v>0</v>
      </c>
      <c r="V1536" t="s">
        <v>45</v>
      </c>
      <c r="W1536" s="1">
        <v>32594</v>
      </c>
      <c r="X1536" s="3">
        <v>5000</v>
      </c>
      <c r="Z1536" t="s">
        <v>3548</v>
      </c>
      <c r="AA1536" t="s">
        <v>9589</v>
      </c>
      <c r="AB1536" t="s">
        <v>79</v>
      </c>
      <c r="AC1536" s="2">
        <v>0</v>
      </c>
      <c r="AD1536" s="2">
        <v>0</v>
      </c>
      <c r="AE1536" s="2">
        <v>4</v>
      </c>
      <c r="AF1536" s="1">
        <v>37902</v>
      </c>
      <c r="AG1536" t="s">
        <v>90</v>
      </c>
      <c r="AJ1536" s="1">
        <v>37392</v>
      </c>
      <c r="AK1536" s="1">
        <v>2958352</v>
      </c>
    </row>
    <row r="1537" spans="1:37" x14ac:dyDescent="0.2">
      <c r="A1537" t="s">
        <v>9590</v>
      </c>
      <c r="B1537" t="str">
        <f t="shared" si="23"/>
        <v>'63-25</v>
      </c>
      <c r="C1537" t="s">
        <v>9591</v>
      </c>
      <c r="D1537" t="s">
        <v>9592</v>
      </c>
      <c r="E1537" t="s">
        <v>9427</v>
      </c>
      <c r="F1537" t="s">
        <v>212</v>
      </c>
      <c r="G1537" t="s">
        <v>39</v>
      </c>
      <c r="H1537" s="1">
        <v>32475</v>
      </c>
      <c r="I1537" s="1">
        <v>36101</v>
      </c>
      <c r="J1537" t="s">
        <v>9593</v>
      </c>
      <c r="K1537" t="s">
        <v>9594</v>
      </c>
      <c r="L1537" t="s">
        <v>9595</v>
      </c>
      <c r="M1537" s="1">
        <v>32352</v>
      </c>
      <c r="Q1537" s="1">
        <v>33932</v>
      </c>
      <c r="R1537" t="s">
        <v>75</v>
      </c>
      <c r="S1537" t="s">
        <v>76</v>
      </c>
      <c r="T1537" s="2">
        <v>10</v>
      </c>
      <c r="U1537" s="2">
        <v>0</v>
      </c>
      <c r="V1537" t="s">
        <v>178</v>
      </c>
      <c r="W1537" s="1">
        <v>33273</v>
      </c>
      <c r="X1537" s="3">
        <v>5000</v>
      </c>
      <c r="Z1537" t="s">
        <v>8278</v>
      </c>
      <c r="AA1537" t="s">
        <v>9513</v>
      </c>
      <c r="AB1537" t="s">
        <v>79</v>
      </c>
      <c r="AC1537" s="2">
        <v>0</v>
      </c>
      <c r="AD1537" s="2">
        <v>2</v>
      </c>
      <c r="AE1537" s="2">
        <v>0</v>
      </c>
      <c r="AF1537" s="1">
        <v>37902</v>
      </c>
      <c r="AG1537" t="s">
        <v>90</v>
      </c>
      <c r="AJ1537" s="1">
        <v>33541</v>
      </c>
      <c r="AK1537" s="1">
        <v>32373</v>
      </c>
    </row>
    <row r="1538" spans="1:37" x14ac:dyDescent="0.2">
      <c r="A1538" t="s">
        <v>9596</v>
      </c>
      <c r="B1538" t="str">
        <f t="shared" ref="B1538:B1601" si="24">"'"&amp;A1538</f>
        <v>'63-27</v>
      </c>
      <c r="C1538" t="s">
        <v>9565</v>
      </c>
      <c r="D1538" t="s">
        <v>9597</v>
      </c>
      <c r="E1538" t="s">
        <v>9427</v>
      </c>
      <c r="F1538" t="s">
        <v>212</v>
      </c>
      <c r="G1538" t="s">
        <v>39</v>
      </c>
      <c r="H1538" s="1">
        <v>32603</v>
      </c>
      <c r="I1538" s="1">
        <v>34364</v>
      </c>
      <c r="J1538" t="s">
        <v>9567</v>
      </c>
      <c r="K1538" t="s">
        <v>9568</v>
      </c>
      <c r="L1538" t="s">
        <v>9569</v>
      </c>
      <c r="M1538" s="1">
        <v>32482</v>
      </c>
      <c r="Q1538" s="1">
        <v>35006</v>
      </c>
      <c r="R1538" t="s">
        <v>75</v>
      </c>
      <c r="S1538" t="s">
        <v>76</v>
      </c>
      <c r="T1538" s="2">
        <v>24</v>
      </c>
      <c r="U1538" s="2">
        <v>0</v>
      </c>
      <c r="V1538" t="s">
        <v>45</v>
      </c>
      <c r="X1538" s="3">
        <v>5000</v>
      </c>
      <c r="Z1538" t="s">
        <v>8603</v>
      </c>
      <c r="AA1538" t="s">
        <v>9598</v>
      </c>
      <c r="AB1538" t="s">
        <v>79</v>
      </c>
      <c r="AC1538" s="2">
        <v>0</v>
      </c>
      <c r="AD1538" s="2">
        <v>24</v>
      </c>
      <c r="AE1538" s="2">
        <v>0</v>
      </c>
      <c r="AF1538" s="1">
        <v>37902</v>
      </c>
      <c r="AG1538" t="s">
        <v>90</v>
      </c>
      <c r="AJ1538" s="1">
        <v>34928</v>
      </c>
      <c r="AK1538" s="1">
        <v>35294</v>
      </c>
    </row>
    <row r="1539" spans="1:37" x14ac:dyDescent="0.2">
      <c r="A1539" t="s">
        <v>9599</v>
      </c>
      <c r="B1539" t="str">
        <f t="shared" si="24"/>
        <v>'63-28</v>
      </c>
      <c r="C1539" t="s">
        <v>827</v>
      </c>
      <c r="D1539" t="s">
        <v>9600</v>
      </c>
      <c r="E1539" t="s">
        <v>9427</v>
      </c>
      <c r="F1539" t="s">
        <v>212</v>
      </c>
      <c r="G1539" t="s">
        <v>1058</v>
      </c>
      <c r="H1539" s="1">
        <v>32589</v>
      </c>
      <c r="I1539" s="1">
        <v>39884</v>
      </c>
      <c r="J1539" t="s">
        <v>9393</v>
      </c>
      <c r="K1539" t="s">
        <v>4387</v>
      </c>
      <c r="L1539" t="s">
        <v>6514</v>
      </c>
      <c r="M1539" s="1">
        <v>32531</v>
      </c>
      <c r="P1539" s="1">
        <v>37504</v>
      </c>
      <c r="Q1539" s="1">
        <v>38901</v>
      </c>
      <c r="R1539" t="s">
        <v>75</v>
      </c>
      <c r="S1539" t="s">
        <v>76</v>
      </c>
      <c r="T1539" s="2">
        <v>40</v>
      </c>
      <c r="U1539" s="2">
        <v>40</v>
      </c>
      <c r="V1539" t="s">
        <v>45</v>
      </c>
      <c r="W1539" s="1">
        <v>36188</v>
      </c>
      <c r="X1539" s="3">
        <v>500000</v>
      </c>
      <c r="Y1539" t="s">
        <v>9601</v>
      </c>
      <c r="Z1539" t="s">
        <v>9602</v>
      </c>
      <c r="AA1539" t="s">
        <v>9603</v>
      </c>
      <c r="AB1539" t="s">
        <v>325</v>
      </c>
      <c r="AC1539" s="2">
        <v>0</v>
      </c>
      <c r="AD1539" s="2">
        <v>0</v>
      </c>
      <c r="AE1539" s="2">
        <v>3</v>
      </c>
      <c r="AF1539" s="1">
        <v>38882</v>
      </c>
      <c r="AG1539" t="s">
        <v>90</v>
      </c>
      <c r="AJ1539" s="1">
        <v>37503</v>
      </c>
      <c r="AK1539" s="1">
        <v>2958352</v>
      </c>
    </row>
    <row r="1540" spans="1:37" x14ac:dyDescent="0.2">
      <c r="A1540" t="s">
        <v>9604</v>
      </c>
      <c r="B1540" t="str">
        <f t="shared" si="24"/>
        <v>'63-30</v>
      </c>
      <c r="C1540" t="s">
        <v>4521</v>
      </c>
      <c r="D1540" t="s">
        <v>9605</v>
      </c>
      <c r="E1540" t="s">
        <v>9427</v>
      </c>
      <c r="F1540" t="s">
        <v>212</v>
      </c>
      <c r="G1540" t="s">
        <v>39</v>
      </c>
      <c r="H1540" s="1">
        <v>33017</v>
      </c>
      <c r="I1540" s="1">
        <v>39965</v>
      </c>
      <c r="J1540" t="s">
        <v>6852</v>
      </c>
      <c r="K1540" t="s">
        <v>4524</v>
      </c>
      <c r="L1540" t="s">
        <v>6845</v>
      </c>
      <c r="M1540" s="1">
        <v>32986</v>
      </c>
      <c r="P1540" s="1">
        <v>36312</v>
      </c>
      <c r="Q1540" s="1">
        <v>38392</v>
      </c>
      <c r="R1540" t="s">
        <v>75</v>
      </c>
      <c r="S1540" t="s">
        <v>76</v>
      </c>
      <c r="T1540" s="2">
        <v>93.36</v>
      </c>
      <c r="U1540" s="2">
        <v>83</v>
      </c>
      <c r="V1540" t="s">
        <v>45</v>
      </c>
      <c r="W1540" s="1">
        <v>37649</v>
      </c>
      <c r="X1540" s="3">
        <v>60100</v>
      </c>
      <c r="Y1540" t="s">
        <v>9606</v>
      </c>
      <c r="Z1540" t="s">
        <v>9607</v>
      </c>
      <c r="AA1540" t="s">
        <v>9608</v>
      </c>
      <c r="AB1540" t="s">
        <v>1432</v>
      </c>
      <c r="AC1540" s="2">
        <v>93.4</v>
      </c>
      <c r="AD1540" s="2">
        <v>93.4</v>
      </c>
      <c r="AE1540" s="2">
        <v>0</v>
      </c>
      <c r="AF1540" s="1">
        <v>38335</v>
      </c>
      <c r="AG1540" t="s">
        <v>9609</v>
      </c>
      <c r="AJ1540" s="1">
        <v>38335</v>
      </c>
      <c r="AK1540" s="1">
        <v>38412</v>
      </c>
    </row>
    <row r="1541" spans="1:37" x14ac:dyDescent="0.2">
      <c r="A1541" t="s">
        <v>9610</v>
      </c>
      <c r="B1541" t="str">
        <f t="shared" si="24"/>
        <v>'63-31</v>
      </c>
      <c r="C1541" t="s">
        <v>9611</v>
      </c>
      <c r="D1541" t="s">
        <v>9612</v>
      </c>
      <c r="E1541" t="s">
        <v>9427</v>
      </c>
      <c r="F1541" t="s">
        <v>212</v>
      </c>
      <c r="G1541" t="s">
        <v>1058</v>
      </c>
      <c r="H1541" s="1">
        <v>33213</v>
      </c>
      <c r="I1541" s="1">
        <v>38955</v>
      </c>
      <c r="J1541" t="s">
        <v>9611</v>
      </c>
      <c r="K1541" t="s">
        <v>9613</v>
      </c>
      <c r="L1541" t="s">
        <v>9614</v>
      </c>
      <c r="M1541" s="1">
        <v>33025</v>
      </c>
      <c r="P1541" s="1">
        <v>35303</v>
      </c>
      <c r="Q1541" s="1">
        <v>39742</v>
      </c>
      <c r="R1541" t="s">
        <v>75</v>
      </c>
      <c r="S1541" t="s">
        <v>76</v>
      </c>
      <c r="T1541" s="2">
        <v>743</v>
      </c>
      <c r="U1541" s="2">
        <v>0</v>
      </c>
      <c r="V1541" t="s">
        <v>178</v>
      </c>
      <c r="W1541" s="1">
        <v>39472</v>
      </c>
      <c r="X1541" s="3">
        <v>51600</v>
      </c>
      <c r="Y1541" t="s">
        <v>9601</v>
      </c>
      <c r="Z1541" t="s">
        <v>9615</v>
      </c>
      <c r="AA1541" t="s">
        <v>9616</v>
      </c>
      <c r="AB1541" t="s">
        <v>300</v>
      </c>
      <c r="AC1541" s="2">
        <v>0</v>
      </c>
      <c r="AD1541" s="2">
        <v>743</v>
      </c>
      <c r="AE1541" s="2">
        <v>0</v>
      </c>
      <c r="AF1541" s="1">
        <v>39721</v>
      </c>
      <c r="AG1541" t="s">
        <v>301</v>
      </c>
      <c r="AJ1541" s="1">
        <v>39715</v>
      </c>
      <c r="AK1541" s="1">
        <v>39842</v>
      </c>
    </row>
    <row r="1542" spans="1:37" x14ac:dyDescent="0.2">
      <c r="A1542" t="s">
        <v>9617</v>
      </c>
      <c r="B1542" t="str">
        <f t="shared" si="24"/>
        <v>'63-32</v>
      </c>
      <c r="C1542" t="s">
        <v>9618</v>
      </c>
      <c r="D1542" t="s">
        <v>9619</v>
      </c>
      <c r="E1542" t="s">
        <v>9427</v>
      </c>
      <c r="F1542" t="s">
        <v>212</v>
      </c>
      <c r="G1542" t="s">
        <v>1058</v>
      </c>
      <c r="H1542" s="1">
        <v>33477</v>
      </c>
      <c r="I1542" s="1">
        <v>42035</v>
      </c>
      <c r="J1542" t="s">
        <v>9618</v>
      </c>
      <c r="K1542" t="s">
        <v>9620</v>
      </c>
      <c r="M1542" s="1">
        <v>33333</v>
      </c>
      <c r="P1542" s="1">
        <v>39258</v>
      </c>
      <c r="Q1542" s="1">
        <v>41184</v>
      </c>
      <c r="R1542" t="s">
        <v>75</v>
      </c>
      <c r="S1542" t="s">
        <v>76</v>
      </c>
      <c r="T1542" s="2">
        <v>745.56</v>
      </c>
      <c r="U1542" s="2">
        <v>29</v>
      </c>
      <c r="V1542" t="s">
        <v>139</v>
      </c>
      <c r="W1542" s="1">
        <v>41017</v>
      </c>
      <c r="X1542" s="3">
        <v>107700</v>
      </c>
      <c r="Y1542" t="s">
        <v>9452</v>
      </c>
      <c r="Z1542" t="s">
        <v>9621</v>
      </c>
      <c r="AA1542" t="s">
        <v>9622</v>
      </c>
      <c r="AB1542" t="s">
        <v>810</v>
      </c>
      <c r="AC1542" s="2">
        <v>0</v>
      </c>
      <c r="AD1542" s="2">
        <v>745.6</v>
      </c>
      <c r="AE1542" s="2">
        <v>0</v>
      </c>
      <c r="AF1542" s="1">
        <v>41172</v>
      </c>
      <c r="AG1542" t="s">
        <v>301</v>
      </c>
      <c r="AJ1542" s="1">
        <v>41171</v>
      </c>
      <c r="AK1542" s="1">
        <v>72686</v>
      </c>
    </row>
    <row r="1543" spans="1:37" x14ac:dyDescent="0.2">
      <c r="A1543" t="s">
        <v>9623</v>
      </c>
      <c r="B1543" t="str">
        <f t="shared" si="24"/>
        <v>'63-34</v>
      </c>
      <c r="C1543" t="s">
        <v>9565</v>
      </c>
      <c r="D1543" t="s">
        <v>9624</v>
      </c>
      <c r="E1543" t="s">
        <v>9427</v>
      </c>
      <c r="F1543" t="s">
        <v>212</v>
      </c>
      <c r="G1543" t="s">
        <v>1058</v>
      </c>
      <c r="H1543" s="1">
        <v>34312</v>
      </c>
      <c r="I1543" s="1">
        <v>37964</v>
      </c>
      <c r="J1543" t="s">
        <v>9567</v>
      </c>
      <c r="K1543" t="s">
        <v>9568</v>
      </c>
      <c r="L1543" t="s">
        <v>9625</v>
      </c>
      <c r="M1543" s="1">
        <v>34089</v>
      </c>
      <c r="P1543" s="1">
        <v>38155</v>
      </c>
      <c r="Q1543" s="1">
        <v>38155</v>
      </c>
      <c r="R1543" t="s">
        <v>75</v>
      </c>
      <c r="S1543" t="s">
        <v>76</v>
      </c>
      <c r="T1543" s="2">
        <v>9</v>
      </c>
      <c r="U1543" s="2">
        <v>0</v>
      </c>
      <c r="V1543" t="s">
        <v>45</v>
      </c>
      <c r="W1543" s="1">
        <v>37267</v>
      </c>
      <c r="X1543" s="3">
        <v>5000</v>
      </c>
      <c r="Y1543" t="s">
        <v>9490</v>
      </c>
      <c r="Z1543" t="s">
        <v>9626</v>
      </c>
      <c r="AA1543" t="s">
        <v>9627</v>
      </c>
      <c r="AB1543" t="s">
        <v>122</v>
      </c>
      <c r="AC1543" s="2">
        <v>0</v>
      </c>
      <c r="AD1543" s="2">
        <v>9</v>
      </c>
      <c r="AE1543" s="2">
        <v>0</v>
      </c>
      <c r="AF1543" s="1">
        <v>37902</v>
      </c>
      <c r="AG1543" t="s">
        <v>90</v>
      </c>
      <c r="AJ1543" s="1">
        <v>37370</v>
      </c>
      <c r="AK1543" s="1">
        <v>37623</v>
      </c>
    </row>
    <row r="1544" spans="1:37" x14ac:dyDescent="0.2">
      <c r="A1544" t="s">
        <v>9628</v>
      </c>
      <c r="B1544" t="str">
        <f t="shared" si="24"/>
        <v>'63-35</v>
      </c>
      <c r="C1544" t="s">
        <v>9565</v>
      </c>
      <c r="D1544" t="s">
        <v>9629</v>
      </c>
      <c r="E1544" t="s">
        <v>9427</v>
      </c>
      <c r="F1544" t="s">
        <v>212</v>
      </c>
      <c r="G1544" t="s">
        <v>1058</v>
      </c>
      <c r="H1544" s="1">
        <v>34507</v>
      </c>
      <c r="I1544" s="1">
        <v>38160</v>
      </c>
      <c r="J1544" t="s">
        <v>9567</v>
      </c>
      <c r="K1544" t="s">
        <v>9568</v>
      </c>
      <c r="L1544" t="s">
        <v>9625</v>
      </c>
      <c r="M1544" s="1">
        <v>34277</v>
      </c>
      <c r="Q1544" s="1">
        <v>38155</v>
      </c>
      <c r="R1544" t="s">
        <v>75</v>
      </c>
      <c r="S1544" t="s">
        <v>436</v>
      </c>
      <c r="T1544" s="2">
        <v>20</v>
      </c>
      <c r="U1544" s="2">
        <v>4</v>
      </c>
      <c r="V1544" t="s">
        <v>45</v>
      </c>
      <c r="W1544" s="1">
        <v>36417</v>
      </c>
      <c r="X1544" s="3">
        <v>74000</v>
      </c>
      <c r="Y1544" t="s">
        <v>9601</v>
      </c>
      <c r="Z1544" t="s">
        <v>9630</v>
      </c>
      <c r="AA1544" t="s">
        <v>9631</v>
      </c>
      <c r="AB1544" t="s">
        <v>122</v>
      </c>
      <c r="AC1544" s="2">
        <v>0</v>
      </c>
      <c r="AD1544" s="2">
        <v>4</v>
      </c>
      <c r="AE1544" s="2">
        <v>0</v>
      </c>
      <c r="AF1544" s="1">
        <v>37902</v>
      </c>
      <c r="AG1544" t="s">
        <v>90</v>
      </c>
      <c r="AJ1544" s="1">
        <v>37370</v>
      </c>
      <c r="AK1544" s="1">
        <v>37623</v>
      </c>
    </row>
    <row r="1545" spans="1:37" x14ac:dyDescent="0.2">
      <c r="A1545" t="s">
        <v>9632</v>
      </c>
      <c r="B1545" t="str">
        <f t="shared" si="24"/>
        <v>'63-36</v>
      </c>
      <c r="C1545" t="s">
        <v>9618</v>
      </c>
      <c r="D1545" t="s">
        <v>9633</v>
      </c>
      <c r="E1545" t="s">
        <v>9427</v>
      </c>
      <c r="F1545" t="s">
        <v>212</v>
      </c>
      <c r="G1545" t="s">
        <v>1058</v>
      </c>
      <c r="H1545" s="1">
        <v>35389</v>
      </c>
      <c r="I1545" s="1">
        <v>39041</v>
      </c>
      <c r="J1545" t="s">
        <v>9618</v>
      </c>
      <c r="K1545" t="s">
        <v>9620</v>
      </c>
      <c r="M1545" s="1">
        <v>34799</v>
      </c>
      <c r="P1545" s="1">
        <v>37868</v>
      </c>
      <c r="Q1545" s="1">
        <v>39258</v>
      </c>
      <c r="R1545" t="s">
        <v>75</v>
      </c>
      <c r="S1545" t="s">
        <v>76</v>
      </c>
      <c r="T1545" s="2">
        <v>25.5</v>
      </c>
      <c r="U1545" s="2">
        <v>21.7</v>
      </c>
      <c r="V1545" t="s">
        <v>178</v>
      </c>
      <c r="W1545" s="1">
        <v>38736</v>
      </c>
      <c r="X1545" s="3">
        <v>16900</v>
      </c>
      <c r="Y1545" t="s">
        <v>9452</v>
      </c>
      <c r="Z1545" t="s">
        <v>3478</v>
      </c>
      <c r="AA1545" t="s">
        <v>9634</v>
      </c>
      <c r="AB1545" t="s">
        <v>1557</v>
      </c>
      <c r="AC1545" s="2">
        <v>0</v>
      </c>
      <c r="AD1545" s="2">
        <v>0</v>
      </c>
      <c r="AE1545" s="2">
        <v>21.7</v>
      </c>
      <c r="AF1545" s="1">
        <v>39220</v>
      </c>
      <c r="AG1545" t="s">
        <v>2578</v>
      </c>
      <c r="AH1545" s="1">
        <v>39186</v>
      </c>
      <c r="AJ1545" s="1">
        <v>39218</v>
      </c>
      <c r="AK1545" s="1">
        <v>39584</v>
      </c>
    </row>
    <row r="1546" spans="1:37" x14ac:dyDescent="0.2">
      <c r="A1546" t="s">
        <v>9635</v>
      </c>
      <c r="B1546" t="str">
        <f t="shared" si="24"/>
        <v>'63-38</v>
      </c>
      <c r="C1546" t="s">
        <v>9498</v>
      </c>
      <c r="D1546" t="s">
        <v>9636</v>
      </c>
      <c r="E1546" t="s">
        <v>9427</v>
      </c>
      <c r="F1546" t="s">
        <v>212</v>
      </c>
      <c r="G1546" t="s">
        <v>39</v>
      </c>
      <c r="H1546" s="1">
        <v>35604</v>
      </c>
      <c r="I1546" s="1">
        <v>43177</v>
      </c>
      <c r="J1546" t="s">
        <v>9637</v>
      </c>
      <c r="K1546" t="s">
        <v>9467</v>
      </c>
      <c r="L1546" t="s">
        <v>9638</v>
      </c>
      <c r="M1546" s="1">
        <v>35538</v>
      </c>
      <c r="P1546" s="1">
        <v>39525</v>
      </c>
      <c r="Q1546" s="1">
        <v>41290</v>
      </c>
      <c r="R1546" t="s">
        <v>75</v>
      </c>
      <c r="S1546" t="s">
        <v>76</v>
      </c>
      <c r="T1546" s="2">
        <v>15</v>
      </c>
      <c r="U1546" s="2">
        <v>12.7</v>
      </c>
      <c r="V1546" t="s">
        <v>178</v>
      </c>
      <c r="W1546" s="1">
        <v>39475</v>
      </c>
      <c r="X1546" s="3">
        <v>29300</v>
      </c>
      <c r="Y1546" t="s">
        <v>9639</v>
      </c>
      <c r="Z1546" t="s">
        <v>9640</v>
      </c>
      <c r="AA1546" t="s">
        <v>9641</v>
      </c>
      <c r="AB1546" t="s">
        <v>156</v>
      </c>
      <c r="AC1546" s="2">
        <v>0</v>
      </c>
      <c r="AD1546" s="2">
        <v>15</v>
      </c>
      <c r="AE1546" s="2">
        <v>0</v>
      </c>
      <c r="AF1546" s="1">
        <v>41207</v>
      </c>
      <c r="AG1546" t="s">
        <v>301</v>
      </c>
      <c r="AJ1546" s="1">
        <v>41206</v>
      </c>
      <c r="AK1546" s="1">
        <v>41548</v>
      </c>
    </row>
    <row r="1547" spans="1:37" x14ac:dyDescent="0.2">
      <c r="A1547" t="s">
        <v>9642</v>
      </c>
      <c r="B1547" t="str">
        <f t="shared" si="24"/>
        <v>'63-39</v>
      </c>
      <c r="C1547" t="s">
        <v>9643</v>
      </c>
      <c r="D1547" t="s">
        <v>9644</v>
      </c>
      <c r="E1547" t="s">
        <v>9427</v>
      </c>
      <c r="F1547" t="s">
        <v>212</v>
      </c>
      <c r="G1547" t="s">
        <v>1058</v>
      </c>
      <c r="H1547" s="1">
        <v>35989</v>
      </c>
      <c r="I1547" s="1">
        <v>37996</v>
      </c>
      <c r="J1547" t="s">
        <v>9645</v>
      </c>
      <c r="K1547" t="s">
        <v>9646</v>
      </c>
      <c r="L1547" t="s">
        <v>9647</v>
      </c>
      <c r="M1547" s="1">
        <v>35920</v>
      </c>
      <c r="P1547" s="1">
        <v>37631</v>
      </c>
      <c r="Q1547" s="1">
        <v>38568</v>
      </c>
      <c r="R1547" t="s">
        <v>75</v>
      </c>
      <c r="S1547" t="s">
        <v>76</v>
      </c>
      <c r="T1547" s="2">
        <v>55</v>
      </c>
      <c r="U1547" s="2">
        <v>12.8</v>
      </c>
      <c r="V1547" t="s">
        <v>178</v>
      </c>
      <c r="X1547" s="3">
        <v>44000</v>
      </c>
      <c r="Y1547" t="s">
        <v>9648</v>
      </c>
      <c r="Z1547" t="s">
        <v>9649</v>
      </c>
      <c r="AA1547" t="s">
        <v>9650</v>
      </c>
      <c r="AB1547" t="s">
        <v>1432</v>
      </c>
      <c r="AC1547" s="2">
        <v>0</v>
      </c>
      <c r="AD1547" s="2">
        <v>12.8</v>
      </c>
      <c r="AE1547" s="2">
        <v>0</v>
      </c>
      <c r="AF1547" s="1">
        <v>37902</v>
      </c>
      <c r="AG1547" t="s">
        <v>90</v>
      </c>
      <c r="AI1547" s="1">
        <v>37505</v>
      </c>
      <c r="AJ1547" s="1">
        <v>37537</v>
      </c>
      <c r="AK1547" s="1">
        <v>37575</v>
      </c>
    </row>
    <row r="1548" spans="1:37" x14ac:dyDescent="0.2">
      <c r="A1548" t="s">
        <v>9651</v>
      </c>
      <c r="B1548" t="str">
        <f t="shared" si="24"/>
        <v>'63-40</v>
      </c>
      <c r="C1548" t="s">
        <v>9652</v>
      </c>
      <c r="D1548" t="s">
        <v>9653</v>
      </c>
      <c r="E1548" t="s">
        <v>9427</v>
      </c>
      <c r="F1548" t="s">
        <v>212</v>
      </c>
      <c r="G1548" t="s">
        <v>1058</v>
      </c>
      <c r="H1548" s="1">
        <v>36069</v>
      </c>
      <c r="I1548" s="1">
        <v>39722</v>
      </c>
      <c r="J1548" t="s">
        <v>9567</v>
      </c>
      <c r="K1548" t="s">
        <v>9568</v>
      </c>
      <c r="L1548" t="s">
        <v>9625</v>
      </c>
      <c r="M1548" s="1">
        <v>36024</v>
      </c>
      <c r="Q1548" s="1">
        <v>38155</v>
      </c>
      <c r="R1548" t="s">
        <v>75</v>
      </c>
      <c r="S1548" t="s">
        <v>76</v>
      </c>
      <c r="T1548" s="2">
        <v>20.13</v>
      </c>
      <c r="U1548" s="2">
        <v>19</v>
      </c>
      <c r="V1548" t="s">
        <v>45</v>
      </c>
      <c r="W1548" s="1">
        <v>37267</v>
      </c>
      <c r="X1548" s="3">
        <v>44200</v>
      </c>
      <c r="Y1548" t="s">
        <v>9601</v>
      </c>
      <c r="Z1548" t="s">
        <v>9654</v>
      </c>
      <c r="AA1548" t="s">
        <v>9655</v>
      </c>
      <c r="AB1548" t="s">
        <v>122</v>
      </c>
      <c r="AC1548" s="2">
        <v>0</v>
      </c>
      <c r="AD1548" s="2">
        <v>19</v>
      </c>
      <c r="AE1548" s="2">
        <v>0</v>
      </c>
      <c r="AF1548" s="1">
        <v>37902</v>
      </c>
      <c r="AG1548" t="s">
        <v>90</v>
      </c>
      <c r="AJ1548" s="1">
        <v>37370</v>
      </c>
      <c r="AK1548" s="1">
        <v>37623</v>
      </c>
    </row>
    <row r="1549" spans="1:37" x14ac:dyDescent="0.2">
      <c r="A1549" t="s">
        <v>9656</v>
      </c>
      <c r="B1549" t="str">
        <f t="shared" si="24"/>
        <v>'63-26</v>
      </c>
      <c r="D1549" t="s">
        <v>9657</v>
      </c>
      <c r="E1549" t="s">
        <v>9427</v>
      </c>
      <c r="F1549" t="s">
        <v>212</v>
      </c>
      <c r="G1549" t="s">
        <v>1058</v>
      </c>
      <c r="H1549" s="1">
        <v>32432</v>
      </c>
      <c r="I1549" s="1">
        <v>36109</v>
      </c>
      <c r="J1549" t="s">
        <v>9658</v>
      </c>
      <c r="K1549" t="s">
        <v>9659</v>
      </c>
      <c r="L1549" t="s">
        <v>9660</v>
      </c>
      <c r="M1549" s="1">
        <v>32310</v>
      </c>
      <c r="R1549" t="s">
        <v>473</v>
      </c>
      <c r="S1549" t="s">
        <v>76</v>
      </c>
      <c r="T1549" s="2">
        <v>20</v>
      </c>
      <c r="U1549" s="2">
        <v>0</v>
      </c>
      <c r="V1549" t="s">
        <v>45</v>
      </c>
      <c r="W1549" s="1">
        <v>35348</v>
      </c>
      <c r="X1549" s="3">
        <v>0</v>
      </c>
      <c r="Y1549" t="s">
        <v>9639</v>
      </c>
      <c r="Z1549" t="s">
        <v>9661</v>
      </c>
      <c r="AA1549" t="s">
        <v>9662</v>
      </c>
      <c r="AB1549" t="s">
        <v>79</v>
      </c>
      <c r="AC1549" s="2">
        <v>10</v>
      </c>
      <c r="AD1549" s="2">
        <v>0</v>
      </c>
      <c r="AE1549" s="2">
        <v>0</v>
      </c>
      <c r="AF1549" s="1">
        <v>37902</v>
      </c>
      <c r="AG1549" t="s">
        <v>90</v>
      </c>
      <c r="AJ1549" s="1">
        <v>37370</v>
      </c>
      <c r="AK1549" s="1">
        <v>37988</v>
      </c>
    </row>
    <row r="1550" spans="1:37" x14ac:dyDescent="0.2">
      <c r="A1550" t="s">
        <v>9663</v>
      </c>
      <c r="B1550" t="str">
        <f t="shared" si="24"/>
        <v>'64-11</v>
      </c>
      <c r="C1550" t="s">
        <v>8029</v>
      </c>
      <c r="D1550" t="s">
        <v>9664</v>
      </c>
      <c r="E1550" t="s">
        <v>9665</v>
      </c>
      <c r="F1550" t="s">
        <v>2913</v>
      </c>
      <c r="G1550" t="s">
        <v>484</v>
      </c>
      <c r="H1550" s="1">
        <v>32813</v>
      </c>
      <c r="I1550" s="1">
        <v>2958352</v>
      </c>
      <c r="J1550" t="s">
        <v>8031</v>
      </c>
      <c r="K1550" t="s">
        <v>8032</v>
      </c>
      <c r="L1550" t="s">
        <v>8033</v>
      </c>
      <c r="M1550" s="1">
        <v>32699</v>
      </c>
      <c r="N1550" s="1">
        <v>32742</v>
      </c>
      <c r="P1550" s="1">
        <v>43868</v>
      </c>
      <c r="R1550" t="s">
        <v>43</v>
      </c>
      <c r="S1550" t="s">
        <v>44</v>
      </c>
      <c r="T1550" s="2">
        <v>442</v>
      </c>
      <c r="U1550" s="2">
        <v>298.95</v>
      </c>
      <c r="V1550" t="s">
        <v>494</v>
      </c>
      <c r="W1550" s="1">
        <v>44006</v>
      </c>
      <c r="X1550" s="3">
        <v>1000000</v>
      </c>
      <c r="Y1550" t="s">
        <v>9666</v>
      </c>
      <c r="Z1550" t="s">
        <v>9667</v>
      </c>
      <c r="AA1550" t="s">
        <v>9668</v>
      </c>
      <c r="AB1550" t="s">
        <v>49</v>
      </c>
      <c r="AC1550" s="2">
        <v>41.9</v>
      </c>
      <c r="AD1550" s="2">
        <v>0</v>
      </c>
      <c r="AE1550" s="2">
        <v>268.5</v>
      </c>
      <c r="AF1550" s="1">
        <v>40242</v>
      </c>
      <c r="AG1550" t="s">
        <v>6762</v>
      </c>
      <c r="AJ1550" s="1">
        <v>39282</v>
      </c>
      <c r="AK1550" s="1">
        <v>40592</v>
      </c>
    </row>
    <row r="1551" spans="1:37" x14ac:dyDescent="0.2">
      <c r="A1551" t="s">
        <v>9669</v>
      </c>
      <c r="B1551" t="str">
        <f t="shared" si="24"/>
        <v>'64-01</v>
      </c>
      <c r="C1551" t="s">
        <v>6367</v>
      </c>
      <c r="D1551" t="s">
        <v>9670</v>
      </c>
      <c r="E1551" t="s">
        <v>9665</v>
      </c>
      <c r="F1551" t="s">
        <v>2913</v>
      </c>
      <c r="H1551" s="1">
        <v>26575</v>
      </c>
      <c r="I1551" s="1">
        <v>27595</v>
      </c>
      <c r="J1551" t="s">
        <v>6368</v>
      </c>
      <c r="K1551" t="s">
        <v>6369</v>
      </c>
      <c r="L1551" t="s">
        <v>9671</v>
      </c>
      <c r="M1551" s="1">
        <v>26453</v>
      </c>
      <c r="Q1551" s="1">
        <v>28978</v>
      </c>
      <c r="R1551" t="s">
        <v>75</v>
      </c>
      <c r="S1551" t="s">
        <v>9114</v>
      </c>
      <c r="T1551" s="2">
        <v>66</v>
      </c>
      <c r="U1551" s="2">
        <v>0</v>
      </c>
      <c r="V1551" t="s">
        <v>45</v>
      </c>
      <c r="X1551" s="3">
        <v>25000</v>
      </c>
      <c r="Z1551" t="s">
        <v>5712</v>
      </c>
      <c r="AA1551" t="s">
        <v>9672</v>
      </c>
      <c r="AB1551" t="s">
        <v>79</v>
      </c>
      <c r="AC1551" s="2">
        <v>0</v>
      </c>
      <c r="AD1551" s="2">
        <v>0</v>
      </c>
      <c r="AE1551" s="2">
        <v>0</v>
      </c>
    </row>
    <row r="1552" spans="1:37" x14ac:dyDescent="0.2">
      <c r="A1552" t="s">
        <v>9673</v>
      </c>
      <c r="B1552" t="str">
        <f t="shared" si="24"/>
        <v>'64-02</v>
      </c>
      <c r="C1552" t="s">
        <v>1812</v>
      </c>
      <c r="D1552" t="s">
        <v>9674</v>
      </c>
      <c r="E1552" t="s">
        <v>9665</v>
      </c>
      <c r="F1552" t="s">
        <v>2913</v>
      </c>
      <c r="H1552" s="1">
        <v>26554</v>
      </c>
      <c r="I1552" s="1">
        <v>33822</v>
      </c>
      <c r="J1552" t="s">
        <v>1814</v>
      </c>
      <c r="K1552" t="s">
        <v>1815</v>
      </c>
      <c r="L1552" t="s">
        <v>6011</v>
      </c>
      <c r="M1552" s="1">
        <v>26492</v>
      </c>
      <c r="Q1552" s="1">
        <v>34100</v>
      </c>
      <c r="R1552" t="s">
        <v>75</v>
      </c>
      <c r="S1552" t="s">
        <v>44</v>
      </c>
      <c r="T1552" s="2">
        <v>50</v>
      </c>
      <c r="U1552" s="2">
        <v>0</v>
      </c>
      <c r="V1552" t="s">
        <v>45</v>
      </c>
      <c r="W1552" s="1">
        <v>33982</v>
      </c>
      <c r="X1552" s="3">
        <v>25000</v>
      </c>
      <c r="Z1552" t="s">
        <v>9675</v>
      </c>
      <c r="AA1552" t="s">
        <v>9676</v>
      </c>
      <c r="AB1552" t="s">
        <v>79</v>
      </c>
      <c r="AC1552" s="2">
        <v>0</v>
      </c>
      <c r="AD1552" s="2">
        <v>16</v>
      </c>
      <c r="AE1552" s="2">
        <v>0</v>
      </c>
      <c r="AF1552" s="1">
        <v>41925</v>
      </c>
      <c r="AG1552" t="s">
        <v>6743</v>
      </c>
      <c r="AJ1552" s="1">
        <v>41922</v>
      </c>
      <c r="AK1552" s="1">
        <v>42287</v>
      </c>
    </row>
    <row r="1553" spans="1:37" x14ac:dyDescent="0.2">
      <c r="A1553" t="s">
        <v>9677</v>
      </c>
      <c r="B1553" t="str">
        <f t="shared" si="24"/>
        <v>'64-03</v>
      </c>
      <c r="C1553" t="s">
        <v>2027</v>
      </c>
      <c r="D1553" t="s">
        <v>9678</v>
      </c>
      <c r="E1553" t="s">
        <v>9665</v>
      </c>
      <c r="F1553" t="s">
        <v>2913</v>
      </c>
      <c r="H1553" s="1">
        <v>27579</v>
      </c>
      <c r="I1553" s="1">
        <v>30948</v>
      </c>
      <c r="J1553" t="s">
        <v>5828</v>
      </c>
      <c r="K1553" t="s">
        <v>2030</v>
      </c>
      <c r="L1553" t="s">
        <v>9679</v>
      </c>
      <c r="M1553" s="1">
        <v>27457</v>
      </c>
      <c r="Q1553" s="1">
        <v>27996</v>
      </c>
      <c r="R1553" t="s">
        <v>75</v>
      </c>
      <c r="S1553" t="s">
        <v>76</v>
      </c>
      <c r="T1553" s="2">
        <v>8</v>
      </c>
      <c r="U1553" s="2">
        <v>0</v>
      </c>
      <c r="V1553" t="s">
        <v>45</v>
      </c>
      <c r="X1553" s="3">
        <v>25000</v>
      </c>
      <c r="Z1553" t="s">
        <v>945</v>
      </c>
      <c r="AA1553" t="s">
        <v>9680</v>
      </c>
      <c r="AB1553" t="s">
        <v>79</v>
      </c>
      <c r="AC1553" s="2">
        <v>0</v>
      </c>
      <c r="AD1553" s="2">
        <v>0</v>
      </c>
      <c r="AE1553" s="2">
        <v>0</v>
      </c>
    </row>
    <row r="1554" spans="1:37" x14ac:dyDescent="0.2">
      <c r="A1554" t="s">
        <v>9681</v>
      </c>
      <c r="B1554" t="str">
        <f t="shared" si="24"/>
        <v>'64-04</v>
      </c>
      <c r="C1554" t="s">
        <v>2027</v>
      </c>
      <c r="D1554" t="s">
        <v>9682</v>
      </c>
      <c r="E1554" t="s">
        <v>9665</v>
      </c>
      <c r="F1554" t="s">
        <v>2913</v>
      </c>
      <c r="H1554" s="1">
        <v>27579</v>
      </c>
      <c r="I1554" s="1">
        <v>28233</v>
      </c>
      <c r="J1554" t="s">
        <v>2029</v>
      </c>
      <c r="K1554" t="s">
        <v>2030</v>
      </c>
      <c r="L1554" t="s">
        <v>2031</v>
      </c>
      <c r="M1554" s="1">
        <v>27457</v>
      </c>
      <c r="Q1554" s="1">
        <v>27996</v>
      </c>
      <c r="R1554" t="s">
        <v>75</v>
      </c>
      <c r="S1554" t="s">
        <v>76</v>
      </c>
      <c r="T1554" s="2">
        <v>8</v>
      </c>
      <c r="U1554" s="2">
        <v>0</v>
      </c>
      <c r="V1554" t="s">
        <v>45</v>
      </c>
      <c r="X1554" s="3">
        <v>25000</v>
      </c>
      <c r="Z1554" t="s">
        <v>6109</v>
      </c>
      <c r="AA1554" t="s">
        <v>9680</v>
      </c>
      <c r="AB1554" t="s">
        <v>79</v>
      </c>
      <c r="AC1554" s="2">
        <v>0</v>
      </c>
      <c r="AD1554" s="2">
        <v>0</v>
      </c>
      <c r="AE1554" s="2">
        <v>0</v>
      </c>
    </row>
    <row r="1555" spans="1:37" x14ac:dyDescent="0.2">
      <c r="A1555" t="s">
        <v>9683</v>
      </c>
      <c r="B1555" t="str">
        <f t="shared" si="24"/>
        <v>'64-05</v>
      </c>
      <c r="C1555" t="s">
        <v>2027</v>
      </c>
      <c r="D1555" t="s">
        <v>9684</v>
      </c>
      <c r="E1555" t="s">
        <v>9665</v>
      </c>
      <c r="F1555" t="s">
        <v>2913</v>
      </c>
      <c r="H1555" s="1">
        <v>28041</v>
      </c>
      <c r="I1555" s="1">
        <v>31626</v>
      </c>
      <c r="J1555" t="s">
        <v>5828</v>
      </c>
      <c r="K1555" t="s">
        <v>2030</v>
      </c>
      <c r="L1555" t="s">
        <v>9679</v>
      </c>
      <c r="M1555" s="1">
        <v>27919</v>
      </c>
      <c r="Q1555" s="1">
        <v>28331</v>
      </c>
      <c r="R1555" t="s">
        <v>75</v>
      </c>
      <c r="S1555" t="s">
        <v>76</v>
      </c>
      <c r="T1555" s="2">
        <v>4</v>
      </c>
      <c r="U1555" s="2">
        <v>0</v>
      </c>
      <c r="V1555" t="s">
        <v>45</v>
      </c>
      <c r="X1555" s="3">
        <v>25000</v>
      </c>
      <c r="Z1555" t="s">
        <v>2228</v>
      </c>
      <c r="AA1555" t="s">
        <v>9685</v>
      </c>
      <c r="AB1555" t="s">
        <v>79</v>
      </c>
      <c r="AC1555" s="2">
        <v>0</v>
      </c>
      <c r="AD1555" s="2">
        <v>0</v>
      </c>
      <c r="AE1555" s="2">
        <v>0</v>
      </c>
    </row>
    <row r="1556" spans="1:37" x14ac:dyDescent="0.2">
      <c r="A1556" t="s">
        <v>9686</v>
      </c>
      <c r="B1556" t="str">
        <f t="shared" si="24"/>
        <v>'64-06</v>
      </c>
      <c r="C1556" t="s">
        <v>5100</v>
      </c>
      <c r="D1556" t="s">
        <v>9687</v>
      </c>
      <c r="E1556" t="s">
        <v>9665</v>
      </c>
      <c r="F1556" t="s">
        <v>2913</v>
      </c>
      <c r="H1556" s="1">
        <v>29096</v>
      </c>
      <c r="I1556" s="1">
        <v>29715</v>
      </c>
      <c r="J1556" t="s">
        <v>6458</v>
      </c>
      <c r="K1556" t="s">
        <v>6459</v>
      </c>
      <c r="L1556" t="s">
        <v>5103</v>
      </c>
      <c r="M1556" s="1">
        <v>28974</v>
      </c>
      <c r="Q1556" s="1">
        <v>29385</v>
      </c>
      <c r="R1556" t="s">
        <v>75</v>
      </c>
      <c r="S1556" t="s">
        <v>76</v>
      </c>
      <c r="T1556" s="2">
        <v>2</v>
      </c>
      <c r="U1556" s="2">
        <v>0</v>
      </c>
      <c r="V1556" t="s">
        <v>45</v>
      </c>
      <c r="X1556" s="3">
        <v>25000</v>
      </c>
      <c r="Z1556" t="s">
        <v>5353</v>
      </c>
      <c r="AA1556" t="s">
        <v>5554</v>
      </c>
      <c r="AB1556" t="s">
        <v>79</v>
      </c>
      <c r="AC1556" s="2">
        <v>0</v>
      </c>
      <c r="AD1556" s="2">
        <v>0</v>
      </c>
      <c r="AE1556" s="2">
        <v>0</v>
      </c>
    </row>
    <row r="1557" spans="1:37" x14ac:dyDescent="0.2">
      <c r="A1557" t="s">
        <v>9688</v>
      </c>
      <c r="B1557" t="str">
        <f t="shared" si="24"/>
        <v>'64-07</v>
      </c>
      <c r="C1557" t="s">
        <v>5100</v>
      </c>
      <c r="D1557" t="s">
        <v>9689</v>
      </c>
      <c r="E1557" t="s">
        <v>9665</v>
      </c>
      <c r="F1557" t="s">
        <v>2913</v>
      </c>
      <c r="H1557" s="1">
        <v>29517</v>
      </c>
      <c r="I1557" s="1">
        <v>30154</v>
      </c>
      <c r="J1557" t="s">
        <v>6804</v>
      </c>
      <c r="K1557" t="s">
        <v>6805</v>
      </c>
      <c r="L1557" t="s">
        <v>5103</v>
      </c>
      <c r="M1557" s="1">
        <v>29395</v>
      </c>
      <c r="Q1557" s="1">
        <v>29906</v>
      </c>
      <c r="R1557" t="s">
        <v>75</v>
      </c>
      <c r="S1557" t="s">
        <v>76</v>
      </c>
      <c r="T1557" s="2">
        <v>3</v>
      </c>
      <c r="U1557" s="2">
        <v>0</v>
      </c>
      <c r="V1557" t="s">
        <v>45</v>
      </c>
      <c r="X1557" s="3">
        <v>25000</v>
      </c>
      <c r="Z1557" t="s">
        <v>5353</v>
      </c>
      <c r="AA1557" t="s">
        <v>9690</v>
      </c>
      <c r="AB1557" t="s">
        <v>79</v>
      </c>
      <c r="AC1557" s="2">
        <v>0</v>
      </c>
      <c r="AD1557" s="2">
        <v>0</v>
      </c>
      <c r="AE1557" s="2">
        <v>0</v>
      </c>
    </row>
    <row r="1558" spans="1:37" x14ac:dyDescent="0.2">
      <c r="A1558" t="s">
        <v>9691</v>
      </c>
      <c r="B1558" t="str">
        <f t="shared" si="24"/>
        <v>'64-08</v>
      </c>
      <c r="C1558" t="s">
        <v>827</v>
      </c>
      <c r="D1558" t="s">
        <v>9692</v>
      </c>
      <c r="E1558" t="s">
        <v>9665</v>
      </c>
      <c r="F1558" t="s">
        <v>2913</v>
      </c>
      <c r="H1558" s="1">
        <v>29996</v>
      </c>
      <c r="I1558" s="1">
        <v>30981</v>
      </c>
      <c r="J1558" t="s">
        <v>7811</v>
      </c>
      <c r="K1558" t="s">
        <v>6466</v>
      </c>
      <c r="L1558" t="s">
        <v>5103</v>
      </c>
      <c r="M1558" s="1">
        <v>29873</v>
      </c>
      <c r="Q1558" s="1">
        <v>31002</v>
      </c>
      <c r="R1558" t="s">
        <v>75</v>
      </c>
      <c r="S1558" t="s">
        <v>76</v>
      </c>
      <c r="T1558" s="2">
        <v>5</v>
      </c>
      <c r="U1558" s="2">
        <v>0</v>
      </c>
      <c r="V1558" t="s">
        <v>45</v>
      </c>
      <c r="X1558" s="3">
        <v>25000</v>
      </c>
      <c r="Z1558" t="s">
        <v>2893</v>
      </c>
      <c r="AA1558" t="s">
        <v>9693</v>
      </c>
      <c r="AB1558" t="s">
        <v>79</v>
      </c>
      <c r="AC1558" s="2">
        <v>0</v>
      </c>
      <c r="AD1558" s="2">
        <v>0</v>
      </c>
      <c r="AE1558" s="2">
        <v>0</v>
      </c>
    </row>
    <row r="1559" spans="1:37" x14ac:dyDescent="0.2">
      <c r="A1559" t="s">
        <v>9694</v>
      </c>
      <c r="B1559" t="str">
        <f t="shared" si="24"/>
        <v>'64-09</v>
      </c>
      <c r="C1559" t="s">
        <v>827</v>
      </c>
      <c r="D1559" t="s">
        <v>9695</v>
      </c>
      <c r="E1559" t="s">
        <v>9665</v>
      </c>
      <c r="F1559" t="s">
        <v>2913</v>
      </c>
      <c r="H1559" s="1">
        <v>31264</v>
      </c>
      <c r="I1559" s="1">
        <v>34916</v>
      </c>
      <c r="J1559" t="s">
        <v>5102</v>
      </c>
      <c r="K1559" t="s">
        <v>6466</v>
      </c>
      <c r="L1559" t="s">
        <v>5103</v>
      </c>
      <c r="M1559" s="1">
        <v>31203</v>
      </c>
      <c r="Q1559" s="1">
        <v>32818</v>
      </c>
      <c r="R1559" t="s">
        <v>75</v>
      </c>
      <c r="S1559" t="s">
        <v>76</v>
      </c>
      <c r="T1559" s="2">
        <v>10</v>
      </c>
      <c r="U1559" s="2">
        <v>0</v>
      </c>
      <c r="V1559" t="s">
        <v>45</v>
      </c>
      <c r="W1559" s="1">
        <v>32513</v>
      </c>
      <c r="X1559" s="3">
        <v>25000</v>
      </c>
      <c r="Z1559" t="s">
        <v>1892</v>
      </c>
      <c r="AA1559" t="s">
        <v>9696</v>
      </c>
      <c r="AB1559" t="s">
        <v>79</v>
      </c>
      <c r="AC1559" s="2">
        <v>0</v>
      </c>
      <c r="AD1559" s="2">
        <v>20</v>
      </c>
      <c r="AE1559" s="2">
        <v>0</v>
      </c>
      <c r="AF1559" s="1">
        <v>37902</v>
      </c>
      <c r="AG1559" t="s">
        <v>90</v>
      </c>
      <c r="AJ1559" s="1">
        <v>32813</v>
      </c>
      <c r="AK1559" s="1">
        <v>2958352</v>
      </c>
    </row>
    <row r="1560" spans="1:37" x14ac:dyDescent="0.2">
      <c r="A1560" t="s">
        <v>9697</v>
      </c>
      <c r="B1560" t="str">
        <f t="shared" si="24"/>
        <v>'64-10</v>
      </c>
      <c r="C1560" t="s">
        <v>9698</v>
      </c>
      <c r="D1560" t="s">
        <v>9699</v>
      </c>
      <c r="E1560" t="s">
        <v>9665</v>
      </c>
      <c r="F1560" t="s">
        <v>2913</v>
      </c>
      <c r="G1560" t="s">
        <v>484</v>
      </c>
      <c r="H1560" s="1">
        <v>31570</v>
      </c>
      <c r="I1560" s="1">
        <v>35162</v>
      </c>
      <c r="J1560" t="s">
        <v>5878</v>
      </c>
      <c r="K1560" t="s">
        <v>9700</v>
      </c>
      <c r="L1560" t="s">
        <v>9701</v>
      </c>
      <c r="M1560" s="1">
        <v>31450</v>
      </c>
      <c r="Q1560" s="1">
        <v>43885</v>
      </c>
      <c r="R1560" t="s">
        <v>75</v>
      </c>
      <c r="S1560" t="s">
        <v>76</v>
      </c>
      <c r="T1560" s="2">
        <v>4</v>
      </c>
      <c r="U1560" s="2">
        <v>0</v>
      </c>
      <c r="V1560" t="s">
        <v>178</v>
      </c>
      <c r="W1560" s="1">
        <v>39469</v>
      </c>
      <c r="X1560" s="3">
        <v>2500</v>
      </c>
      <c r="Y1560" t="s">
        <v>9702</v>
      </c>
      <c r="Z1560" t="s">
        <v>9703</v>
      </c>
      <c r="AA1560" t="s">
        <v>9704</v>
      </c>
      <c r="AB1560" t="s">
        <v>244</v>
      </c>
      <c r="AC1560" s="2">
        <v>0</v>
      </c>
      <c r="AD1560" s="2">
        <v>4</v>
      </c>
      <c r="AE1560" s="2">
        <v>0</v>
      </c>
      <c r="AF1560" s="1">
        <v>37902</v>
      </c>
      <c r="AG1560" t="s">
        <v>90</v>
      </c>
      <c r="AJ1560" s="1">
        <v>35186</v>
      </c>
      <c r="AK1560" s="1">
        <v>35551</v>
      </c>
    </row>
    <row r="1561" spans="1:37" x14ac:dyDescent="0.2">
      <c r="A1561" t="s">
        <v>9705</v>
      </c>
      <c r="B1561" t="str">
        <f t="shared" si="24"/>
        <v>'64-12</v>
      </c>
      <c r="D1561" t="s">
        <v>9706</v>
      </c>
      <c r="E1561" t="s">
        <v>9665</v>
      </c>
      <c r="F1561" t="s">
        <v>2913</v>
      </c>
      <c r="G1561" t="s">
        <v>484</v>
      </c>
      <c r="H1561" s="1">
        <v>32958</v>
      </c>
      <c r="I1561" s="1">
        <v>36611</v>
      </c>
      <c r="M1561" s="1">
        <v>32843</v>
      </c>
      <c r="N1561" s="1">
        <v>32902</v>
      </c>
      <c r="Q1561" s="1">
        <v>36539</v>
      </c>
      <c r="R1561" t="s">
        <v>75</v>
      </c>
      <c r="S1561" t="s">
        <v>44</v>
      </c>
      <c r="T1561" s="2">
        <v>369</v>
      </c>
      <c r="U1561" s="2">
        <v>0</v>
      </c>
      <c r="V1561" t="s">
        <v>55</v>
      </c>
      <c r="W1561" s="1">
        <v>36564</v>
      </c>
      <c r="X1561" s="3">
        <v>25000</v>
      </c>
      <c r="Y1561" t="s">
        <v>9666</v>
      </c>
      <c r="Z1561" t="s">
        <v>9707</v>
      </c>
      <c r="AA1561" t="s">
        <v>9708</v>
      </c>
      <c r="AB1561" t="s">
        <v>79</v>
      </c>
      <c r="AC1561" s="2">
        <v>0</v>
      </c>
      <c r="AD1561" s="2">
        <v>0</v>
      </c>
      <c r="AE1561" s="2">
        <v>0</v>
      </c>
      <c r="AF1561" s="1">
        <v>37902</v>
      </c>
      <c r="AG1561" t="s">
        <v>90</v>
      </c>
      <c r="AJ1561" s="1">
        <v>34836</v>
      </c>
      <c r="AK1561" s="1">
        <v>35202</v>
      </c>
    </row>
    <row r="1562" spans="1:37" x14ac:dyDescent="0.2">
      <c r="A1562" t="s">
        <v>9709</v>
      </c>
      <c r="B1562" t="str">
        <f t="shared" si="24"/>
        <v>'64-13</v>
      </c>
      <c r="C1562" t="s">
        <v>9710</v>
      </c>
      <c r="D1562" t="s">
        <v>9711</v>
      </c>
      <c r="E1562" t="s">
        <v>9665</v>
      </c>
      <c r="F1562" t="s">
        <v>2913</v>
      </c>
      <c r="G1562" t="s">
        <v>484</v>
      </c>
      <c r="H1562" s="1">
        <v>34421</v>
      </c>
      <c r="I1562" s="1">
        <v>41889</v>
      </c>
      <c r="J1562" t="s">
        <v>9710</v>
      </c>
      <c r="K1562" t="s">
        <v>9712</v>
      </c>
      <c r="M1562" s="1">
        <v>34306</v>
      </c>
      <c r="P1562" s="1">
        <v>41841</v>
      </c>
      <c r="Q1562" s="1">
        <v>43808</v>
      </c>
      <c r="R1562" t="s">
        <v>75</v>
      </c>
      <c r="S1562" t="s">
        <v>76</v>
      </c>
      <c r="T1562" s="2">
        <v>40.6</v>
      </c>
      <c r="U1562" s="2">
        <v>10.3</v>
      </c>
      <c r="V1562" t="s">
        <v>139</v>
      </c>
      <c r="W1562" s="1">
        <v>42403</v>
      </c>
      <c r="X1562" s="3">
        <v>20400</v>
      </c>
      <c r="Y1562" t="s">
        <v>9713</v>
      </c>
      <c r="Z1562" t="s">
        <v>9714</v>
      </c>
      <c r="AA1562" t="s">
        <v>9715</v>
      </c>
      <c r="AB1562" t="s">
        <v>49</v>
      </c>
      <c r="AC1562" s="2">
        <v>0</v>
      </c>
      <c r="AD1562" s="2">
        <v>40.6</v>
      </c>
      <c r="AE1562" s="2">
        <v>0</v>
      </c>
      <c r="AF1562" s="1">
        <v>43770</v>
      </c>
      <c r="AG1562" t="s">
        <v>6743</v>
      </c>
      <c r="AJ1562" s="1">
        <v>43762</v>
      </c>
      <c r="AK1562" s="1">
        <v>44493</v>
      </c>
    </row>
    <row r="1563" spans="1:37" x14ac:dyDescent="0.2">
      <c r="A1563" t="s">
        <v>9716</v>
      </c>
      <c r="B1563" t="str">
        <f t="shared" si="24"/>
        <v>'64-14</v>
      </c>
      <c r="C1563" t="s">
        <v>5800</v>
      </c>
      <c r="D1563" t="s">
        <v>9717</v>
      </c>
      <c r="E1563" t="s">
        <v>9665</v>
      </c>
      <c r="F1563" t="s">
        <v>2913</v>
      </c>
      <c r="G1563" t="s">
        <v>2393</v>
      </c>
      <c r="H1563" s="1">
        <v>34677</v>
      </c>
      <c r="I1563" s="1">
        <v>38330</v>
      </c>
      <c r="J1563" t="s">
        <v>9718</v>
      </c>
      <c r="K1563" t="s">
        <v>5802</v>
      </c>
      <c r="L1563" t="s">
        <v>9719</v>
      </c>
      <c r="M1563" s="1">
        <v>34031</v>
      </c>
      <c r="P1563" s="1">
        <v>35906</v>
      </c>
      <c r="Q1563" s="1">
        <v>38051</v>
      </c>
      <c r="R1563" t="s">
        <v>75</v>
      </c>
      <c r="S1563" t="s">
        <v>76</v>
      </c>
      <c r="T1563" s="2">
        <v>32</v>
      </c>
      <c r="U1563" s="2">
        <v>0</v>
      </c>
      <c r="V1563" t="s">
        <v>45</v>
      </c>
      <c r="W1563" s="1">
        <v>37637</v>
      </c>
      <c r="X1563" s="3">
        <v>51400</v>
      </c>
      <c r="Y1563" t="s">
        <v>9720</v>
      </c>
      <c r="Z1563" t="s">
        <v>9721</v>
      </c>
      <c r="AA1563" t="s">
        <v>9722</v>
      </c>
      <c r="AB1563" t="s">
        <v>122</v>
      </c>
      <c r="AC1563" s="2">
        <v>0</v>
      </c>
      <c r="AD1563" s="2">
        <v>32</v>
      </c>
      <c r="AE1563" s="2">
        <v>0</v>
      </c>
      <c r="AF1563" s="1">
        <v>37902</v>
      </c>
      <c r="AG1563" t="s">
        <v>90</v>
      </c>
      <c r="AJ1563" s="1">
        <v>35205</v>
      </c>
      <c r="AK1563" s="1">
        <v>35570</v>
      </c>
    </row>
    <row r="1564" spans="1:37" x14ac:dyDescent="0.2">
      <c r="A1564" t="s">
        <v>9723</v>
      </c>
      <c r="B1564" t="str">
        <f t="shared" si="24"/>
        <v>'65-01</v>
      </c>
      <c r="C1564" t="s">
        <v>35</v>
      </c>
      <c r="D1564" t="s">
        <v>9724</v>
      </c>
      <c r="E1564" t="s">
        <v>9725</v>
      </c>
      <c r="F1564" t="s">
        <v>1161</v>
      </c>
      <c r="G1564" t="s">
        <v>39</v>
      </c>
      <c r="H1564" s="1">
        <v>26500</v>
      </c>
      <c r="I1564" s="1">
        <v>2958352</v>
      </c>
      <c r="J1564" t="s">
        <v>35</v>
      </c>
      <c r="K1564" t="s">
        <v>41</v>
      </c>
      <c r="M1564" s="1">
        <v>26385</v>
      </c>
      <c r="P1564" s="1">
        <v>43332</v>
      </c>
      <c r="R1564" t="s">
        <v>43</v>
      </c>
      <c r="S1564" t="s">
        <v>44</v>
      </c>
      <c r="T1564" s="2">
        <v>1575</v>
      </c>
      <c r="U1564" s="2">
        <v>911.5</v>
      </c>
      <c r="V1564" t="s">
        <v>55</v>
      </c>
      <c r="W1564" s="1">
        <v>44012</v>
      </c>
      <c r="X1564" s="3">
        <v>1000000000</v>
      </c>
      <c r="Y1564" t="s">
        <v>9726</v>
      </c>
      <c r="Z1564" t="s">
        <v>9727</v>
      </c>
      <c r="AA1564" t="s">
        <v>9728</v>
      </c>
      <c r="AB1564" t="s">
        <v>49</v>
      </c>
      <c r="AC1564" s="2">
        <v>0</v>
      </c>
      <c r="AD1564" s="2">
        <v>0</v>
      </c>
      <c r="AE1564" s="2">
        <v>1421</v>
      </c>
      <c r="AF1564" s="1">
        <v>43496</v>
      </c>
      <c r="AG1564" t="s">
        <v>9729</v>
      </c>
      <c r="AJ1564" s="1">
        <v>43495</v>
      </c>
      <c r="AK1564" s="1">
        <v>43860</v>
      </c>
    </row>
    <row r="1565" spans="1:37" x14ac:dyDescent="0.2">
      <c r="A1565" t="s">
        <v>9730</v>
      </c>
      <c r="B1565" t="str">
        <f t="shared" si="24"/>
        <v>'65-05</v>
      </c>
      <c r="C1565" t="s">
        <v>9731</v>
      </c>
      <c r="D1565" t="s">
        <v>9732</v>
      </c>
      <c r="E1565" t="s">
        <v>9725</v>
      </c>
      <c r="F1565" t="s">
        <v>1161</v>
      </c>
      <c r="G1565" t="s">
        <v>39</v>
      </c>
      <c r="H1565" s="1">
        <v>26500</v>
      </c>
      <c r="I1565" s="1">
        <v>42592</v>
      </c>
      <c r="J1565" t="s">
        <v>9731</v>
      </c>
      <c r="K1565" t="s">
        <v>1219</v>
      </c>
      <c r="M1565" s="1">
        <v>26354</v>
      </c>
      <c r="P1565" s="1">
        <v>38939</v>
      </c>
      <c r="R1565" t="s">
        <v>43</v>
      </c>
      <c r="S1565" t="s">
        <v>76</v>
      </c>
      <c r="T1565" s="2">
        <v>81</v>
      </c>
      <c r="U1565" s="2">
        <v>81</v>
      </c>
      <c r="V1565" t="s">
        <v>45</v>
      </c>
      <c r="W1565" s="1">
        <v>40940</v>
      </c>
      <c r="X1565" s="3">
        <v>75000</v>
      </c>
      <c r="Y1565" t="s">
        <v>9733</v>
      </c>
      <c r="Z1565" t="s">
        <v>9734</v>
      </c>
      <c r="AA1565" t="s">
        <v>9735</v>
      </c>
      <c r="AB1565" t="s">
        <v>477</v>
      </c>
      <c r="AC1565" s="2">
        <v>0</v>
      </c>
      <c r="AD1565" s="2">
        <v>0</v>
      </c>
      <c r="AE1565" s="2">
        <v>81</v>
      </c>
      <c r="AF1565" s="1">
        <v>44328</v>
      </c>
      <c r="AG1565" t="s">
        <v>1325</v>
      </c>
      <c r="AJ1565" s="1">
        <v>44326</v>
      </c>
      <c r="AK1565" s="1">
        <v>44562</v>
      </c>
    </row>
    <row r="1566" spans="1:37" x14ac:dyDescent="0.2">
      <c r="A1566" t="s">
        <v>9736</v>
      </c>
      <c r="B1566" t="str">
        <f t="shared" si="24"/>
        <v>'65-15</v>
      </c>
      <c r="C1566" t="s">
        <v>9737</v>
      </c>
      <c r="D1566" t="s">
        <v>9738</v>
      </c>
      <c r="E1566" t="s">
        <v>9725</v>
      </c>
      <c r="F1566" t="s">
        <v>1161</v>
      </c>
      <c r="G1566" t="s">
        <v>39</v>
      </c>
      <c r="H1566" s="1">
        <v>31840</v>
      </c>
      <c r="I1566" s="1">
        <v>2958352</v>
      </c>
      <c r="J1566" t="s">
        <v>9739</v>
      </c>
      <c r="K1566" t="s">
        <v>9740</v>
      </c>
      <c r="L1566" t="s">
        <v>9741</v>
      </c>
      <c r="M1566" s="1">
        <v>31712</v>
      </c>
      <c r="P1566" s="1">
        <v>43070</v>
      </c>
      <c r="R1566" t="s">
        <v>43</v>
      </c>
      <c r="S1566" t="s">
        <v>76</v>
      </c>
      <c r="T1566" s="2">
        <v>29.01</v>
      </c>
      <c r="U1566" s="2">
        <v>25.81</v>
      </c>
      <c r="V1566" t="s">
        <v>139</v>
      </c>
      <c r="W1566" s="1">
        <v>44013</v>
      </c>
      <c r="X1566" s="3">
        <v>65600</v>
      </c>
      <c r="Y1566" t="s">
        <v>9742</v>
      </c>
      <c r="Z1566" t="s">
        <v>9743</v>
      </c>
      <c r="AA1566" t="s">
        <v>9744</v>
      </c>
      <c r="AB1566" t="s">
        <v>49</v>
      </c>
      <c r="AC1566" s="2">
        <v>0</v>
      </c>
      <c r="AD1566" s="2">
        <v>0</v>
      </c>
      <c r="AE1566" s="2">
        <v>0</v>
      </c>
      <c r="AF1566" s="1">
        <v>44327</v>
      </c>
      <c r="AG1566" t="s">
        <v>5659</v>
      </c>
      <c r="AJ1566" s="1">
        <v>44326</v>
      </c>
      <c r="AK1566" s="1">
        <v>44562</v>
      </c>
    </row>
    <row r="1567" spans="1:37" x14ac:dyDescent="0.2">
      <c r="A1567" t="s">
        <v>9745</v>
      </c>
      <c r="B1567" t="str">
        <f t="shared" si="24"/>
        <v>'65-19</v>
      </c>
      <c r="C1567" t="s">
        <v>35</v>
      </c>
      <c r="D1567" t="s">
        <v>3969</v>
      </c>
      <c r="E1567" t="s">
        <v>9725</v>
      </c>
      <c r="F1567" t="s">
        <v>1161</v>
      </c>
      <c r="G1567" t="s">
        <v>39</v>
      </c>
      <c r="H1567" s="1">
        <v>40680</v>
      </c>
      <c r="I1567" s="1">
        <v>2958352</v>
      </c>
      <c r="J1567" t="s">
        <v>35</v>
      </c>
      <c r="K1567" t="s">
        <v>41</v>
      </c>
      <c r="M1567" s="1">
        <v>35100</v>
      </c>
      <c r="P1567" s="1">
        <v>43255</v>
      </c>
      <c r="R1567" t="s">
        <v>43</v>
      </c>
      <c r="S1567" t="s">
        <v>76</v>
      </c>
      <c r="T1567" s="2">
        <v>143.80000000000001</v>
      </c>
      <c r="U1567" s="2">
        <v>105.4</v>
      </c>
      <c r="V1567" t="s">
        <v>55</v>
      </c>
      <c r="W1567" s="1">
        <v>44012</v>
      </c>
      <c r="X1567" s="3">
        <v>1000000</v>
      </c>
      <c r="Y1567" t="s">
        <v>9733</v>
      </c>
      <c r="Z1567" t="s">
        <v>9746</v>
      </c>
      <c r="AA1567" t="s">
        <v>9747</v>
      </c>
      <c r="AB1567" t="s">
        <v>49</v>
      </c>
      <c r="AC1567" s="2">
        <v>0</v>
      </c>
      <c r="AD1567" s="2">
        <v>0</v>
      </c>
      <c r="AE1567" s="2">
        <v>80</v>
      </c>
      <c r="AF1567" s="1">
        <v>44327</v>
      </c>
      <c r="AG1567" t="s">
        <v>1325</v>
      </c>
      <c r="AJ1567" s="1">
        <v>44323</v>
      </c>
      <c r="AK1567" s="1">
        <v>44562</v>
      </c>
    </row>
    <row r="1568" spans="1:37" x14ac:dyDescent="0.2">
      <c r="A1568" t="s">
        <v>9748</v>
      </c>
      <c r="B1568" t="str">
        <f t="shared" si="24"/>
        <v>'65-23</v>
      </c>
      <c r="C1568" t="s">
        <v>9749</v>
      </c>
      <c r="D1568" t="s">
        <v>9750</v>
      </c>
      <c r="E1568" t="s">
        <v>9725</v>
      </c>
      <c r="F1568" t="s">
        <v>1161</v>
      </c>
      <c r="G1568" t="s">
        <v>39</v>
      </c>
      <c r="H1568" s="1">
        <v>36921</v>
      </c>
      <c r="I1568" s="1">
        <v>40573</v>
      </c>
      <c r="J1568" t="s">
        <v>9751</v>
      </c>
      <c r="K1568" t="s">
        <v>9752</v>
      </c>
      <c r="L1568" t="s">
        <v>9753</v>
      </c>
      <c r="M1568" s="1">
        <v>36829</v>
      </c>
      <c r="R1568" t="s">
        <v>43</v>
      </c>
      <c r="S1568" t="s">
        <v>76</v>
      </c>
      <c r="T1568" s="2">
        <v>6</v>
      </c>
      <c r="U1568" s="2">
        <v>6</v>
      </c>
      <c r="V1568" t="s">
        <v>45</v>
      </c>
      <c r="W1568" s="1">
        <v>37292</v>
      </c>
      <c r="X1568" s="3">
        <v>0</v>
      </c>
      <c r="Y1568" t="s">
        <v>9742</v>
      </c>
      <c r="Z1568" t="s">
        <v>9754</v>
      </c>
      <c r="AA1568" t="s">
        <v>9755</v>
      </c>
      <c r="AB1568" t="s">
        <v>79</v>
      </c>
      <c r="AC1568" s="2">
        <v>0</v>
      </c>
      <c r="AE1568" s="2">
        <v>6</v>
      </c>
      <c r="AF1568" s="1">
        <v>44327</v>
      </c>
      <c r="AG1568" t="s">
        <v>1325</v>
      </c>
      <c r="AJ1568" s="1">
        <v>44327</v>
      </c>
      <c r="AK1568" s="1">
        <v>44562</v>
      </c>
    </row>
    <row r="1569" spans="1:37" x14ac:dyDescent="0.2">
      <c r="A1569" t="s">
        <v>9756</v>
      </c>
      <c r="B1569" t="str">
        <f t="shared" si="24"/>
        <v>'65-24</v>
      </c>
      <c r="C1569" t="s">
        <v>9749</v>
      </c>
      <c r="D1569" t="s">
        <v>9757</v>
      </c>
      <c r="E1569" t="s">
        <v>9725</v>
      </c>
      <c r="F1569" t="s">
        <v>1161</v>
      </c>
      <c r="G1569" t="s">
        <v>39</v>
      </c>
      <c r="H1569" s="1">
        <v>36921</v>
      </c>
      <c r="I1569" s="1">
        <v>40573</v>
      </c>
      <c r="J1569" t="s">
        <v>9751</v>
      </c>
      <c r="K1569" t="s">
        <v>9752</v>
      </c>
      <c r="L1569" t="s">
        <v>9753</v>
      </c>
      <c r="M1569" s="1">
        <v>36829</v>
      </c>
      <c r="R1569" t="s">
        <v>43</v>
      </c>
      <c r="S1569" t="s">
        <v>76</v>
      </c>
      <c r="T1569" s="2">
        <v>7</v>
      </c>
      <c r="U1569" s="2">
        <v>7</v>
      </c>
      <c r="V1569" t="s">
        <v>45</v>
      </c>
      <c r="W1569" s="1">
        <v>37292</v>
      </c>
      <c r="X1569" s="3">
        <v>0</v>
      </c>
      <c r="Y1569" t="s">
        <v>9742</v>
      </c>
      <c r="Z1569" t="s">
        <v>9758</v>
      </c>
      <c r="AA1569" t="s">
        <v>9759</v>
      </c>
      <c r="AB1569" t="s">
        <v>79</v>
      </c>
      <c r="AC1569" s="2">
        <v>0</v>
      </c>
      <c r="AE1569" s="2">
        <v>7</v>
      </c>
      <c r="AF1569" s="1">
        <v>44327</v>
      </c>
      <c r="AG1569" t="s">
        <v>1325</v>
      </c>
      <c r="AJ1569" s="1">
        <v>44327</v>
      </c>
      <c r="AK1569" s="1">
        <v>44562</v>
      </c>
    </row>
    <row r="1570" spans="1:37" x14ac:dyDescent="0.2">
      <c r="A1570" t="s">
        <v>9760</v>
      </c>
      <c r="B1570" t="str">
        <f t="shared" si="24"/>
        <v>'65-26</v>
      </c>
      <c r="C1570" t="s">
        <v>9761</v>
      </c>
      <c r="D1570" t="s">
        <v>6863</v>
      </c>
      <c r="E1570" t="s">
        <v>9725</v>
      </c>
      <c r="F1570" t="s">
        <v>1161</v>
      </c>
      <c r="G1570" t="s">
        <v>39</v>
      </c>
      <c r="H1570" s="1">
        <v>37302</v>
      </c>
      <c r="I1570" s="1">
        <v>2958352</v>
      </c>
      <c r="J1570" t="s">
        <v>9762</v>
      </c>
      <c r="K1570" t="s">
        <v>1413</v>
      </c>
      <c r="M1570" s="1">
        <v>37195</v>
      </c>
      <c r="P1570" s="1">
        <v>43210</v>
      </c>
      <c r="R1570" t="s">
        <v>43</v>
      </c>
      <c r="S1570" t="s">
        <v>76</v>
      </c>
      <c r="T1570" s="2">
        <v>361</v>
      </c>
      <c r="U1570" s="2">
        <v>144.30000000000001</v>
      </c>
      <c r="V1570" t="s">
        <v>139</v>
      </c>
      <c r="W1570" s="1">
        <v>43998</v>
      </c>
      <c r="X1570" s="3">
        <v>145000</v>
      </c>
      <c r="Y1570" t="s">
        <v>9733</v>
      </c>
      <c r="Z1570" t="s">
        <v>9763</v>
      </c>
      <c r="AA1570" t="s">
        <v>9764</v>
      </c>
      <c r="AB1570" t="s">
        <v>49</v>
      </c>
      <c r="AC1570" s="2">
        <v>40</v>
      </c>
      <c r="AD1570" s="2">
        <v>0</v>
      </c>
      <c r="AE1570" s="2">
        <v>67</v>
      </c>
      <c r="AF1570" s="1">
        <v>44328</v>
      </c>
      <c r="AG1570" t="s">
        <v>1325</v>
      </c>
      <c r="AJ1570" s="1">
        <v>44323</v>
      </c>
      <c r="AK1570" s="1">
        <v>44562</v>
      </c>
    </row>
    <row r="1571" spans="1:37" x14ac:dyDescent="0.2">
      <c r="A1571" t="s">
        <v>9765</v>
      </c>
      <c r="B1571" t="str">
        <f t="shared" si="24"/>
        <v>'65-30</v>
      </c>
      <c r="C1571" t="s">
        <v>827</v>
      </c>
      <c r="D1571" t="s">
        <v>9766</v>
      </c>
      <c r="E1571" t="s">
        <v>9725</v>
      </c>
      <c r="F1571" t="s">
        <v>1161</v>
      </c>
      <c r="G1571" t="s">
        <v>39</v>
      </c>
      <c r="H1571" s="1">
        <v>38763</v>
      </c>
      <c r="I1571" s="1">
        <v>2958352</v>
      </c>
      <c r="J1571" t="s">
        <v>829</v>
      </c>
      <c r="K1571" t="s">
        <v>830</v>
      </c>
      <c r="M1571" s="1">
        <v>38691</v>
      </c>
      <c r="P1571" s="1">
        <v>43070</v>
      </c>
      <c r="R1571" t="s">
        <v>43</v>
      </c>
      <c r="S1571" t="s">
        <v>76</v>
      </c>
      <c r="T1571" s="2">
        <v>200.05</v>
      </c>
      <c r="U1571" s="2">
        <v>188.55</v>
      </c>
      <c r="V1571" t="s">
        <v>55</v>
      </c>
      <c r="W1571" s="1">
        <v>43999</v>
      </c>
      <c r="X1571" s="3">
        <v>870100</v>
      </c>
      <c r="Y1571" t="s">
        <v>9733</v>
      </c>
      <c r="Z1571" t="s">
        <v>9767</v>
      </c>
      <c r="AA1571" t="s">
        <v>9768</v>
      </c>
      <c r="AB1571" t="s">
        <v>49</v>
      </c>
      <c r="AC1571" s="2">
        <v>0</v>
      </c>
      <c r="AD1571" s="2">
        <v>0</v>
      </c>
      <c r="AE1571" s="2">
        <v>0</v>
      </c>
      <c r="AF1571" s="1">
        <v>44327</v>
      </c>
      <c r="AG1571" t="s">
        <v>1325</v>
      </c>
      <c r="AJ1571" s="1">
        <v>44323</v>
      </c>
      <c r="AK1571" s="1">
        <v>44562</v>
      </c>
    </row>
    <row r="1572" spans="1:37" x14ac:dyDescent="0.2">
      <c r="A1572" t="s">
        <v>9769</v>
      </c>
      <c r="B1572" t="str">
        <f t="shared" si="24"/>
        <v>'65-35</v>
      </c>
      <c r="C1572" t="s">
        <v>9770</v>
      </c>
      <c r="D1572" t="s">
        <v>9771</v>
      </c>
      <c r="E1572" t="s">
        <v>9725</v>
      </c>
      <c r="F1572" t="s">
        <v>1161</v>
      </c>
      <c r="G1572" t="s">
        <v>39</v>
      </c>
      <c r="H1572" s="1">
        <v>41675</v>
      </c>
      <c r="I1572" s="1">
        <v>2958352</v>
      </c>
      <c r="J1572" t="s">
        <v>9770</v>
      </c>
      <c r="K1572" t="s">
        <v>14439</v>
      </c>
      <c r="M1572" s="1">
        <v>41359</v>
      </c>
      <c r="P1572" s="1">
        <v>43070</v>
      </c>
      <c r="R1572" t="s">
        <v>43</v>
      </c>
      <c r="S1572" t="s">
        <v>76</v>
      </c>
      <c r="T1572" s="2">
        <v>67.7</v>
      </c>
      <c r="U1572" s="2">
        <v>28.1</v>
      </c>
      <c r="V1572" t="s">
        <v>153</v>
      </c>
      <c r="W1572" s="1">
        <v>44006</v>
      </c>
      <c r="X1572" s="3">
        <v>46900</v>
      </c>
      <c r="Y1572" t="s">
        <v>9733</v>
      </c>
      <c r="Z1572" t="s">
        <v>9772</v>
      </c>
      <c r="AA1572" t="s">
        <v>9773</v>
      </c>
      <c r="AB1572" t="s">
        <v>49</v>
      </c>
      <c r="AC1572" s="2">
        <v>0</v>
      </c>
      <c r="AD1572" s="2">
        <v>0</v>
      </c>
      <c r="AE1572" s="2">
        <v>0</v>
      </c>
      <c r="AF1572" s="1">
        <v>44340</v>
      </c>
      <c r="AG1572" t="s">
        <v>1325</v>
      </c>
      <c r="AJ1572" s="1">
        <v>44336</v>
      </c>
      <c r="AK1572" s="1">
        <v>44562</v>
      </c>
    </row>
    <row r="1573" spans="1:37" x14ac:dyDescent="0.2">
      <c r="A1573" t="s">
        <v>9774</v>
      </c>
      <c r="B1573" t="str">
        <f t="shared" si="24"/>
        <v>'65-36</v>
      </c>
      <c r="C1573" t="s">
        <v>9775</v>
      </c>
      <c r="D1573" t="s">
        <v>9776</v>
      </c>
      <c r="E1573" t="s">
        <v>9725</v>
      </c>
      <c r="F1573" t="s">
        <v>1161</v>
      </c>
      <c r="G1573" t="s">
        <v>39</v>
      </c>
      <c r="H1573" s="1">
        <v>43432</v>
      </c>
      <c r="I1573" s="1">
        <v>2958352</v>
      </c>
      <c r="J1573" t="s">
        <v>9777</v>
      </c>
      <c r="K1573" t="s">
        <v>9778</v>
      </c>
      <c r="M1573" s="1">
        <v>43311</v>
      </c>
      <c r="P1573" s="1">
        <v>43432</v>
      </c>
      <c r="R1573" t="s">
        <v>43</v>
      </c>
      <c r="S1573" t="s">
        <v>76</v>
      </c>
      <c r="T1573" s="2">
        <v>8.620000000000001</v>
      </c>
      <c r="U1573" s="2">
        <v>0</v>
      </c>
      <c r="V1573" t="s">
        <v>139</v>
      </c>
      <c r="X1573" s="3">
        <v>18700</v>
      </c>
      <c r="Y1573" t="s">
        <v>9779</v>
      </c>
      <c r="Z1573" t="s">
        <v>9780</v>
      </c>
      <c r="AA1573" t="s">
        <v>9781</v>
      </c>
      <c r="AF1573" s="1">
        <v>43621</v>
      </c>
      <c r="AG1573" t="s">
        <v>1325</v>
      </c>
      <c r="AJ1573" s="1">
        <v>43620</v>
      </c>
      <c r="AK1573" s="1">
        <v>43831</v>
      </c>
    </row>
    <row r="1574" spans="1:37" x14ac:dyDescent="0.2">
      <c r="A1574" t="s">
        <v>9782</v>
      </c>
      <c r="B1574" t="str">
        <f t="shared" si="24"/>
        <v>'65-32</v>
      </c>
      <c r="C1574" t="s">
        <v>9783</v>
      </c>
      <c r="D1574" t="s">
        <v>9784</v>
      </c>
      <c r="E1574" t="s">
        <v>9725</v>
      </c>
      <c r="F1574" t="s">
        <v>1161</v>
      </c>
      <c r="G1574" t="s">
        <v>39</v>
      </c>
      <c r="H1574" s="1">
        <v>2958352</v>
      </c>
      <c r="I1574" s="1">
        <v>2958352</v>
      </c>
      <c r="J1574" t="s">
        <v>9783</v>
      </c>
      <c r="K1574" t="s">
        <v>9785</v>
      </c>
      <c r="M1574" s="1">
        <v>38905</v>
      </c>
      <c r="R1574" t="s">
        <v>604</v>
      </c>
      <c r="S1574" t="s">
        <v>76</v>
      </c>
      <c r="T1574" s="2">
        <v>24.9</v>
      </c>
      <c r="U1574" s="2">
        <v>0</v>
      </c>
      <c r="V1574" t="s">
        <v>139</v>
      </c>
      <c r="X1574" s="3">
        <v>0</v>
      </c>
      <c r="Y1574" t="s">
        <v>9733</v>
      </c>
      <c r="Z1574" t="s">
        <v>9786</v>
      </c>
      <c r="AA1574" t="s">
        <v>9787</v>
      </c>
    </row>
    <row r="1575" spans="1:37" x14ac:dyDescent="0.2">
      <c r="A1575" t="s">
        <v>9788</v>
      </c>
      <c r="B1575" t="str">
        <f t="shared" si="24"/>
        <v>'65-04</v>
      </c>
      <c r="C1575" t="s">
        <v>9789</v>
      </c>
      <c r="D1575" t="s">
        <v>9790</v>
      </c>
      <c r="E1575" t="s">
        <v>9725</v>
      </c>
      <c r="F1575" t="s">
        <v>1161</v>
      </c>
      <c r="H1575" s="1">
        <v>26821</v>
      </c>
      <c r="I1575" s="1">
        <v>34151</v>
      </c>
      <c r="J1575" t="s">
        <v>9791</v>
      </c>
      <c r="K1575" t="s">
        <v>9792</v>
      </c>
      <c r="L1575" t="s">
        <v>9793</v>
      </c>
      <c r="M1575" s="1">
        <v>26701</v>
      </c>
      <c r="P1575" s="1">
        <v>29403</v>
      </c>
      <c r="Q1575" s="1">
        <v>33263</v>
      </c>
      <c r="R1575" t="s">
        <v>75</v>
      </c>
      <c r="S1575" t="s">
        <v>76</v>
      </c>
      <c r="T1575" s="2">
        <v>5</v>
      </c>
      <c r="U1575" s="2">
        <v>0</v>
      </c>
      <c r="V1575" t="s">
        <v>45</v>
      </c>
      <c r="W1575" s="1">
        <v>32917</v>
      </c>
      <c r="X1575" s="3">
        <v>2500</v>
      </c>
      <c r="Z1575" t="s">
        <v>9794</v>
      </c>
      <c r="AA1575" t="s">
        <v>9795</v>
      </c>
      <c r="AB1575" t="s">
        <v>79</v>
      </c>
      <c r="AC1575" s="2">
        <v>0</v>
      </c>
      <c r="AD1575" s="2">
        <v>6</v>
      </c>
      <c r="AE1575" s="2">
        <v>0</v>
      </c>
    </row>
    <row r="1576" spans="1:37" x14ac:dyDescent="0.2">
      <c r="A1576" t="s">
        <v>9796</v>
      </c>
      <c r="B1576" t="str">
        <f t="shared" si="24"/>
        <v>'65-06</v>
      </c>
      <c r="C1576" t="s">
        <v>9797</v>
      </c>
      <c r="D1576" t="s">
        <v>9798</v>
      </c>
      <c r="E1576" t="s">
        <v>9725</v>
      </c>
      <c r="F1576" t="s">
        <v>1161</v>
      </c>
      <c r="H1576" s="1">
        <v>31348</v>
      </c>
      <c r="I1576" s="1">
        <v>34945</v>
      </c>
      <c r="J1576" t="s">
        <v>9799</v>
      </c>
      <c r="K1576" t="s">
        <v>9800</v>
      </c>
      <c r="L1576" t="s">
        <v>9801</v>
      </c>
      <c r="M1576" s="1">
        <v>31226</v>
      </c>
      <c r="Q1576" s="1">
        <v>34550</v>
      </c>
      <c r="R1576" t="s">
        <v>75</v>
      </c>
      <c r="S1576" t="s">
        <v>76</v>
      </c>
      <c r="T1576" s="2">
        <v>8</v>
      </c>
      <c r="U1576" s="2">
        <v>0</v>
      </c>
      <c r="V1576" t="s">
        <v>45</v>
      </c>
      <c r="W1576" s="1">
        <v>34513</v>
      </c>
      <c r="X1576" s="3">
        <v>2500</v>
      </c>
      <c r="Z1576" t="s">
        <v>9802</v>
      </c>
      <c r="AA1576" t="s">
        <v>9803</v>
      </c>
      <c r="AB1576" t="s">
        <v>79</v>
      </c>
      <c r="AC1576" s="2">
        <v>0</v>
      </c>
      <c r="AD1576" s="2">
        <v>4.43</v>
      </c>
      <c r="AE1576" s="2">
        <v>0</v>
      </c>
      <c r="AF1576" s="1">
        <v>37902</v>
      </c>
      <c r="AG1576" t="s">
        <v>90</v>
      </c>
      <c r="AJ1576" s="1">
        <v>36340</v>
      </c>
      <c r="AK1576" s="1">
        <v>2958352</v>
      </c>
    </row>
    <row r="1577" spans="1:37" x14ac:dyDescent="0.2">
      <c r="A1577" t="s">
        <v>9804</v>
      </c>
      <c r="B1577" t="str">
        <f t="shared" si="24"/>
        <v>'65-07</v>
      </c>
      <c r="C1577" t="s">
        <v>9805</v>
      </c>
      <c r="D1577" t="s">
        <v>9806</v>
      </c>
      <c r="E1577" t="s">
        <v>9725</v>
      </c>
      <c r="F1577" t="s">
        <v>1161</v>
      </c>
      <c r="H1577" s="1">
        <v>31377</v>
      </c>
      <c r="I1577" s="1">
        <v>34976</v>
      </c>
      <c r="J1577" t="s">
        <v>9807</v>
      </c>
      <c r="K1577" t="s">
        <v>9808</v>
      </c>
      <c r="L1577" t="s">
        <v>9809</v>
      </c>
      <c r="M1577" s="1">
        <v>31254</v>
      </c>
      <c r="Q1577" s="1">
        <v>35015</v>
      </c>
      <c r="R1577" t="s">
        <v>75</v>
      </c>
      <c r="S1577" t="s">
        <v>76</v>
      </c>
      <c r="T1577" s="2">
        <v>188</v>
      </c>
      <c r="U1577" s="2">
        <v>0</v>
      </c>
      <c r="V1577" t="s">
        <v>45</v>
      </c>
      <c r="W1577" s="1">
        <v>34725</v>
      </c>
      <c r="X1577" s="3">
        <v>2500</v>
      </c>
      <c r="Z1577" t="s">
        <v>9810</v>
      </c>
      <c r="AA1577" t="s">
        <v>9811</v>
      </c>
      <c r="AB1577" t="s">
        <v>79</v>
      </c>
      <c r="AC1577" s="2">
        <v>1</v>
      </c>
      <c r="AD1577" s="2">
        <v>188</v>
      </c>
      <c r="AE1577" s="2">
        <v>0</v>
      </c>
      <c r="AF1577" s="1">
        <v>37902</v>
      </c>
      <c r="AG1577" t="s">
        <v>90</v>
      </c>
      <c r="AI1577" s="1">
        <v>34153</v>
      </c>
      <c r="AJ1577" s="1">
        <v>33998</v>
      </c>
      <c r="AK1577" s="1">
        <v>34335</v>
      </c>
    </row>
    <row r="1578" spans="1:37" x14ac:dyDescent="0.2">
      <c r="A1578" t="s">
        <v>9812</v>
      </c>
      <c r="B1578" t="str">
        <f t="shared" si="24"/>
        <v>'65-08</v>
      </c>
      <c r="D1578" t="s">
        <v>9813</v>
      </c>
      <c r="E1578" t="s">
        <v>9725</v>
      </c>
      <c r="F1578" t="s">
        <v>1161</v>
      </c>
      <c r="H1578" s="1">
        <v>31399</v>
      </c>
      <c r="I1578" s="1">
        <v>35030</v>
      </c>
      <c r="J1578" t="s">
        <v>9814</v>
      </c>
      <c r="K1578" t="s">
        <v>9815</v>
      </c>
      <c r="L1578" t="s">
        <v>9816</v>
      </c>
      <c r="M1578" s="1">
        <v>31277</v>
      </c>
      <c r="Q1578" s="1">
        <v>36210</v>
      </c>
      <c r="R1578" t="s">
        <v>75</v>
      </c>
      <c r="S1578" t="s">
        <v>76</v>
      </c>
      <c r="T1578" s="2">
        <v>16</v>
      </c>
      <c r="U1578" s="2">
        <v>0</v>
      </c>
      <c r="V1578" t="s">
        <v>178</v>
      </c>
      <c r="W1578" s="1">
        <v>36173</v>
      </c>
      <c r="X1578" s="3">
        <v>2500</v>
      </c>
      <c r="Z1578" t="s">
        <v>9817</v>
      </c>
      <c r="AA1578" t="s">
        <v>9818</v>
      </c>
      <c r="AB1578" t="s">
        <v>79</v>
      </c>
      <c r="AC1578" s="2">
        <v>0</v>
      </c>
      <c r="AD1578" s="2">
        <v>16</v>
      </c>
      <c r="AE1578" s="2">
        <v>0</v>
      </c>
      <c r="AF1578" s="1">
        <v>37902</v>
      </c>
      <c r="AG1578" t="s">
        <v>90</v>
      </c>
      <c r="AJ1578" s="1">
        <v>36199</v>
      </c>
      <c r="AK1578" s="1">
        <v>2958352</v>
      </c>
    </row>
    <row r="1579" spans="1:37" x14ac:dyDescent="0.2">
      <c r="A1579" t="s">
        <v>9819</v>
      </c>
      <c r="B1579" t="str">
        <f t="shared" si="24"/>
        <v>'65-09</v>
      </c>
      <c r="C1579" t="s">
        <v>9820</v>
      </c>
      <c r="D1579" t="s">
        <v>9821</v>
      </c>
      <c r="E1579" t="s">
        <v>9725</v>
      </c>
      <c r="F1579" t="s">
        <v>1161</v>
      </c>
      <c r="H1579" s="1">
        <v>31644</v>
      </c>
      <c r="I1579" s="1">
        <v>35297</v>
      </c>
      <c r="J1579" t="s">
        <v>9822</v>
      </c>
      <c r="K1579" t="s">
        <v>9823</v>
      </c>
      <c r="L1579" t="s">
        <v>9824</v>
      </c>
      <c r="M1579" s="1">
        <v>31596</v>
      </c>
      <c r="Q1579" s="1">
        <v>36859</v>
      </c>
      <c r="R1579" t="s">
        <v>75</v>
      </c>
      <c r="S1579" t="s">
        <v>76</v>
      </c>
      <c r="T1579" s="2">
        <v>21</v>
      </c>
      <c r="U1579" s="2">
        <v>0</v>
      </c>
      <c r="V1579" t="s">
        <v>45</v>
      </c>
      <c r="W1579" s="1">
        <v>32665</v>
      </c>
      <c r="X1579" s="3">
        <v>5000</v>
      </c>
      <c r="Z1579" t="s">
        <v>9825</v>
      </c>
      <c r="AA1579" t="s">
        <v>9826</v>
      </c>
      <c r="AB1579" t="s">
        <v>79</v>
      </c>
      <c r="AC1579" s="2">
        <v>0</v>
      </c>
      <c r="AD1579" s="2">
        <v>0</v>
      </c>
      <c r="AE1579" s="2">
        <v>0</v>
      </c>
      <c r="AF1579" s="1">
        <v>37902</v>
      </c>
      <c r="AG1579" t="s">
        <v>90</v>
      </c>
      <c r="AJ1579" s="1">
        <v>33784</v>
      </c>
      <c r="AK1579" s="1">
        <v>2958352</v>
      </c>
    </row>
    <row r="1580" spans="1:37" x14ac:dyDescent="0.2">
      <c r="A1580" t="s">
        <v>9827</v>
      </c>
      <c r="B1580" t="str">
        <f t="shared" si="24"/>
        <v>'65-10</v>
      </c>
      <c r="C1580" t="s">
        <v>9820</v>
      </c>
      <c r="D1580" t="s">
        <v>9828</v>
      </c>
      <c r="E1580" t="s">
        <v>9725</v>
      </c>
      <c r="F1580" t="s">
        <v>1161</v>
      </c>
      <c r="H1580" s="1">
        <v>31719</v>
      </c>
      <c r="I1580" s="1">
        <v>35303</v>
      </c>
      <c r="J1580" t="s">
        <v>9829</v>
      </c>
      <c r="K1580" t="s">
        <v>9830</v>
      </c>
      <c r="L1580" t="s">
        <v>9831</v>
      </c>
      <c r="M1580" s="1">
        <v>31596</v>
      </c>
      <c r="Q1580" s="1">
        <v>36859</v>
      </c>
      <c r="R1580" t="s">
        <v>75</v>
      </c>
      <c r="S1580" t="s">
        <v>76</v>
      </c>
      <c r="T1580" s="2">
        <v>10</v>
      </c>
      <c r="U1580" s="2">
        <v>0</v>
      </c>
      <c r="V1580" t="s">
        <v>45</v>
      </c>
      <c r="W1580" s="1">
        <v>32665</v>
      </c>
      <c r="X1580" s="3">
        <v>5000</v>
      </c>
      <c r="Z1580" t="s">
        <v>9832</v>
      </c>
      <c r="AA1580" t="s">
        <v>9833</v>
      </c>
      <c r="AB1580" t="s">
        <v>79</v>
      </c>
      <c r="AC1580" s="2">
        <v>0</v>
      </c>
      <c r="AD1580" s="2">
        <v>0</v>
      </c>
      <c r="AE1580" s="2">
        <v>0</v>
      </c>
      <c r="AF1580" s="1">
        <v>37902</v>
      </c>
      <c r="AG1580" t="s">
        <v>90</v>
      </c>
      <c r="AJ1580" s="1">
        <v>33784</v>
      </c>
      <c r="AK1580" s="1">
        <v>2958352</v>
      </c>
    </row>
    <row r="1581" spans="1:37" x14ac:dyDescent="0.2">
      <c r="A1581" t="s">
        <v>9834</v>
      </c>
      <c r="B1581" t="str">
        <f t="shared" si="24"/>
        <v>'65-11</v>
      </c>
      <c r="D1581" t="s">
        <v>9835</v>
      </c>
      <c r="E1581" t="s">
        <v>9725</v>
      </c>
      <c r="F1581" t="s">
        <v>1161</v>
      </c>
      <c r="H1581" s="1">
        <v>31695</v>
      </c>
      <c r="I1581" s="1">
        <v>35348</v>
      </c>
      <c r="J1581" t="s">
        <v>9836</v>
      </c>
      <c r="K1581" t="s">
        <v>9837</v>
      </c>
      <c r="L1581" t="s">
        <v>9838</v>
      </c>
      <c r="M1581" s="1">
        <v>31634</v>
      </c>
      <c r="Q1581" s="1">
        <v>34953</v>
      </c>
      <c r="R1581" t="s">
        <v>75</v>
      </c>
      <c r="S1581" t="s">
        <v>76</v>
      </c>
      <c r="T1581" s="2">
        <v>3</v>
      </c>
      <c r="U1581" s="2">
        <v>0</v>
      </c>
      <c r="V1581" t="s">
        <v>178</v>
      </c>
      <c r="W1581" s="1">
        <v>34736</v>
      </c>
      <c r="X1581" s="3">
        <v>2500</v>
      </c>
      <c r="Z1581" t="s">
        <v>9839</v>
      </c>
      <c r="AA1581" t="s">
        <v>9840</v>
      </c>
      <c r="AB1581" t="s">
        <v>79</v>
      </c>
      <c r="AC1581" s="2">
        <v>0</v>
      </c>
      <c r="AD1581" s="2">
        <v>3</v>
      </c>
      <c r="AE1581" s="2">
        <v>2</v>
      </c>
      <c r="AF1581" s="1">
        <v>37902</v>
      </c>
      <c r="AG1581" t="s">
        <v>90</v>
      </c>
      <c r="AJ1581" s="1">
        <v>33608</v>
      </c>
      <c r="AK1581" s="1">
        <v>33970</v>
      </c>
    </row>
    <row r="1582" spans="1:37" x14ac:dyDescent="0.2">
      <c r="A1582" t="s">
        <v>9841</v>
      </c>
      <c r="B1582" t="str">
        <f t="shared" si="24"/>
        <v>'65-12</v>
      </c>
      <c r="C1582" t="s">
        <v>9842</v>
      </c>
      <c r="D1582" t="s">
        <v>9843</v>
      </c>
      <c r="E1582" t="s">
        <v>9725</v>
      </c>
      <c r="F1582" t="s">
        <v>1161</v>
      </c>
      <c r="H1582" s="1">
        <v>31647</v>
      </c>
      <c r="I1582" s="1">
        <v>35367</v>
      </c>
      <c r="J1582" t="s">
        <v>9844</v>
      </c>
      <c r="K1582" t="s">
        <v>9845</v>
      </c>
      <c r="L1582" t="s">
        <v>9846</v>
      </c>
      <c r="M1582" s="1">
        <v>31525</v>
      </c>
      <c r="Q1582" s="1">
        <v>36739</v>
      </c>
      <c r="R1582" t="s">
        <v>75</v>
      </c>
      <c r="S1582" t="s">
        <v>76</v>
      </c>
      <c r="T1582" s="2">
        <v>9</v>
      </c>
      <c r="U1582" s="2">
        <v>0</v>
      </c>
      <c r="V1582" t="s">
        <v>178</v>
      </c>
      <c r="W1582" s="1">
        <v>36647</v>
      </c>
      <c r="X1582" s="3">
        <v>5000</v>
      </c>
      <c r="Z1582" t="s">
        <v>9847</v>
      </c>
      <c r="AA1582" t="s">
        <v>9848</v>
      </c>
      <c r="AB1582" t="s">
        <v>79</v>
      </c>
      <c r="AC1582" s="2">
        <v>0</v>
      </c>
      <c r="AD1582" s="2">
        <v>0</v>
      </c>
      <c r="AE1582" s="2">
        <v>0</v>
      </c>
      <c r="AF1582" s="1">
        <v>37902</v>
      </c>
      <c r="AG1582" t="s">
        <v>90</v>
      </c>
      <c r="AI1582" s="1">
        <v>34080</v>
      </c>
      <c r="AJ1582" s="1">
        <v>36724</v>
      </c>
      <c r="AK1582" s="1">
        <v>2958352</v>
      </c>
    </row>
    <row r="1583" spans="1:37" x14ac:dyDescent="0.2">
      <c r="A1583" t="s">
        <v>9849</v>
      </c>
      <c r="B1583" t="str">
        <f t="shared" si="24"/>
        <v>'65-13</v>
      </c>
      <c r="C1583" t="s">
        <v>9842</v>
      </c>
      <c r="D1583" t="s">
        <v>9850</v>
      </c>
      <c r="E1583" t="s">
        <v>9725</v>
      </c>
      <c r="F1583" t="s">
        <v>1161</v>
      </c>
      <c r="H1583" s="1">
        <v>31647</v>
      </c>
      <c r="I1583" s="1">
        <v>35452</v>
      </c>
      <c r="J1583" t="s">
        <v>9844</v>
      </c>
      <c r="K1583" t="s">
        <v>9845</v>
      </c>
      <c r="L1583" t="s">
        <v>9846</v>
      </c>
      <c r="M1583" s="1">
        <v>31525</v>
      </c>
      <c r="Q1583" s="1">
        <v>36718</v>
      </c>
      <c r="R1583" t="s">
        <v>75</v>
      </c>
      <c r="S1583" t="s">
        <v>76</v>
      </c>
      <c r="T1583" s="2">
        <v>7</v>
      </c>
      <c r="U1583" s="2">
        <v>0</v>
      </c>
      <c r="V1583" t="s">
        <v>178</v>
      </c>
      <c r="W1583" s="1">
        <v>36647</v>
      </c>
      <c r="X1583" s="3">
        <v>5000</v>
      </c>
      <c r="Z1583" t="s">
        <v>9851</v>
      </c>
      <c r="AA1583" t="s">
        <v>9852</v>
      </c>
      <c r="AB1583" t="s">
        <v>79</v>
      </c>
      <c r="AC1583" s="2">
        <v>0</v>
      </c>
      <c r="AD1583" s="2">
        <v>0</v>
      </c>
      <c r="AE1583" s="2">
        <v>0</v>
      </c>
      <c r="AF1583" s="1">
        <v>37902</v>
      </c>
      <c r="AG1583" t="s">
        <v>90</v>
      </c>
      <c r="AJ1583" s="1">
        <v>36690</v>
      </c>
      <c r="AK1583" s="1">
        <v>2958352</v>
      </c>
    </row>
    <row r="1584" spans="1:37" x14ac:dyDescent="0.2">
      <c r="A1584" t="s">
        <v>9853</v>
      </c>
      <c r="B1584" t="str">
        <f t="shared" si="24"/>
        <v>'65-14</v>
      </c>
      <c r="C1584" t="s">
        <v>9854</v>
      </c>
      <c r="D1584" t="s">
        <v>9855</v>
      </c>
      <c r="E1584" t="s">
        <v>9725</v>
      </c>
      <c r="F1584" t="s">
        <v>1161</v>
      </c>
      <c r="G1584" t="s">
        <v>39</v>
      </c>
      <c r="H1584" s="1">
        <v>32820</v>
      </c>
      <c r="I1584" s="1">
        <v>36472</v>
      </c>
      <c r="J1584" t="s">
        <v>9856</v>
      </c>
      <c r="K1584" t="s">
        <v>9857</v>
      </c>
      <c r="L1584" t="s">
        <v>9858</v>
      </c>
      <c r="M1584" s="1">
        <v>32707</v>
      </c>
      <c r="P1584" s="1">
        <v>34410</v>
      </c>
      <c r="Q1584" s="1">
        <v>36214</v>
      </c>
      <c r="R1584" t="s">
        <v>75</v>
      </c>
      <c r="S1584" t="s">
        <v>76</v>
      </c>
      <c r="T1584" s="2">
        <v>7.35</v>
      </c>
      <c r="U1584" s="2">
        <v>0</v>
      </c>
      <c r="V1584" t="s">
        <v>178</v>
      </c>
      <c r="W1584" s="1">
        <v>36000</v>
      </c>
      <c r="X1584" s="3">
        <v>2500</v>
      </c>
      <c r="Z1584" t="s">
        <v>9859</v>
      </c>
      <c r="AA1584" t="s">
        <v>9860</v>
      </c>
      <c r="AB1584" t="s">
        <v>79</v>
      </c>
      <c r="AC1584" s="2">
        <v>0</v>
      </c>
      <c r="AD1584" s="2">
        <v>4.1900000000000004</v>
      </c>
      <c r="AE1584" s="2">
        <v>0</v>
      </c>
      <c r="AF1584" s="1">
        <v>37902</v>
      </c>
      <c r="AG1584" t="s">
        <v>90</v>
      </c>
      <c r="AH1584" s="1">
        <v>34197</v>
      </c>
      <c r="AI1584" s="1">
        <v>32619</v>
      </c>
      <c r="AJ1584" s="1">
        <v>36194</v>
      </c>
      <c r="AK1584" s="1">
        <v>2958352</v>
      </c>
    </row>
    <row r="1585" spans="1:37" x14ac:dyDescent="0.2">
      <c r="A1585" t="s">
        <v>9861</v>
      </c>
      <c r="B1585" t="str">
        <f t="shared" si="24"/>
        <v>'65-16</v>
      </c>
      <c r="C1585" t="s">
        <v>7549</v>
      </c>
      <c r="D1585" t="s">
        <v>9862</v>
      </c>
      <c r="E1585" t="s">
        <v>9725</v>
      </c>
      <c r="F1585" t="s">
        <v>1161</v>
      </c>
      <c r="G1585" t="s">
        <v>39</v>
      </c>
      <c r="H1585" s="1">
        <v>33504</v>
      </c>
      <c r="I1585" s="1">
        <v>37126</v>
      </c>
      <c r="J1585" t="s">
        <v>9863</v>
      </c>
      <c r="K1585" t="s">
        <v>9864</v>
      </c>
      <c r="L1585" t="s">
        <v>9865</v>
      </c>
      <c r="M1585" s="1">
        <v>33381</v>
      </c>
      <c r="Q1585" s="1">
        <v>38299</v>
      </c>
      <c r="R1585" t="s">
        <v>75</v>
      </c>
      <c r="S1585" t="s">
        <v>76</v>
      </c>
      <c r="T1585" s="2">
        <v>49</v>
      </c>
      <c r="U1585" s="2">
        <v>0</v>
      </c>
      <c r="V1585" t="s">
        <v>45</v>
      </c>
      <c r="W1585" s="1">
        <v>35801</v>
      </c>
      <c r="X1585" s="3">
        <v>25000</v>
      </c>
      <c r="Y1585" t="s">
        <v>9779</v>
      </c>
      <c r="Z1585" t="s">
        <v>9866</v>
      </c>
      <c r="AA1585" t="s">
        <v>9867</v>
      </c>
      <c r="AB1585" t="s">
        <v>79</v>
      </c>
      <c r="AC1585" s="2">
        <v>0</v>
      </c>
      <c r="AD1585" s="2">
        <v>0</v>
      </c>
      <c r="AE1585" s="2">
        <v>5</v>
      </c>
      <c r="AF1585" s="1">
        <v>37902</v>
      </c>
      <c r="AG1585" t="s">
        <v>90</v>
      </c>
      <c r="AJ1585" s="1">
        <v>34002</v>
      </c>
      <c r="AK1585" s="1">
        <v>34001</v>
      </c>
    </row>
    <row r="1586" spans="1:37" x14ac:dyDescent="0.2">
      <c r="A1586" t="s">
        <v>9868</v>
      </c>
      <c r="B1586" t="str">
        <f t="shared" si="24"/>
        <v>'65-17</v>
      </c>
      <c r="C1586" t="s">
        <v>9869</v>
      </c>
      <c r="D1586" t="s">
        <v>9870</v>
      </c>
      <c r="E1586" t="s">
        <v>9725</v>
      </c>
      <c r="F1586" t="s">
        <v>1161</v>
      </c>
      <c r="G1586" t="s">
        <v>39</v>
      </c>
      <c r="H1586" s="1">
        <v>33578</v>
      </c>
      <c r="I1586" s="1">
        <v>40883</v>
      </c>
      <c r="J1586" t="s">
        <v>9871</v>
      </c>
      <c r="K1586" t="s">
        <v>9872</v>
      </c>
      <c r="L1586" t="s">
        <v>9873</v>
      </c>
      <c r="M1586" s="1">
        <v>33142</v>
      </c>
      <c r="P1586" s="1">
        <v>37231</v>
      </c>
      <c r="Q1586" s="1">
        <v>40366</v>
      </c>
      <c r="R1586" t="s">
        <v>75</v>
      </c>
      <c r="S1586" t="s">
        <v>76</v>
      </c>
      <c r="T1586" s="2">
        <v>47</v>
      </c>
      <c r="U1586" s="2">
        <v>12.5</v>
      </c>
      <c r="V1586" t="s">
        <v>45</v>
      </c>
      <c r="W1586" s="1">
        <v>37659</v>
      </c>
      <c r="X1586" s="3">
        <v>19200</v>
      </c>
      <c r="Y1586" t="s">
        <v>9779</v>
      </c>
      <c r="Z1586" t="s">
        <v>9874</v>
      </c>
      <c r="AA1586" t="s">
        <v>9875</v>
      </c>
      <c r="AB1586" t="s">
        <v>339</v>
      </c>
      <c r="AC1586" s="2">
        <v>0</v>
      </c>
      <c r="AD1586" s="2">
        <v>47</v>
      </c>
      <c r="AE1586" s="2">
        <v>0</v>
      </c>
      <c r="AF1586" s="1">
        <v>40325</v>
      </c>
      <c r="AG1586" t="s">
        <v>1224</v>
      </c>
      <c r="AJ1586" s="1">
        <v>40325</v>
      </c>
      <c r="AK1586" s="1">
        <v>40690</v>
      </c>
    </row>
    <row r="1587" spans="1:37" x14ac:dyDescent="0.2">
      <c r="A1587" t="s">
        <v>9876</v>
      </c>
      <c r="B1587" t="str">
        <f t="shared" si="24"/>
        <v>'65-18</v>
      </c>
      <c r="D1587" t="s">
        <v>3504</v>
      </c>
      <c r="E1587" t="s">
        <v>9725</v>
      </c>
      <c r="F1587" t="s">
        <v>1161</v>
      </c>
      <c r="G1587" t="s">
        <v>39</v>
      </c>
      <c r="H1587" s="1">
        <v>35118</v>
      </c>
      <c r="I1587" s="1">
        <v>36945</v>
      </c>
      <c r="J1587" t="s">
        <v>9877</v>
      </c>
      <c r="K1587" t="s">
        <v>9878</v>
      </c>
      <c r="L1587" t="s">
        <v>9879</v>
      </c>
      <c r="M1587" s="1">
        <v>35061</v>
      </c>
      <c r="Q1587" s="1">
        <v>38602</v>
      </c>
      <c r="R1587" t="s">
        <v>75</v>
      </c>
      <c r="S1587" t="s">
        <v>76</v>
      </c>
      <c r="T1587" s="2">
        <v>5</v>
      </c>
      <c r="U1587" s="2">
        <v>0</v>
      </c>
      <c r="V1587" t="s">
        <v>178</v>
      </c>
      <c r="W1587" s="1">
        <v>36630</v>
      </c>
      <c r="X1587" s="3">
        <v>6600</v>
      </c>
      <c r="Y1587" t="s">
        <v>9742</v>
      </c>
      <c r="Z1587" t="s">
        <v>9880</v>
      </c>
      <c r="AA1587" t="s">
        <v>9881</v>
      </c>
      <c r="AB1587" t="s">
        <v>1432</v>
      </c>
      <c r="AC1587" s="2">
        <v>0</v>
      </c>
      <c r="AD1587" s="2">
        <v>5</v>
      </c>
      <c r="AE1587" s="2">
        <v>0</v>
      </c>
      <c r="AF1587" s="1">
        <v>38581</v>
      </c>
      <c r="AG1587" t="s">
        <v>3749</v>
      </c>
      <c r="AI1587" s="1">
        <v>38398</v>
      </c>
      <c r="AJ1587" s="1">
        <v>38580</v>
      </c>
      <c r="AK1587" s="1">
        <v>38930</v>
      </c>
    </row>
    <row r="1588" spans="1:37" x14ac:dyDescent="0.2">
      <c r="A1588" t="s">
        <v>9882</v>
      </c>
      <c r="B1588" t="str">
        <f t="shared" si="24"/>
        <v>'65-21</v>
      </c>
      <c r="C1588" t="s">
        <v>9883</v>
      </c>
      <c r="D1588" t="s">
        <v>9884</v>
      </c>
      <c r="E1588" t="s">
        <v>9725</v>
      </c>
      <c r="F1588" t="s">
        <v>1161</v>
      </c>
      <c r="G1588" t="s">
        <v>39</v>
      </c>
      <c r="H1588" s="1">
        <v>35993</v>
      </c>
      <c r="I1588" s="1">
        <v>41667</v>
      </c>
      <c r="J1588" t="s">
        <v>9885</v>
      </c>
      <c r="K1588" t="s">
        <v>9886</v>
      </c>
      <c r="L1588" t="s">
        <v>9887</v>
      </c>
      <c r="M1588" s="1">
        <v>35824</v>
      </c>
      <c r="P1588" s="1">
        <v>38014</v>
      </c>
      <c r="Q1588" s="1">
        <v>42746</v>
      </c>
      <c r="R1588" t="s">
        <v>75</v>
      </c>
      <c r="S1588" t="s">
        <v>76</v>
      </c>
      <c r="T1588" s="2">
        <v>3.16</v>
      </c>
      <c r="U1588" s="2">
        <v>3.16</v>
      </c>
      <c r="V1588" t="s">
        <v>139</v>
      </c>
      <c r="W1588" s="1">
        <v>37650</v>
      </c>
      <c r="X1588" s="3">
        <v>2800</v>
      </c>
      <c r="Y1588" t="s">
        <v>9742</v>
      </c>
      <c r="Z1588" t="s">
        <v>9888</v>
      </c>
      <c r="AA1588" t="s">
        <v>9889</v>
      </c>
      <c r="AB1588" t="s">
        <v>128</v>
      </c>
      <c r="AC1588" s="2">
        <v>0</v>
      </c>
      <c r="AD1588" s="2">
        <v>3.2</v>
      </c>
      <c r="AE1588" s="2">
        <v>0</v>
      </c>
      <c r="AF1588" s="1">
        <v>42712</v>
      </c>
      <c r="AG1588" t="s">
        <v>1325</v>
      </c>
      <c r="AJ1588" s="1">
        <v>42711</v>
      </c>
      <c r="AK1588" s="1">
        <v>73414</v>
      </c>
    </row>
    <row r="1589" spans="1:37" x14ac:dyDescent="0.2">
      <c r="A1589" t="s">
        <v>9890</v>
      </c>
      <c r="B1589" t="str">
        <f t="shared" si="24"/>
        <v>'65-25</v>
      </c>
      <c r="C1589" t="s">
        <v>9891</v>
      </c>
      <c r="D1589" t="s">
        <v>9892</v>
      </c>
      <c r="E1589" t="s">
        <v>9725</v>
      </c>
      <c r="F1589" t="s">
        <v>1161</v>
      </c>
      <c r="G1589" t="s">
        <v>39</v>
      </c>
      <c r="H1589" s="1">
        <v>37169</v>
      </c>
      <c r="I1589" s="1">
        <v>40821</v>
      </c>
      <c r="J1589" t="s">
        <v>9893</v>
      </c>
      <c r="K1589" t="s">
        <v>9894</v>
      </c>
      <c r="L1589" t="s">
        <v>9895</v>
      </c>
      <c r="M1589" s="1">
        <v>36999</v>
      </c>
      <c r="Q1589" s="1">
        <v>39273</v>
      </c>
      <c r="R1589" t="s">
        <v>75</v>
      </c>
      <c r="S1589" t="s">
        <v>76</v>
      </c>
      <c r="T1589" s="2">
        <v>26.53</v>
      </c>
      <c r="U1589" s="2">
        <v>26.53</v>
      </c>
      <c r="V1589" t="s">
        <v>178</v>
      </c>
      <c r="W1589" s="1">
        <v>38737</v>
      </c>
      <c r="X1589" s="3">
        <v>111400</v>
      </c>
      <c r="Y1589" t="s">
        <v>9742</v>
      </c>
      <c r="Z1589" t="s">
        <v>9896</v>
      </c>
      <c r="AA1589" t="s">
        <v>9897</v>
      </c>
      <c r="AB1589" t="s">
        <v>308</v>
      </c>
      <c r="AC1589" s="2">
        <v>0</v>
      </c>
      <c r="AD1589" s="2">
        <v>26.5</v>
      </c>
      <c r="AE1589" s="2">
        <v>0</v>
      </c>
      <c r="AF1589" s="1">
        <v>38435</v>
      </c>
      <c r="AG1589" t="s">
        <v>3749</v>
      </c>
      <c r="AJ1589" s="1">
        <v>38432</v>
      </c>
      <c r="AK1589" s="1">
        <v>38534</v>
      </c>
    </row>
    <row r="1590" spans="1:37" x14ac:dyDescent="0.2">
      <c r="A1590" t="s">
        <v>9898</v>
      </c>
      <c r="B1590" t="str">
        <f t="shared" si="24"/>
        <v>'65-27</v>
      </c>
      <c r="C1590" t="s">
        <v>9899</v>
      </c>
      <c r="D1590" t="s">
        <v>9900</v>
      </c>
      <c r="E1590" t="s">
        <v>9725</v>
      </c>
      <c r="F1590" t="s">
        <v>1161</v>
      </c>
      <c r="G1590" t="s">
        <v>39</v>
      </c>
      <c r="H1590" s="1">
        <v>37743</v>
      </c>
      <c r="I1590" s="1">
        <v>38109</v>
      </c>
      <c r="J1590" t="s">
        <v>9901</v>
      </c>
      <c r="K1590" t="s">
        <v>9902</v>
      </c>
      <c r="L1590" t="s">
        <v>9903</v>
      </c>
      <c r="M1590" s="1">
        <v>37711</v>
      </c>
      <c r="Q1590" s="1">
        <v>43144</v>
      </c>
      <c r="R1590" t="s">
        <v>75</v>
      </c>
      <c r="S1590" t="s">
        <v>76</v>
      </c>
      <c r="T1590" s="2">
        <v>8.3000000000000007</v>
      </c>
      <c r="U1590" s="2">
        <v>8.3000000000000007</v>
      </c>
      <c r="V1590" t="s">
        <v>45</v>
      </c>
      <c r="X1590" s="3">
        <v>8800</v>
      </c>
      <c r="Y1590" t="s">
        <v>9726</v>
      </c>
      <c r="Z1590" t="s">
        <v>9904</v>
      </c>
      <c r="AA1590" t="s">
        <v>9905</v>
      </c>
      <c r="AB1590" t="s">
        <v>79</v>
      </c>
      <c r="AE1590" s="2">
        <v>0</v>
      </c>
      <c r="AF1590" s="1">
        <v>43144</v>
      </c>
      <c r="AG1590" t="s">
        <v>1325</v>
      </c>
      <c r="AJ1590" s="1">
        <v>43143</v>
      </c>
      <c r="AK1590" s="1">
        <v>72686</v>
      </c>
    </row>
    <row r="1591" spans="1:37" x14ac:dyDescent="0.2">
      <c r="A1591" t="s">
        <v>9906</v>
      </c>
      <c r="B1591" t="str">
        <f t="shared" si="24"/>
        <v>'65-28</v>
      </c>
      <c r="C1591" t="s">
        <v>9899</v>
      </c>
      <c r="D1591" t="s">
        <v>9907</v>
      </c>
      <c r="E1591" t="s">
        <v>9725</v>
      </c>
      <c r="F1591" t="s">
        <v>1161</v>
      </c>
      <c r="G1591" t="s">
        <v>39</v>
      </c>
      <c r="H1591" s="1">
        <v>38313</v>
      </c>
      <c r="I1591" s="1">
        <v>40139</v>
      </c>
      <c r="J1591" t="s">
        <v>9899</v>
      </c>
      <c r="K1591" t="s">
        <v>9908</v>
      </c>
      <c r="M1591" s="1">
        <v>38232</v>
      </c>
      <c r="Q1591" s="1">
        <v>40340</v>
      </c>
      <c r="R1591" t="s">
        <v>75</v>
      </c>
      <c r="S1591" t="s">
        <v>76</v>
      </c>
      <c r="T1591" s="2">
        <v>92.2</v>
      </c>
      <c r="U1591" s="2">
        <v>46</v>
      </c>
      <c r="V1591" t="s">
        <v>178</v>
      </c>
      <c r="X1591" s="3">
        <v>28100</v>
      </c>
      <c r="Y1591" t="s">
        <v>9726</v>
      </c>
      <c r="Z1591" t="s">
        <v>9909</v>
      </c>
      <c r="AA1591" t="s">
        <v>9910</v>
      </c>
      <c r="AB1591" t="s">
        <v>339</v>
      </c>
      <c r="AC1591" s="2">
        <v>0</v>
      </c>
      <c r="AD1591" s="2">
        <v>92.2</v>
      </c>
      <c r="AE1591" s="2">
        <v>0</v>
      </c>
      <c r="AF1591" s="1">
        <v>40116</v>
      </c>
      <c r="AG1591" t="s">
        <v>1723</v>
      </c>
      <c r="AJ1591" s="1">
        <v>40114</v>
      </c>
      <c r="AK1591" s="1">
        <v>40299</v>
      </c>
    </row>
    <row r="1592" spans="1:37" x14ac:dyDescent="0.2">
      <c r="A1592" t="s">
        <v>9911</v>
      </c>
      <c r="B1592" t="str">
        <f t="shared" si="24"/>
        <v>'65-29</v>
      </c>
      <c r="D1592" t="s">
        <v>9912</v>
      </c>
      <c r="E1592" t="s">
        <v>9725</v>
      </c>
      <c r="F1592" t="s">
        <v>1161</v>
      </c>
      <c r="G1592" t="s">
        <v>39</v>
      </c>
      <c r="H1592" s="1">
        <v>38660</v>
      </c>
      <c r="I1592" s="1">
        <v>39025</v>
      </c>
      <c r="K1592" t="s">
        <v>9913</v>
      </c>
      <c r="M1592" s="1">
        <v>38624</v>
      </c>
      <c r="Q1592" s="1">
        <v>39717</v>
      </c>
      <c r="R1592" t="s">
        <v>75</v>
      </c>
      <c r="S1592" t="s">
        <v>76</v>
      </c>
      <c r="T1592" s="2">
        <v>2.0300000000000002</v>
      </c>
      <c r="U1592" s="2">
        <v>2.0300000000000002</v>
      </c>
      <c r="V1592" t="s">
        <v>178</v>
      </c>
      <c r="W1592" s="1">
        <v>39094</v>
      </c>
      <c r="X1592" s="3">
        <v>7000</v>
      </c>
      <c r="Y1592" t="s">
        <v>9742</v>
      </c>
      <c r="Z1592" t="s">
        <v>9914</v>
      </c>
      <c r="AA1592" t="s">
        <v>9915</v>
      </c>
      <c r="AB1592" t="s">
        <v>300</v>
      </c>
      <c r="AC1592" s="2">
        <v>0</v>
      </c>
      <c r="AD1592" s="2">
        <v>2</v>
      </c>
      <c r="AE1592" s="2">
        <v>0</v>
      </c>
    </row>
    <row r="1593" spans="1:37" x14ac:dyDescent="0.2">
      <c r="A1593" t="s">
        <v>9916</v>
      </c>
      <c r="B1593" t="str">
        <f t="shared" si="24"/>
        <v>'65-31</v>
      </c>
      <c r="C1593" t="s">
        <v>9917</v>
      </c>
      <c r="D1593" t="s">
        <v>9918</v>
      </c>
      <c r="E1593" t="s">
        <v>9725</v>
      </c>
      <c r="F1593" t="s">
        <v>1161</v>
      </c>
      <c r="G1593" t="s">
        <v>39</v>
      </c>
      <c r="H1593" s="1">
        <v>38992</v>
      </c>
      <c r="I1593" s="1">
        <v>39357</v>
      </c>
      <c r="J1593" t="s">
        <v>9917</v>
      </c>
      <c r="K1593" t="s">
        <v>9919</v>
      </c>
      <c r="M1593" s="1">
        <v>38880</v>
      </c>
      <c r="Q1593" s="1">
        <v>39652</v>
      </c>
      <c r="R1593" t="s">
        <v>75</v>
      </c>
      <c r="S1593" t="s">
        <v>76</v>
      </c>
      <c r="T1593" s="2">
        <v>13</v>
      </c>
      <c r="U1593" s="2">
        <v>13</v>
      </c>
      <c r="V1593" t="s">
        <v>45</v>
      </c>
      <c r="W1593" s="1">
        <v>39135</v>
      </c>
      <c r="X1593" s="3">
        <v>11100</v>
      </c>
      <c r="Y1593" t="s">
        <v>9779</v>
      </c>
      <c r="Z1593" t="s">
        <v>9920</v>
      </c>
      <c r="AA1593" t="s">
        <v>9921</v>
      </c>
      <c r="AB1593" t="s">
        <v>300</v>
      </c>
      <c r="AC1593" s="2">
        <v>0</v>
      </c>
      <c r="AD1593" s="2">
        <v>13</v>
      </c>
      <c r="AE1593" s="2">
        <v>0</v>
      </c>
    </row>
    <row r="1594" spans="1:37" x14ac:dyDescent="0.2">
      <c r="A1594" t="s">
        <v>9922</v>
      </c>
      <c r="B1594" t="str">
        <f t="shared" si="24"/>
        <v>'65-33</v>
      </c>
      <c r="C1594" t="s">
        <v>9923</v>
      </c>
      <c r="D1594" t="s">
        <v>9924</v>
      </c>
      <c r="E1594" t="s">
        <v>9725</v>
      </c>
      <c r="F1594" t="s">
        <v>1161</v>
      </c>
      <c r="G1594" t="s">
        <v>39</v>
      </c>
      <c r="H1594" s="1">
        <v>39407</v>
      </c>
      <c r="I1594" s="1">
        <v>2958352</v>
      </c>
      <c r="J1594" t="s">
        <v>9925</v>
      </c>
      <c r="K1594" t="s">
        <v>9926</v>
      </c>
      <c r="M1594" s="1">
        <v>39324</v>
      </c>
      <c r="P1594" s="1">
        <v>43070</v>
      </c>
      <c r="Q1594" s="1">
        <v>43256</v>
      </c>
      <c r="R1594" t="s">
        <v>75</v>
      </c>
      <c r="S1594" t="s">
        <v>76</v>
      </c>
      <c r="T1594" s="2">
        <v>282</v>
      </c>
      <c r="U1594" s="2">
        <v>47</v>
      </c>
      <c r="V1594" t="s">
        <v>45</v>
      </c>
      <c r="W1594" s="1">
        <v>42027</v>
      </c>
      <c r="X1594" s="3">
        <v>108400</v>
      </c>
      <c r="Y1594" t="s">
        <v>9779</v>
      </c>
      <c r="Z1594" t="s">
        <v>9927</v>
      </c>
      <c r="AA1594" t="s">
        <v>9928</v>
      </c>
      <c r="AB1594" t="s">
        <v>199</v>
      </c>
      <c r="AC1594" s="2">
        <v>0</v>
      </c>
      <c r="AD1594" s="2">
        <v>235</v>
      </c>
      <c r="AE1594" s="2">
        <v>0</v>
      </c>
      <c r="AF1594" s="1">
        <v>43255</v>
      </c>
      <c r="AG1594" t="s">
        <v>1325</v>
      </c>
      <c r="AJ1594" s="1">
        <v>43255</v>
      </c>
      <c r="AK1594" s="1">
        <v>2958352</v>
      </c>
    </row>
    <row r="1595" spans="1:37" x14ac:dyDescent="0.2">
      <c r="A1595" t="s">
        <v>9929</v>
      </c>
      <c r="B1595" t="str">
        <f t="shared" si="24"/>
        <v>'65-34</v>
      </c>
      <c r="C1595" t="s">
        <v>9930</v>
      </c>
      <c r="D1595" t="s">
        <v>9931</v>
      </c>
      <c r="E1595" t="s">
        <v>9725</v>
      </c>
      <c r="F1595" t="s">
        <v>1161</v>
      </c>
      <c r="G1595" t="s">
        <v>39</v>
      </c>
      <c r="H1595" s="1">
        <v>2958352</v>
      </c>
      <c r="I1595" s="1">
        <v>2958352</v>
      </c>
      <c r="J1595" t="s">
        <v>9930</v>
      </c>
      <c r="K1595" t="s">
        <v>9932</v>
      </c>
      <c r="M1595" s="1">
        <v>39769</v>
      </c>
      <c r="R1595" t="s">
        <v>1757</v>
      </c>
      <c r="S1595" t="s">
        <v>76</v>
      </c>
      <c r="T1595" s="2">
        <v>9.31</v>
      </c>
      <c r="U1595" s="2">
        <v>0</v>
      </c>
      <c r="V1595" t="s">
        <v>178</v>
      </c>
      <c r="X1595" s="3">
        <v>0</v>
      </c>
      <c r="Y1595" t="s">
        <v>9779</v>
      </c>
      <c r="Z1595" t="s">
        <v>9933</v>
      </c>
      <c r="AA1595" t="s">
        <v>9934</v>
      </c>
      <c r="AF1595" s="1">
        <v>43497</v>
      </c>
      <c r="AG1595" t="s">
        <v>1325</v>
      </c>
      <c r="AJ1595" s="1">
        <v>43494</v>
      </c>
      <c r="AK1595" s="1">
        <v>72686</v>
      </c>
    </row>
    <row r="1596" spans="1:37" x14ac:dyDescent="0.2">
      <c r="A1596" t="s">
        <v>9935</v>
      </c>
      <c r="B1596" t="str">
        <f t="shared" si="24"/>
        <v>'66-01</v>
      </c>
      <c r="C1596" t="s">
        <v>852</v>
      </c>
      <c r="D1596" t="s">
        <v>9936</v>
      </c>
      <c r="E1596" t="s">
        <v>9937</v>
      </c>
      <c r="F1596" t="s">
        <v>2913</v>
      </c>
      <c r="G1596" t="s">
        <v>886</v>
      </c>
      <c r="H1596" s="1">
        <v>26970</v>
      </c>
      <c r="I1596" s="1">
        <v>2958352</v>
      </c>
      <c r="J1596" t="s">
        <v>9938</v>
      </c>
      <c r="K1596" t="s">
        <v>857</v>
      </c>
      <c r="L1596" t="s">
        <v>858</v>
      </c>
      <c r="M1596" s="1">
        <v>26467</v>
      </c>
      <c r="P1596" s="1">
        <v>43070</v>
      </c>
      <c r="R1596" t="s">
        <v>43</v>
      </c>
      <c r="S1596" t="s">
        <v>76</v>
      </c>
      <c r="T1596" s="2">
        <v>267.26</v>
      </c>
      <c r="U1596" s="2">
        <v>39.880000000000003</v>
      </c>
      <c r="V1596" t="s">
        <v>55</v>
      </c>
      <c r="W1596" s="1">
        <v>44006</v>
      </c>
      <c r="X1596" s="3">
        <v>140449.20000000001</v>
      </c>
      <c r="Y1596" t="s">
        <v>7206</v>
      </c>
      <c r="Z1596" t="s">
        <v>9939</v>
      </c>
      <c r="AA1596" t="s">
        <v>9940</v>
      </c>
      <c r="AB1596" t="s">
        <v>49</v>
      </c>
      <c r="AC1596" s="2">
        <v>0</v>
      </c>
      <c r="AD1596" s="2">
        <v>0</v>
      </c>
      <c r="AE1596" s="2">
        <v>26.4</v>
      </c>
      <c r="AF1596" s="1">
        <v>42807</v>
      </c>
      <c r="AG1596" t="s">
        <v>6743</v>
      </c>
      <c r="AJ1596" s="1">
        <v>42802</v>
      </c>
      <c r="AK1596" s="1">
        <v>43532</v>
      </c>
    </row>
    <row r="1597" spans="1:37" x14ac:dyDescent="0.2">
      <c r="A1597" t="s">
        <v>9941</v>
      </c>
      <c r="B1597" t="str">
        <f t="shared" si="24"/>
        <v>'66-04</v>
      </c>
      <c r="C1597" t="s">
        <v>852</v>
      </c>
      <c r="D1597" t="s">
        <v>9942</v>
      </c>
      <c r="E1597" t="s">
        <v>9937</v>
      </c>
      <c r="F1597" t="s">
        <v>2913</v>
      </c>
      <c r="G1597" t="s">
        <v>855</v>
      </c>
      <c r="H1597" s="1">
        <v>28388</v>
      </c>
      <c r="I1597" s="1">
        <v>2958352</v>
      </c>
      <c r="J1597" t="s">
        <v>864</v>
      </c>
      <c r="K1597" t="s">
        <v>857</v>
      </c>
      <c r="L1597" t="s">
        <v>858</v>
      </c>
      <c r="M1597" s="1">
        <v>28255</v>
      </c>
      <c r="P1597" s="1">
        <v>43070</v>
      </c>
      <c r="R1597" t="s">
        <v>43</v>
      </c>
      <c r="S1597" t="s">
        <v>76</v>
      </c>
      <c r="T1597" s="2">
        <v>117.71</v>
      </c>
      <c r="U1597" s="2">
        <v>49.02</v>
      </c>
      <c r="V1597" t="s">
        <v>45</v>
      </c>
      <c r="W1597" s="1">
        <v>44006</v>
      </c>
      <c r="X1597" s="3">
        <v>47300</v>
      </c>
      <c r="Y1597" t="s">
        <v>9943</v>
      </c>
      <c r="Z1597" t="s">
        <v>9944</v>
      </c>
      <c r="AA1597" t="s">
        <v>9945</v>
      </c>
      <c r="AB1597" t="s">
        <v>49</v>
      </c>
      <c r="AC1597" s="2">
        <v>0</v>
      </c>
      <c r="AD1597" s="2">
        <v>0</v>
      </c>
      <c r="AE1597" s="2">
        <v>49</v>
      </c>
      <c r="AF1597" s="1">
        <v>44183</v>
      </c>
      <c r="AG1597" t="s">
        <v>6743</v>
      </c>
      <c r="AJ1597" s="1">
        <v>44173</v>
      </c>
      <c r="AK1597" s="1">
        <v>44903</v>
      </c>
    </row>
    <row r="1598" spans="1:37" x14ac:dyDescent="0.2">
      <c r="A1598" t="s">
        <v>9946</v>
      </c>
      <c r="B1598" t="str">
        <f t="shared" si="24"/>
        <v>'66-09</v>
      </c>
      <c r="C1598" t="s">
        <v>9947</v>
      </c>
      <c r="D1598" t="s">
        <v>9948</v>
      </c>
      <c r="E1598" t="s">
        <v>9937</v>
      </c>
      <c r="F1598" t="s">
        <v>2913</v>
      </c>
      <c r="G1598" t="s">
        <v>886</v>
      </c>
      <c r="H1598" s="1">
        <v>36209</v>
      </c>
      <c r="I1598" s="1">
        <v>2958352</v>
      </c>
      <c r="J1598" t="s">
        <v>877</v>
      </c>
      <c r="K1598" t="s">
        <v>878</v>
      </c>
      <c r="L1598" t="s">
        <v>879</v>
      </c>
      <c r="M1598" s="1">
        <v>36157</v>
      </c>
      <c r="P1598" s="1">
        <v>43070</v>
      </c>
      <c r="R1598" t="s">
        <v>43</v>
      </c>
      <c r="S1598" t="s">
        <v>76</v>
      </c>
      <c r="T1598" s="2">
        <v>244.68</v>
      </c>
      <c r="U1598" s="2">
        <v>168.4</v>
      </c>
      <c r="V1598" t="s">
        <v>139</v>
      </c>
      <c r="W1598" s="1">
        <v>43637</v>
      </c>
      <c r="X1598" s="3">
        <v>108200</v>
      </c>
      <c r="Y1598" t="s">
        <v>9949</v>
      </c>
      <c r="Z1598" t="s">
        <v>9950</v>
      </c>
      <c r="AA1598" t="s">
        <v>9951</v>
      </c>
      <c r="AB1598" t="s">
        <v>199</v>
      </c>
      <c r="AC1598" s="2">
        <v>4</v>
      </c>
      <c r="AD1598" s="2">
        <v>0</v>
      </c>
      <c r="AE1598" s="2">
        <v>148.20000000000002</v>
      </c>
    </row>
    <row r="1599" spans="1:37" x14ac:dyDescent="0.2">
      <c r="A1599" t="s">
        <v>9952</v>
      </c>
      <c r="B1599" t="str">
        <f t="shared" si="24"/>
        <v>'66-12</v>
      </c>
      <c r="C1599" t="s">
        <v>9953</v>
      </c>
      <c r="D1599" t="s">
        <v>9954</v>
      </c>
      <c r="E1599" t="s">
        <v>9937</v>
      </c>
      <c r="F1599" t="s">
        <v>2913</v>
      </c>
      <c r="G1599" t="s">
        <v>855</v>
      </c>
      <c r="H1599" s="1">
        <v>43493</v>
      </c>
      <c r="I1599" s="1">
        <v>2958352</v>
      </c>
      <c r="J1599" t="s">
        <v>9955</v>
      </c>
      <c r="K1599" t="s">
        <v>9956</v>
      </c>
      <c r="M1599" s="1">
        <v>43437</v>
      </c>
      <c r="P1599" s="1">
        <v>43759</v>
      </c>
      <c r="R1599" t="s">
        <v>43</v>
      </c>
      <c r="S1599" t="s">
        <v>76</v>
      </c>
      <c r="T1599" s="2">
        <v>229.95</v>
      </c>
      <c r="U1599" s="2">
        <v>31.5</v>
      </c>
      <c r="V1599" t="s">
        <v>178</v>
      </c>
      <c r="W1599" s="1">
        <v>44020</v>
      </c>
      <c r="X1599" s="3">
        <v>48700</v>
      </c>
      <c r="Y1599" t="s">
        <v>6750</v>
      </c>
      <c r="Z1599" t="s">
        <v>9957</v>
      </c>
      <c r="AA1599" t="s">
        <v>9958</v>
      </c>
      <c r="AB1599" t="s">
        <v>49</v>
      </c>
      <c r="AC1599" s="2">
        <v>0</v>
      </c>
      <c r="AD1599" s="2">
        <v>0</v>
      </c>
      <c r="AE1599" s="2">
        <v>0</v>
      </c>
    </row>
    <row r="1600" spans="1:37" x14ac:dyDescent="0.2">
      <c r="A1600" t="s">
        <v>9959</v>
      </c>
      <c r="B1600" t="str">
        <f t="shared" si="24"/>
        <v>'66-02</v>
      </c>
      <c r="C1600" t="s">
        <v>5100</v>
      </c>
      <c r="D1600" t="s">
        <v>9960</v>
      </c>
      <c r="E1600" t="s">
        <v>9937</v>
      </c>
      <c r="F1600" t="s">
        <v>2913</v>
      </c>
      <c r="H1600" s="1">
        <v>27638</v>
      </c>
      <c r="I1600" s="1">
        <v>31251</v>
      </c>
      <c r="J1600" t="s">
        <v>6465</v>
      </c>
      <c r="K1600" t="s">
        <v>6459</v>
      </c>
      <c r="L1600" t="s">
        <v>5103</v>
      </c>
      <c r="M1600" s="1">
        <v>27515</v>
      </c>
      <c r="Q1600" s="1">
        <v>28340</v>
      </c>
      <c r="R1600" t="s">
        <v>75</v>
      </c>
      <c r="S1600" t="s">
        <v>76</v>
      </c>
      <c r="T1600" s="2">
        <v>2</v>
      </c>
      <c r="U1600" s="2">
        <v>0</v>
      </c>
      <c r="V1600" t="s">
        <v>45</v>
      </c>
      <c r="X1600" s="3">
        <v>25000</v>
      </c>
      <c r="Z1600" t="s">
        <v>4987</v>
      </c>
      <c r="AA1600" t="s">
        <v>9961</v>
      </c>
      <c r="AB1600" t="s">
        <v>79</v>
      </c>
      <c r="AC1600" s="2">
        <v>0</v>
      </c>
      <c r="AD1600" s="2">
        <v>0</v>
      </c>
      <c r="AE1600" s="2">
        <v>0</v>
      </c>
    </row>
    <row r="1601" spans="1:37" x14ac:dyDescent="0.2">
      <c r="A1601" t="s">
        <v>9962</v>
      </c>
      <c r="B1601" t="str">
        <f t="shared" si="24"/>
        <v>'66-03</v>
      </c>
      <c r="C1601" t="s">
        <v>5100</v>
      </c>
      <c r="D1601" t="s">
        <v>4753</v>
      </c>
      <c r="E1601" t="s">
        <v>9937</v>
      </c>
      <c r="F1601" t="s">
        <v>2913</v>
      </c>
      <c r="H1601" s="1">
        <v>27638</v>
      </c>
      <c r="I1601" s="1">
        <v>28694</v>
      </c>
      <c r="J1601" t="s">
        <v>6465</v>
      </c>
      <c r="K1601" t="s">
        <v>6459</v>
      </c>
      <c r="L1601" t="s">
        <v>5103</v>
      </c>
      <c r="M1601" s="1">
        <v>27515</v>
      </c>
      <c r="Q1601" s="1">
        <v>28808</v>
      </c>
      <c r="R1601" t="s">
        <v>75</v>
      </c>
      <c r="S1601" t="s">
        <v>76</v>
      </c>
      <c r="T1601" s="2">
        <v>6</v>
      </c>
      <c r="U1601" s="2">
        <v>0</v>
      </c>
      <c r="V1601" t="s">
        <v>45</v>
      </c>
      <c r="X1601" s="3">
        <v>25000</v>
      </c>
      <c r="Z1601" t="s">
        <v>9963</v>
      </c>
      <c r="AA1601" t="s">
        <v>8327</v>
      </c>
      <c r="AB1601" t="s">
        <v>79</v>
      </c>
      <c r="AC1601" s="2">
        <v>0</v>
      </c>
      <c r="AD1601" s="2">
        <v>0</v>
      </c>
      <c r="AE1601" s="2">
        <v>0</v>
      </c>
    </row>
    <row r="1602" spans="1:37" x14ac:dyDescent="0.2">
      <c r="A1602" t="s">
        <v>9964</v>
      </c>
      <c r="B1602" t="str">
        <f t="shared" ref="B1602:B1665" si="25">"'"&amp;A1602</f>
        <v>'66-05</v>
      </c>
      <c r="C1602" t="s">
        <v>5100</v>
      </c>
      <c r="D1602" t="s">
        <v>9965</v>
      </c>
      <c r="E1602" t="s">
        <v>9937</v>
      </c>
      <c r="F1602" t="s">
        <v>2913</v>
      </c>
      <c r="H1602" s="1">
        <v>29043</v>
      </c>
      <c r="I1602" s="1">
        <v>32609</v>
      </c>
      <c r="J1602" t="s">
        <v>6458</v>
      </c>
      <c r="K1602" t="s">
        <v>6459</v>
      </c>
      <c r="L1602" t="s">
        <v>5103</v>
      </c>
      <c r="M1602" s="1">
        <v>28921</v>
      </c>
      <c r="Q1602" s="1">
        <v>30116</v>
      </c>
      <c r="R1602" t="s">
        <v>75</v>
      </c>
      <c r="S1602" t="s">
        <v>76</v>
      </c>
      <c r="T1602" s="2">
        <v>7</v>
      </c>
      <c r="U1602" s="2">
        <v>0</v>
      </c>
      <c r="V1602" t="s">
        <v>45</v>
      </c>
      <c r="X1602" s="3">
        <v>25000</v>
      </c>
      <c r="Z1602" t="s">
        <v>9966</v>
      </c>
      <c r="AA1602" t="s">
        <v>8270</v>
      </c>
      <c r="AB1602" t="s">
        <v>79</v>
      </c>
      <c r="AC1602" s="2">
        <v>0</v>
      </c>
      <c r="AD1602" s="2">
        <v>0</v>
      </c>
      <c r="AE1602" s="2">
        <v>0</v>
      </c>
    </row>
    <row r="1603" spans="1:37" x14ac:dyDescent="0.2">
      <c r="A1603" t="s">
        <v>9967</v>
      </c>
      <c r="B1603" t="str">
        <f t="shared" si="25"/>
        <v>'66-06</v>
      </c>
      <c r="C1603" t="s">
        <v>7257</v>
      </c>
      <c r="D1603" t="s">
        <v>9968</v>
      </c>
      <c r="E1603" t="s">
        <v>9937</v>
      </c>
      <c r="F1603" t="s">
        <v>2913</v>
      </c>
      <c r="H1603" s="1">
        <v>30895</v>
      </c>
      <c r="I1603" s="1">
        <v>34535</v>
      </c>
      <c r="J1603" t="s">
        <v>7259</v>
      </c>
      <c r="K1603" t="s">
        <v>7260</v>
      </c>
      <c r="L1603" t="s">
        <v>7244</v>
      </c>
      <c r="M1603" s="1">
        <v>30834</v>
      </c>
      <c r="Q1603" s="1">
        <v>34530</v>
      </c>
      <c r="R1603" t="s">
        <v>75</v>
      </c>
      <c r="S1603" t="s">
        <v>76</v>
      </c>
      <c r="T1603" s="2">
        <v>7</v>
      </c>
      <c r="U1603" s="2">
        <v>0</v>
      </c>
      <c r="V1603" t="s">
        <v>45</v>
      </c>
      <c r="W1603" s="1">
        <v>34395</v>
      </c>
      <c r="X1603" s="3">
        <v>2500</v>
      </c>
      <c r="Z1603" t="s">
        <v>9969</v>
      </c>
      <c r="AA1603" t="s">
        <v>9970</v>
      </c>
      <c r="AB1603" t="s">
        <v>79</v>
      </c>
      <c r="AC1603" s="2">
        <v>0</v>
      </c>
      <c r="AD1603" s="2">
        <v>0</v>
      </c>
      <c r="AE1603" s="2">
        <v>0</v>
      </c>
      <c r="AF1603" s="1">
        <v>37902</v>
      </c>
      <c r="AG1603" t="s">
        <v>90</v>
      </c>
      <c r="AJ1603" s="1">
        <v>34835</v>
      </c>
      <c r="AK1603" s="1">
        <v>2958352</v>
      </c>
    </row>
    <row r="1604" spans="1:37" x14ac:dyDescent="0.2">
      <c r="A1604" t="s">
        <v>9971</v>
      </c>
      <c r="B1604" t="str">
        <f t="shared" si="25"/>
        <v>'66-07</v>
      </c>
      <c r="C1604" t="s">
        <v>9972</v>
      </c>
      <c r="D1604" t="s">
        <v>9973</v>
      </c>
      <c r="E1604" t="s">
        <v>9937</v>
      </c>
      <c r="F1604" t="s">
        <v>2913</v>
      </c>
      <c r="G1604" t="s">
        <v>855</v>
      </c>
      <c r="H1604" s="1">
        <v>32737</v>
      </c>
      <c r="I1604" s="1">
        <v>40170</v>
      </c>
      <c r="J1604" t="s">
        <v>9974</v>
      </c>
      <c r="K1604" t="s">
        <v>9975</v>
      </c>
      <c r="L1604" t="s">
        <v>9976</v>
      </c>
      <c r="M1604" s="1">
        <v>32597</v>
      </c>
      <c r="P1604" s="1">
        <v>36517</v>
      </c>
      <c r="Q1604" s="1">
        <v>42814</v>
      </c>
      <c r="R1604" t="s">
        <v>75</v>
      </c>
      <c r="S1604" t="s">
        <v>76</v>
      </c>
      <c r="T1604" s="2">
        <v>239.3</v>
      </c>
      <c r="U1604" s="2">
        <v>19.5</v>
      </c>
      <c r="V1604" t="s">
        <v>178</v>
      </c>
      <c r="W1604" s="1">
        <v>36663</v>
      </c>
      <c r="X1604" s="3">
        <v>24400</v>
      </c>
      <c r="Y1604" t="s">
        <v>6750</v>
      </c>
      <c r="Z1604" t="s">
        <v>9977</v>
      </c>
      <c r="AA1604" t="s">
        <v>9978</v>
      </c>
      <c r="AB1604" t="s">
        <v>128</v>
      </c>
      <c r="AC1604" s="2">
        <v>0</v>
      </c>
      <c r="AD1604" s="2">
        <v>239.3</v>
      </c>
      <c r="AE1604" s="2">
        <v>0</v>
      </c>
      <c r="AF1604" s="1">
        <v>42803</v>
      </c>
      <c r="AG1604" t="s">
        <v>6743</v>
      </c>
      <c r="AJ1604" s="1">
        <v>42802</v>
      </c>
      <c r="AK1604" s="1">
        <v>43899</v>
      </c>
    </row>
    <row r="1605" spans="1:37" x14ac:dyDescent="0.2">
      <c r="A1605" t="s">
        <v>9979</v>
      </c>
      <c r="B1605" t="str">
        <f t="shared" si="25"/>
        <v>'66-08</v>
      </c>
      <c r="C1605" t="s">
        <v>9980</v>
      </c>
      <c r="D1605" t="s">
        <v>9981</v>
      </c>
      <c r="E1605" t="s">
        <v>9937</v>
      </c>
      <c r="F1605" t="s">
        <v>2913</v>
      </c>
      <c r="G1605" t="s">
        <v>886</v>
      </c>
      <c r="H1605" s="1">
        <v>35480</v>
      </c>
      <c r="I1605" s="1">
        <v>39132</v>
      </c>
      <c r="J1605" t="s">
        <v>9982</v>
      </c>
      <c r="K1605" t="s">
        <v>857</v>
      </c>
      <c r="L1605" t="s">
        <v>858</v>
      </c>
      <c r="M1605" s="1">
        <v>35419</v>
      </c>
      <c r="P1605" s="1">
        <v>36426</v>
      </c>
      <c r="Q1605" s="1">
        <v>38132</v>
      </c>
      <c r="R1605" t="s">
        <v>75</v>
      </c>
      <c r="S1605" t="s">
        <v>76</v>
      </c>
      <c r="T1605" s="2">
        <v>11.78</v>
      </c>
      <c r="U1605" s="2">
        <v>10.54</v>
      </c>
      <c r="V1605" t="s">
        <v>45</v>
      </c>
      <c r="W1605" s="1">
        <v>37686</v>
      </c>
      <c r="X1605" s="3">
        <v>7100</v>
      </c>
      <c r="Y1605" t="s">
        <v>7206</v>
      </c>
      <c r="Z1605" t="s">
        <v>9983</v>
      </c>
      <c r="AA1605" t="s">
        <v>9984</v>
      </c>
      <c r="AB1605" t="s">
        <v>122</v>
      </c>
      <c r="AC1605" s="2">
        <v>0</v>
      </c>
      <c r="AD1605" s="2">
        <v>10.5</v>
      </c>
      <c r="AE1605" s="2">
        <v>0</v>
      </c>
    </row>
    <row r="1606" spans="1:37" x14ac:dyDescent="0.2">
      <c r="A1606" t="s">
        <v>9985</v>
      </c>
      <c r="B1606" t="str">
        <f t="shared" si="25"/>
        <v>'66-10</v>
      </c>
      <c r="C1606" t="s">
        <v>9986</v>
      </c>
      <c r="D1606" t="s">
        <v>9987</v>
      </c>
      <c r="E1606" t="s">
        <v>9937</v>
      </c>
      <c r="F1606" t="s">
        <v>2913</v>
      </c>
      <c r="G1606" t="s">
        <v>886</v>
      </c>
      <c r="H1606" s="1">
        <v>38817</v>
      </c>
      <c r="I1606" s="1">
        <v>42470</v>
      </c>
      <c r="J1606" t="s">
        <v>9986</v>
      </c>
      <c r="K1606" t="s">
        <v>9988</v>
      </c>
      <c r="M1606" s="1">
        <v>38723</v>
      </c>
      <c r="Q1606" s="1">
        <v>42845</v>
      </c>
      <c r="R1606" t="s">
        <v>75</v>
      </c>
      <c r="S1606" t="s">
        <v>76</v>
      </c>
      <c r="T1606" s="2">
        <v>60.6</v>
      </c>
      <c r="U1606" s="2">
        <v>27.6</v>
      </c>
      <c r="V1606" t="s">
        <v>45</v>
      </c>
      <c r="W1606" s="1">
        <v>39482</v>
      </c>
      <c r="X1606" s="3">
        <v>21000</v>
      </c>
      <c r="Y1606" t="s">
        <v>7282</v>
      </c>
      <c r="Z1606" t="s">
        <v>9989</v>
      </c>
      <c r="AA1606" t="s">
        <v>9990</v>
      </c>
      <c r="AB1606" t="s">
        <v>128</v>
      </c>
      <c r="AC1606" s="2">
        <v>0</v>
      </c>
      <c r="AD1606" s="2">
        <v>60.6</v>
      </c>
      <c r="AE1606" s="2">
        <v>0</v>
      </c>
      <c r="AF1606" s="1">
        <v>42807</v>
      </c>
      <c r="AG1606" t="s">
        <v>6743</v>
      </c>
      <c r="AJ1606" s="1">
        <v>42802</v>
      </c>
      <c r="AK1606" s="1">
        <v>42833</v>
      </c>
    </row>
    <row r="1607" spans="1:37" x14ac:dyDescent="0.2">
      <c r="A1607" t="s">
        <v>9991</v>
      </c>
      <c r="B1607" t="str">
        <f t="shared" si="25"/>
        <v>'66-11</v>
      </c>
      <c r="D1607" t="s">
        <v>9992</v>
      </c>
      <c r="E1607" t="s">
        <v>9937</v>
      </c>
      <c r="F1607" t="s">
        <v>2913</v>
      </c>
      <c r="G1607" t="s">
        <v>886</v>
      </c>
      <c r="H1607" s="1">
        <v>39862</v>
      </c>
      <c r="I1607" s="1">
        <v>43514</v>
      </c>
      <c r="M1607" s="1">
        <v>39527</v>
      </c>
      <c r="Q1607" s="1">
        <v>42018</v>
      </c>
      <c r="R1607" t="s">
        <v>75</v>
      </c>
      <c r="S1607" t="s">
        <v>76</v>
      </c>
      <c r="T1607" s="2">
        <v>204</v>
      </c>
      <c r="U1607" s="2">
        <v>171</v>
      </c>
      <c r="V1607" t="s">
        <v>45</v>
      </c>
      <c r="X1607" s="3">
        <v>118200</v>
      </c>
      <c r="Y1607" t="s">
        <v>9993</v>
      </c>
      <c r="Z1607" t="s">
        <v>9994</v>
      </c>
      <c r="AA1607" t="s">
        <v>9995</v>
      </c>
      <c r="AB1607" t="s">
        <v>330</v>
      </c>
      <c r="AC1607" s="2">
        <v>0</v>
      </c>
      <c r="AD1607" s="2">
        <v>204</v>
      </c>
      <c r="AE1607" s="2">
        <v>0</v>
      </c>
      <c r="AF1607" s="1">
        <v>42359</v>
      </c>
      <c r="AG1607" t="s">
        <v>6734</v>
      </c>
      <c r="AJ1607" s="1">
        <v>42356</v>
      </c>
      <c r="AK1607" s="1">
        <v>43087</v>
      </c>
    </row>
    <row r="1608" spans="1:37" x14ac:dyDescent="0.2">
      <c r="A1608" t="s">
        <v>9996</v>
      </c>
      <c r="B1608" t="str">
        <f t="shared" si="25"/>
        <v>'67-01</v>
      </c>
      <c r="C1608" t="s">
        <v>35</v>
      </c>
      <c r="D1608" t="s">
        <v>9997</v>
      </c>
      <c r="E1608" t="s">
        <v>9998</v>
      </c>
      <c r="F1608" t="s">
        <v>1161</v>
      </c>
      <c r="G1608" t="s">
        <v>2334</v>
      </c>
      <c r="H1608" s="1">
        <v>26500</v>
      </c>
      <c r="I1608" s="1">
        <v>2958352</v>
      </c>
      <c r="J1608" t="s">
        <v>40</v>
      </c>
      <c r="K1608" t="s">
        <v>41</v>
      </c>
      <c r="L1608" t="s">
        <v>42</v>
      </c>
      <c r="M1608" s="1">
        <v>26413</v>
      </c>
      <c r="P1608" s="1">
        <v>43866</v>
      </c>
      <c r="R1608" t="s">
        <v>43</v>
      </c>
      <c r="S1608" t="s">
        <v>44</v>
      </c>
      <c r="T1608" s="2">
        <v>1531</v>
      </c>
      <c r="U1608" s="2">
        <v>921</v>
      </c>
      <c r="V1608" t="s">
        <v>55</v>
      </c>
      <c r="W1608" s="1">
        <v>44012</v>
      </c>
      <c r="X1608" s="3">
        <v>1000000</v>
      </c>
      <c r="Y1608" t="s">
        <v>7931</v>
      </c>
      <c r="Z1608" t="s">
        <v>9999</v>
      </c>
      <c r="AA1608" t="s">
        <v>10000</v>
      </c>
      <c r="AB1608" t="s">
        <v>49</v>
      </c>
      <c r="AC1608" s="2">
        <v>0</v>
      </c>
      <c r="AD1608" s="2">
        <v>0</v>
      </c>
      <c r="AE1608" s="2">
        <v>634</v>
      </c>
      <c r="AF1608" s="1">
        <v>44239</v>
      </c>
      <c r="AG1608" t="s">
        <v>1178</v>
      </c>
      <c r="AJ1608" s="1">
        <v>44238</v>
      </c>
      <c r="AK1608" s="1">
        <v>44602</v>
      </c>
    </row>
    <row r="1609" spans="1:37" x14ac:dyDescent="0.2">
      <c r="A1609" t="s">
        <v>9996</v>
      </c>
      <c r="B1609" t="str">
        <f t="shared" si="25"/>
        <v>'67-01</v>
      </c>
      <c r="C1609" t="s">
        <v>35</v>
      </c>
      <c r="D1609" t="s">
        <v>9997</v>
      </c>
      <c r="E1609" t="s">
        <v>9998</v>
      </c>
      <c r="F1609" t="s">
        <v>1161</v>
      </c>
      <c r="G1609" t="s">
        <v>2334</v>
      </c>
      <c r="H1609" s="1">
        <v>26500</v>
      </c>
      <c r="I1609" s="1">
        <v>2958352</v>
      </c>
      <c r="J1609" t="s">
        <v>51</v>
      </c>
      <c r="K1609" t="s">
        <v>52</v>
      </c>
      <c r="L1609" t="s">
        <v>42</v>
      </c>
      <c r="M1609" s="1">
        <v>26413</v>
      </c>
      <c r="P1609" s="1">
        <v>43866</v>
      </c>
      <c r="R1609" t="s">
        <v>43</v>
      </c>
      <c r="S1609" t="s">
        <v>44</v>
      </c>
      <c r="T1609" s="2">
        <v>1531</v>
      </c>
      <c r="U1609" s="2">
        <v>921</v>
      </c>
      <c r="V1609" t="s">
        <v>55</v>
      </c>
      <c r="W1609" s="1">
        <v>44012</v>
      </c>
      <c r="X1609" s="3">
        <v>1000000</v>
      </c>
      <c r="Y1609" t="s">
        <v>7931</v>
      </c>
      <c r="Z1609" t="s">
        <v>9999</v>
      </c>
      <c r="AA1609" t="s">
        <v>10000</v>
      </c>
      <c r="AB1609" t="s">
        <v>49</v>
      </c>
      <c r="AC1609" s="2">
        <v>0</v>
      </c>
      <c r="AD1609" s="2">
        <v>0</v>
      </c>
      <c r="AE1609" s="2">
        <v>634</v>
      </c>
      <c r="AF1609" s="1">
        <v>44239</v>
      </c>
      <c r="AG1609" t="s">
        <v>1178</v>
      </c>
      <c r="AJ1609" s="1">
        <v>44238</v>
      </c>
      <c r="AK1609" s="1">
        <v>44602</v>
      </c>
    </row>
    <row r="1610" spans="1:37" x14ac:dyDescent="0.2">
      <c r="A1610" t="s">
        <v>10001</v>
      </c>
      <c r="B1610" t="str">
        <f t="shared" si="25"/>
        <v>'67-02</v>
      </c>
      <c r="C1610" t="s">
        <v>10002</v>
      </c>
      <c r="D1610" t="s">
        <v>10003</v>
      </c>
      <c r="E1610" t="s">
        <v>9998</v>
      </c>
      <c r="F1610" t="s">
        <v>1161</v>
      </c>
      <c r="G1610" t="s">
        <v>2334</v>
      </c>
      <c r="H1610" s="1">
        <v>26500</v>
      </c>
      <c r="I1610" s="1">
        <v>2958352</v>
      </c>
      <c r="J1610" t="s">
        <v>10002</v>
      </c>
      <c r="K1610" t="s">
        <v>10004</v>
      </c>
      <c r="M1610" s="1">
        <v>26467</v>
      </c>
      <c r="P1610" s="1">
        <v>43070</v>
      </c>
      <c r="R1610" t="s">
        <v>43</v>
      </c>
      <c r="S1610" t="s">
        <v>76</v>
      </c>
      <c r="T1610" s="2">
        <v>4</v>
      </c>
      <c r="U1610" s="2">
        <v>4</v>
      </c>
      <c r="V1610" t="s">
        <v>178</v>
      </c>
      <c r="W1610" s="1">
        <v>44019</v>
      </c>
      <c r="X1610" s="3">
        <v>10.9</v>
      </c>
      <c r="Y1610" t="s">
        <v>7995</v>
      </c>
      <c r="Z1610" t="s">
        <v>10005</v>
      </c>
      <c r="AA1610" t="s">
        <v>10006</v>
      </c>
      <c r="AB1610" t="s">
        <v>244</v>
      </c>
      <c r="AC1610" s="2">
        <v>0</v>
      </c>
      <c r="AD1610" s="2">
        <v>0</v>
      </c>
      <c r="AE1610" s="2">
        <v>0</v>
      </c>
      <c r="AF1610" s="1">
        <v>44354</v>
      </c>
      <c r="AG1610" t="s">
        <v>1178</v>
      </c>
      <c r="AJ1610" s="1">
        <v>44350</v>
      </c>
      <c r="AK1610" s="1">
        <v>44715</v>
      </c>
    </row>
    <row r="1611" spans="1:37" x14ac:dyDescent="0.2">
      <c r="A1611" t="s">
        <v>10008</v>
      </c>
      <c r="B1611" t="str">
        <f t="shared" si="25"/>
        <v>'67-24</v>
      </c>
      <c r="C1611" t="s">
        <v>10009</v>
      </c>
      <c r="D1611" t="s">
        <v>10010</v>
      </c>
      <c r="E1611" t="s">
        <v>9998</v>
      </c>
      <c r="F1611" t="s">
        <v>1161</v>
      </c>
      <c r="G1611" t="s">
        <v>2334</v>
      </c>
      <c r="H1611" s="1">
        <v>32134</v>
      </c>
      <c r="I1611" s="1">
        <v>2958352</v>
      </c>
      <c r="J1611" t="s">
        <v>10011</v>
      </c>
      <c r="K1611" t="s">
        <v>10012</v>
      </c>
      <c r="L1611" t="s">
        <v>10013</v>
      </c>
      <c r="M1611" s="1">
        <v>32001</v>
      </c>
      <c r="P1611" s="1">
        <v>43070</v>
      </c>
      <c r="R1611" t="s">
        <v>43</v>
      </c>
      <c r="S1611" t="s">
        <v>76</v>
      </c>
      <c r="T1611" s="2">
        <v>63</v>
      </c>
      <c r="U1611" s="2">
        <v>50</v>
      </c>
      <c r="V1611" t="s">
        <v>45</v>
      </c>
      <c r="W1611" s="1">
        <v>43997</v>
      </c>
      <c r="X1611" s="3">
        <v>36200</v>
      </c>
      <c r="Y1611" t="s">
        <v>10014</v>
      </c>
      <c r="Z1611" t="s">
        <v>10015</v>
      </c>
      <c r="AA1611" t="s">
        <v>10016</v>
      </c>
      <c r="AB1611" t="s">
        <v>49</v>
      </c>
      <c r="AC1611" s="2">
        <v>0.5</v>
      </c>
      <c r="AD1611" s="2">
        <v>0</v>
      </c>
      <c r="AE1611" s="2">
        <v>0</v>
      </c>
      <c r="AF1611" s="1">
        <v>44350</v>
      </c>
      <c r="AG1611" t="s">
        <v>1178</v>
      </c>
      <c r="AJ1611" s="1">
        <v>44201</v>
      </c>
      <c r="AK1611" s="1">
        <v>44566</v>
      </c>
    </row>
    <row r="1612" spans="1:37" x14ac:dyDescent="0.2">
      <c r="A1612" t="s">
        <v>10017</v>
      </c>
      <c r="B1612" t="str">
        <f t="shared" si="25"/>
        <v>'67-26</v>
      </c>
      <c r="C1612" t="s">
        <v>10018</v>
      </c>
      <c r="D1612" t="s">
        <v>10019</v>
      </c>
      <c r="E1612" t="s">
        <v>9998</v>
      </c>
      <c r="F1612" t="s">
        <v>1161</v>
      </c>
      <c r="G1612" t="s">
        <v>2334</v>
      </c>
      <c r="H1612" s="1">
        <v>32337</v>
      </c>
      <c r="I1612" s="1">
        <v>2958352</v>
      </c>
      <c r="J1612" t="s">
        <v>10020</v>
      </c>
      <c r="K1612" t="s">
        <v>10021</v>
      </c>
      <c r="L1612" t="s">
        <v>10022</v>
      </c>
      <c r="M1612" s="1">
        <v>32272</v>
      </c>
      <c r="P1612" s="1">
        <v>43070</v>
      </c>
      <c r="R1612" t="s">
        <v>43</v>
      </c>
      <c r="S1612" t="s">
        <v>76</v>
      </c>
      <c r="T1612" s="2">
        <v>38.5</v>
      </c>
      <c r="U1612" s="2">
        <v>38.5</v>
      </c>
      <c r="V1612" t="s">
        <v>178</v>
      </c>
      <c r="W1612" s="1">
        <v>44014</v>
      </c>
      <c r="X1612" s="3">
        <v>33700</v>
      </c>
      <c r="Y1612" t="s">
        <v>10023</v>
      </c>
      <c r="Z1612" t="s">
        <v>2576</v>
      </c>
      <c r="AA1612" t="s">
        <v>10024</v>
      </c>
      <c r="AB1612" t="s">
        <v>49</v>
      </c>
      <c r="AC1612" s="2">
        <v>0</v>
      </c>
      <c r="AD1612" s="2">
        <v>0</v>
      </c>
      <c r="AE1612" s="2">
        <v>20.400000000000002</v>
      </c>
      <c r="AF1612" s="1">
        <v>42401</v>
      </c>
      <c r="AG1612" t="s">
        <v>10007</v>
      </c>
      <c r="AJ1612" s="1">
        <v>42398</v>
      </c>
      <c r="AK1612" s="1">
        <v>42764</v>
      </c>
    </row>
    <row r="1613" spans="1:37" x14ac:dyDescent="0.2">
      <c r="A1613" t="s">
        <v>10025</v>
      </c>
      <c r="B1613" t="str">
        <f t="shared" si="25"/>
        <v>'67-32</v>
      </c>
      <c r="C1613" t="s">
        <v>10026</v>
      </c>
      <c r="D1613" t="s">
        <v>10027</v>
      </c>
      <c r="E1613" t="s">
        <v>9998</v>
      </c>
      <c r="F1613" t="s">
        <v>1161</v>
      </c>
      <c r="G1613" t="s">
        <v>2334</v>
      </c>
      <c r="H1613" s="1">
        <v>32605</v>
      </c>
      <c r="I1613" s="1">
        <v>2958352</v>
      </c>
      <c r="J1613" t="s">
        <v>10026</v>
      </c>
      <c r="K1613" t="s">
        <v>10028</v>
      </c>
      <c r="M1613" s="1">
        <v>32559</v>
      </c>
      <c r="P1613" s="1">
        <v>43070</v>
      </c>
      <c r="R1613" t="s">
        <v>43</v>
      </c>
      <c r="S1613" t="s">
        <v>76</v>
      </c>
      <c r="T1613" s="2">
        <v>10.51</v>
      </c>
      <c r="U1613" s="2">
        <v>9.82</v>
      </c>
      <c r="V1613" t="s">
        <v>249</v>
      </c>
      <c r="W1613" s="1">
        <v>43187</v>
      </c>
      <c r="X1613" s="3">
        <v>26700</v>
      </c>
      <c r="Y1613" t="s">
        <v>10029</v>
      </c>
      <c r="Z1613" t="s">
        <v>10030</v>
      </c>
      <c r="AA1613" t="s">
        <v>10031</v>
      </c>
      <c r="AB1613" t="s">
        <v>128</v>
      </c>
      <c r="AC1613" s="2">
        <v>0</v>
      </c>
      <c r="AD1613" s="2">
        <v>0</v>
      </c>
      <c r="AE1613" s="2">
        <v>9.6</v>
      </c>
      <c r="AF1613" s="1">
        <v>44130</v>
      </c>
      <c r="AG1613" t="s">
        <v>1178</v>
      </c>
      <c r="AJ1613" s="1">
        <v>44125</v>
      </c>
      <c r="AK1613" s="1">
        <v>44348</v>
      </c>
    </row>
    <row r="1614" spans="1:37" x14ac:dyDescent="0.2">
      <c r="A1614" t="s">
        <v>10032</v>
      </c>
      <c r="B1614" t="str">
        <f t="shared" si="25"/>
        <v>'67-33</v>
      </c>
      <c r="C1614" t="s">
        <v>10033</v>
      </c>
      <c r="D1614" t="s">
        <v>10034</v>
      </c>
      <c r="E1614" t="s">
        <v>9998</v>
      </c>
      <c r="F1614" t="s">
        <v>1161</v>
      </c>
      <c r="G1614" t="s">
        <v>2334</v>
      </c>
      <c r="H1614" s="1">
        <v>33305</v>
      </c>
      <c r="I1614" s="1">
        <v>2958352</v>
      </c>
      <c r="J1614" t="s">
        <v>4282</v>
      </c>
      <c r="K1614" t="s">
        <v>10035</v>
      </c>
      <c r="L1614" t="s">
        <v>4284</v>
      </c>
      <c r="M1614" s="1">
        <v>33217</v>
      </c>
      <c r="P1614" s="1">
        <v>43070</v>
      </c>
      <c r="R1614" t="s">
        <v>43</v>
      </c>
      <c r="S1614" t="s">
        <v>76</v>
      </c>
      <c r="T1614" s="2">
        <v>208.16</v>
      </c>
      <c r="U1614" s="2">
        <v>133.75</v>
      </c>
      <c r="V1614" t="s">
        <v>45</v>
      </c>
      <c r="W1614" s="1">
        <v>44011</v>
      </c>
      <c r="X1614" s="3">
        <v>138000</v>
      </c>
      <c r="Y1614" t="s">
        <v>10023</v>
      </c>
      <c r="Z1614" t="s">
        <v>10036</v>
      </c>
      <c r="AA1614" t="s">
        <v>10037</v>
      </c>
      <c r="AB1614" t="s">
        <v>49</v>
      </c>
      <c r="AC1614" s="2">
        <v>0</v>
      </c>
      <c r="AD1614" s="2">
        <v>0</v>
      </c>
      <c r="AE1614" s="2">
        <v>72.400000000000006</v>
      </c>
      <c r="AF1614" s="1">
        <v>43941</v>
      </c>
      <c r="AG1614" t="s">
        <v>1166</v>
      </c>
      <c r="AJ1614" s="1">
        <v>43936</v>
      </c>
      <c r="AK1614" s="1">
        <v>44006</v>
      </c>
    </row>
    <row r="1615" spans="1:37" x14ac:dyDescent="0.2">
      <c r="A1615" t="s">
        <v>10038</v>
      </c>
      <c r="B1615" t="str">
        <f t="shared" si="25"/>
        <v>'67-35</v>
      </c>
      <c r="C1615" t="s">
        <v>10039</v>
      </c>
      <c r="D1615" t="s">
        <v>10040</v>
      </c>
      <c r="E1615" t="s">
        <v>9998</v>
      </c>
      <c r="F1615" t="s">
        <v>1161</v>
      </c>
      <c r="G1615" t="s">
        <v>2334</v>
      </c>
      <c r="H1615" s="1">
        <v>33701</v>
      </c>
      <c r="I1615" s="1">
        <v>2958352</v>
      </c>
      <c r="J1615" t="s">
        <v>10041</v>
      </c>
      <c r="K1615" t="s">
        <v>10042</v>
      </c>
      <c r="L1615" t="s">
        <v>10043</v>
      </c>
      <c r="M1615" s="1">
        <v>33511</v>
      </c>
      <c r="P1615" s="1">
        <v>43070</v>
      </c>
      <c r="R1615" t="s">
        <v>43</v>
      </c>
      <c r="S1615" t="s">
        <v>76</v>
      </c>
      <c r="T1615" s="2">
        <v>43.08</v>
      </c>
      <c r="U1615" s="2">
        <v>17.72</v>
      </c>
      <c r="V1615" t="s">
        <v>139</v>
      </c>
      <c r="W1615" s="1">
        <v>44064</v>
      </c>
      <c r="X1615" s="3">
        <v>17900</v>
      </c>
      <c r="Y1615" t="s">
        <v>10044</v>
      </c>
      <c r="Z1615" t="s">
        <v>10045</v>
      </c>
      <c r="AA1615" t="s">
        <v>10046</v>
      </c>
      <c r="AB1615" t="s">
        <v>49</v>
      </c>
      <c r="AC1615" s="2">
        <v>0</v>
      </c>
      <c r="AD1615" s="2">
        <v>0</v>
      </c>
      <c r="AE1615" s="2">
        <v>7</v>
      </c>
      <c r="AF1615" s="1">
        <v>43606</v>
      </c>
      <c r="AG1615" t="s">
        <v>10047</v>
      </c>
      <c r="AH1615" s="1">
        <v>43607</v>
      </c>
      <c r="AJ1615" s="1">
        <v>43600</v>
      </c>
      <c r="AK1615" s="1">
        <v>43646</v>
      </c>
    </row>
    <row r="1616" spans="1:37" x14ac:dyDescent="0.2">
      <c r="A1616" t="s">
        <v>10048</v>
      </c>
      <c r="B1616" t="str">
        <f t="shared" si="25"/>
        <v>'67-38</v>
      </c>
      <c r="C1616" t="s">
        <v>10049</v>
      </c>
      <c r="D1616" t="s">
        <v>10050</v>
      </c>
      <c r="E1616" t="s">
        <v>9998</v>
      </c>
      <c r="F1616" t="s">
        <v>1161</v>
      </c>
      <c r="G1616" t="s">
        <v>2334</v>
      </c>
      <c r="H1616" s="1">
        <v>34575</v>
      </c>
      <c r="I1616" s="1">
        <v>2958352</v>
      </c>
      <c r="J1616" t="s">
        <v>10051</v>
      </c>
      <c r="K1616" t="s">
        <v>10052</v>
      </c>
      <c r="L1616" t="s">
        <v>10053</v>
      </c>
      <c r="M1616" s="1">
        <v>34506</v>
      </c>
      <c r="P1616" s="1">
        <v>43070</v>
      </c>
      <c r="R1616" t="s">
        <v>43</v>
      </c>
      <c r="S1616" t="s">
        <v>76</v>
      </c>
      <c r="T1616" s="2">
        <v>16.37</v>
      </c>
      <c r="U1616" s="2">
        <v>13.81</v>
      </c>
      <c r="V1616" t="s">
        <v>45</v>
      </c>
      <c r="W1616" s="1">
        <v>44025</v>
      </c>
      <c r="X1616" s="3">
        <v>53500</v>
      </c>
      <c r="Y1616" t="s">
        <v>10023</v>
      </c>
      <c r="Z1616" t="s">
        <v>10054</v>
      </c>
      <c r="AA1616" t="s">
        <v>10055</v>
      </c>
      <c r="AB1616" t="s">
        <v>49</v>
      </c>
      <c r="AC1616" s="2">
        <v>0</v>
      </c>
      <c r="AD1616" s="2">
        <v>0</v>
      </c>
      <c r="AE1616" s="2">
        <v>5.5</v>
      </c>
      <c r="AF1616" s="1">
        <v>42241</v>
      </c>
      <c r="AG1616" t="s">
        <v>10007</v>
      </c>
      <c r="AJ1616" s="1">
        <v>42237</v>
      </c>
      <c r="AK1616" s="1">
        <v>42237</v>
      </c>
    </row>
    <row r="1617" spans="1:37" x14ac:dyDescent="0.2">
      <c r="A1617" t="s">
        <v>10056</v>
      </c>
      <c r="B1617" t="str">
        <f t="shared" si="25"/>
        <v>'67-39</v>
      </c>
      <c r="C1617" t="s">
        <v>35</v>
      </c>
      <c r="D1617" t="s">
        <v>10057</v>
      </c>
      <c r="E1617" t="s">
        <v>9998</v>
      </c>
      <c r="F1617" t="s">
        <v>1161</v>
      </c>
      <c r="G1617" t="s">
        <v>2334</v>
      </c>
      <c r="H1617" s="1">
        <v>34610</v>
      </c>
      <c r="I1617" s="1">
        <v>2958352</v>
      </c>
      <c r="J1617" t="s">
        <v>35</v>
      </c>
      <c r="K1617" t="s">
        <v>41</v>
      </c>
      <c r="M1617" s="1">
        <v>34123</v>
      </c>
      <c r="P1617" s="1">
        <v>43307</v>
      </c>
      <c r="R1617" t="s">
        <v>43</v>
      </c>
      <c r="S1617" t="s">
        <v>44</v>
      </c>
      <c r="T1617" s="2">
        <v>764.78</v>
      </c>
      <c r="U1617" s="2">
        <v>406.8</v>
      </c>
      <c r="V1617" t="s">
        <v>55</v>
      </c>
      <c r="W1617" s="1">
        <v>44012</v>
      </c>
      <c r="X1617" s="3">
        <v>1000000</v>
      </c>
      <c r="Y1617" t="s">
        <v>10014</v>
      </c>
      <c r="Z1617" t="s">
        <v>10058</v>
      </c>
      <c r="AA1617" t="s">
        <v>10059</v>
      </c>
      <c r="AB1617" t="s">
        <v>49</v>
      </c>
      <c r="AC1617" s="2">
        <v>0</v>
      </c>
      <c r="AD1617" s="2">
        <v>0</v>
      </c>
      <c r="AE1617" s="2">
        <v>298</v>
      </c>
      <c r="AF1617" s="1">
        <v>44239</v>
      </c>
      <c r="AG1617" t="s">
        <v>1178</v>
      </c>
      <c r="AJ1617" s="1">
        <v>44238</v>
      </c>
      <c r="AK1617" s="1">
        <v>44602</v>
      </c>
    </row>
    <row r="1618" spans="1:37" x14ac:dyDescent="0.2">
      <c r="A1618" t="s">
        <v>10060</v>
      </c>
      <c r="B1618" t="str">
        <f t="shared" si="25"/>
        <v>'67-41</v>
      </c>
      <c r="C1618" t="s">
        <v>2769</v>
      </c>
      <c r="D1618" t="s">
        <v>10061</v>
      </c>
      <c r="E1618" t="s">
        <v>9998</v>
      </c>
      <c r="F1618" t="s">
        <v>1161</v>
      </c>
      <c r="G1618" t="s">
        <v>2334</v>
      </c>
      <c r="H1618" s="1">
        <v>34820</v>
      </c>
      <c r="I1618" s="1">
        <v>2958352</v>
      </c>
      <c r="J1618" t="s">
        <v>2771</v>
      </c>
      <c r="K1618" t="s">
        <v>2358</v>
      </c>
      <c r="L1618" t="s">
        <v>2772</v>
      </c>
      <c r="M1618" s="1">
        <v>34774</v>
      </c>
      <c r="P1618" s="1">
        <v>43070</v>
      </c>
      <c r="R1618" t="s">
        <v>43</v>
      </c>
      <c r="S1618" t="s">
        <v>76</v>
      </c>
      <c r="T1618" s="2">
        <v>11.87</v>
      </c>
      <c r="U1618" s="2">
        <v>11.58</v>
      </c>
      <c r="V1618" t="s">
        <v>139</v>
      </c>
      <c r="W1618" s="1">
        <v>44019</v>
      </c>
      <c r="X1618" s="3">
        <v>9500</v>
      </c>
      <c r="Y1618" t="s">
        <v>10029</v>
      </c>
      <c r="Z1618" t="s">
        <v>10062</v>
      </c>
      <c r="AA1618" t="s">
        <v>10063</v>
      </c>
      <c r="AB1618" t="s">
        <v>49</v>
      </c>
      <c r="AC1618" s="2">
        <v>0</v>
      </c>
      <c r="AD1618" s="2">
        <v>0</v>
      </c>
      <c r="AE1618" s="2">
        <v>0</v>
      </c>
      <c r="AF1618" s="1">
        <v>44130</v>
      </c>
      <c r="AG1618" t="s">
        <v>1178</v>
      </c>
      <c r="AJ1618" s="1">
        <v>44125</v>
      </c>
      <c r="AK1618" s="1">
        <v>44348</v>
      </c>
    </row>
    <row r="1619" spans="1:37" x14ac:dyDescent="0.2">
      <c r="A1619" t="s">
        <v>10064</v>
      </c>
      <c r="B1619" t="str">
        <f t="shared" si="25"/>
        <v>'67-43</v>
      </c>
      <c r="C1619" t="s">
        <v>10065</v>
      </c>
      <c r="D1619" t="s">
        <v>10066</v>
      </c>
      <c r="E1619" t="s">
        <v>9998</v>
      </c>
      <c r="F1619" t="s">
        <v>1161</v>
      </c>
      <c r="G1619" t="s">
        <v>2334</v>
      </c>
      <c r="H1619" s="1">
        <v>35417</v>
      </c>
      <c r="I1619" s="1">
        <v>42764</v>
      </c>
      <c r="J1619" t="s">
        <v>10067</v>
      </c>
      <c r="K1619" t="s">
        <v>10068</v>
      </c>
      <c r="L1619" t="s">
        <v>10069</v>
      </c>
      <c r="M1619" s="1">
        <v>35382</v>
      </c>
      <c r="P1619" s="1">
        <v>41171</v>
      </c>
      <c r="R1619" t="s">
        <v>43</v>
      </c>
      <c r="S1619" t="s">
        <v>76</v>
      </c>
      <c r="T1619" s="2">
        <v>84.97</v>
      </c>
      <c r="U1619" s="2">
        <v>84.97</v>
      </c>
      <c r="V1619" t="s">
        <v>545</v>
      </c>
      <c r="W1619" s="1">
        <v>44011</v>
      </c>
      <c r="X1619" s="3">
        <v>0</v>
      </c>
      <c r="Y1619" t="s">
        <v>10070</v>
      </c>
      <c r="Z1619" t="s">
        <v>10071</v>
      </c>
      <c r="AA1619" t="s">
        <v>10072</v>
      </c>
      <c r="AB1619" t="s">
        <v>49</v>
      </c>
      <c r="AC1619" s="2">
        <v>0</v>
      </c>
      <c r="AD1619" s="2">
        <v>0</v>
      </c>
      <c r="AE1619" s="2">
        <v>70</v>
      </c>
      <c r="AF1619" s="1">
        <v>44133</v>
      </c>
      <c r="AG1619" t="s">
        <v>1178</v>
      </c>
      <c r="AJ1619" s="1">
        <v>44132</v>
      </c>
      <c r="AK1619" s="1">
        <v>44197</v>
      </c>
    </row>
    <row r="1620" spans="1:37" x14ac:dyDescent="0.2">
      <c r="A1620" t="s">
        <v>10073</v>
      </c>
      <c r="B1620" t="str">
        <f t="shared" si="25"/>
        <v>'67-53</v>
      </c>
      <c r="C1620" t="s">
        <v>10074</v>
      </c>
      <c r="D1620" t="s">
        <v>10075</v>
      </c>
      <c r="E1620" t="s">
        <v>9998</v>
      </c>
      <c r="F1620" t="s">
        <v>1161</v>
      </c>
      <c r="G1620" t="s">
        <v>2334</v>
      </c>
      <c r="H1620" s="1">
        <v>36455</v>
      </c>
      <c r="I1620" s="1">
        <v>2958352</v>
      </c>
      <c r="J1620" t="s">
        <v>10076</v>
      </c>
      <c r="K1620" t="s">
        <v>10077</v>
      </c>
      <c r="L1620" t="s">
        <v>10078</v>
      </c>
      <c r="M1620" s="1">
        <v>36402</v>
      </c>
      <c r="P1620" s="1">
        <v>43070</v>
      </c>
      <c r="R1620" t="s">
        <v>43</v>
      </c>
      <c r="S1620" t="s">
        <v>76</v>
      </c>
      <c r="T1620" s="2">
        <v>45.7</v>
      </c>
      <c r="U1620" s="2">
        <v>21.85</v>
      </c>
      <c r="V1620" t="s">
        <v>178</v>
      </c>
      <c r="W1620" s="1">
        <v>44002</v>
      </c>
      <c r="X1620" s="3">
        <v>20700</v>
      </c>
      <c r="Y1620" t="s">
        <v>10079</v>
      </c>
      <c r="Z1620" t="s">
        <v>10080</v>
      </c>
      <c r="AA1620" t="s">
        <v>10081</v>
      </c>
      <c r="AB1620" t="s">
        <v>49</v>
      </c>
      <c r="AC1620" s="2">
        <v>0</v>
      </c>
      <c r="AD1620" s="2">
        <v>0</v>
      </c>
      <c r="AE1620" s="2">
        <v>14.3</v>
      </c>
      <c r="AF1620" s="1">
        <v>42248</v>
      </c>
      <c r="AG1620" t="s">
        <v>10007</v>
      </c>
      <c r="AJ1620" s="1">
        <v>42244</v>
      </c>
      <c r="AK1620" s="1">
        <v>42610</v>
      </c>
    </row>
    <row r="1621" spans="1:37" x14ac:dyDescent="0.2">
      <c r="A1621" t="s">
        <v>10082</v>
      </c>
      <c r="B1621" t="str">
        <f t="shared" si="25"/>
        <v>'67-55</v>
      </c>
      <c r="C1621" t="s">
        <v>10083</v>
      </c>
      <c r="D1621" t="s">
        <v>10084</v>
      </c>
      <c r="E1621" t="s">
        <v>9998</v>
      </c>
      <c r="F1621" t="s">
        <v>1161</v>
      </c>
      <c r="G1621" t="s">
        <v>2334</v>
      </c>
      <c r="H1621" s="1">
        <v>36908</v>
      </c>
      <c r="I1621" s="1">
        <v>40560</v>
      </c>
      <c r="J1621" t="s">
        <v>10085</v>
      </c>
      <c r="K1621" t="s">
        <v>10086</v>
      </c>
      <c r="L1621" t="s">
        <v>10087</v>
      </c>
      <c r="M1621" s="1">
        <v>36570</v>
      </c>
      <c r="P1621" s="1">
        <v>37061</v>
      </c>
      <c r="R1621" t="s">
        <v>43</v>
      </c>
      <c r="S1621" t="s">
        <v>76</v>
      </c>
      <c r="T1621" s="2">
        <v>21.76</v>
      </c>
      <c r="U1621" s="2">
        <v>14.46</v>
      </c>
      <c r="V1621" t="s">
        <v>178</v>
      </c>
      <c r="W1621" s="1">
        <v>37490</v>
      </c>
      <c r="X1621" s="3">
        <v>9700</v>
      </c>
      <c r="Y1621" t="s">
        <v>10029</v>
      </c>
      <c r="Z1621" t="s">
        <v>10088</v>
      </c>
      <c r="AA1621" t="s">
        <v>10089</v>
      </c>
      <c r="AB1621" t="s">
        <v>79</v>
      </c>
      <c r="AC1621" s="2">
        <v>0</v>
      </c>
      <c r="AE1621" s="2">
        <v>1</v>
      </c>
      <c r="AF1621" s="1">
        <v>42268</v>
      </c>
      <c r="AG1621" t="s">
        <v>10007</v>
      </c>
      <c r="AJ1621" s="1">
        <v>42263</v>
      </c>
      <c r="AK1621" s="1">
        <v>42629</v>
      </c>
    </row>
    <row r="1622" spans="1:37" x14ac:dyDescent="0.2">
      <c r="A1622" t="s">
        <v>10090</v>
      </c>
      <c r="B1622" t="str">
        <f t="shared" si="25"/>
        <v>'67-57</v>
      </c>
      <c r="C1622" t="s">
        <v>6754</v>
      </c>
      <c r="D1622" t="s">
        <v>10091</v>
      </c>
      <c r="E1622" t="s">
        <v>9998</v>
      </c>
      <c r="F1622" t="s">
        <v>1161</v>
      </c>
      <c r="G1622" t="s">
        <v>2334</v>
      </c>
      <c r="H1622" s="1">
        <v>36623</v>
      </c>
      <c r="I1622" s="1">
        <v>2958352</v>
      </c>
      <c r="J1622" t="s">
        <v>7205</v>
      </c>
      <c r="K1622" t="s">
        <v>6757</v>
      </c>
      <c r="L1622" t="s">
        <v>6758</v>
      </c>
      <c r="M1622" s="1">
        <v>36579</v>
      </c>
      <c r="P1622" s="1">
        <v>43070</v>
      </c>
      <c r="R1622" t="s">
        <v>43</v>
      </c>
      <c r="S1622" t="s">
        <v>76</v>
      </c>
      <c r="T1622" s="2">
        <v>178</v>
      </c>
      <c r="U1622" s="2">
        <v>130.30000000000001</v>
      </c>
      <c r="V1622" t="s">
        <v>45</v>
      </c>
      <c r="W1622" s="1">
        <v>44011</v>
      </c>
      <c r="X1622" s="3">
        <v>196600</v>
      </c>
      <c r="Y1622" t="s">
        <v>10014</v>
      </c>
      <c r="Z1622" t="s">
        <v>10092</v>
      </c>
      <c r="AA1622" t="s">
        <v>10093</v>
      </c>
      <c r="AB1622" t="s">
        <v>49</v>
      </c>
      <c r="AC1622" s="2">
        <v>0</v>
      </c>
      <c r="AD1622" s="2">
        <v>0</v>
      </c>
      <c r="AE1622" s="2">
        <v>130.30000000000001</v>
      </c>
      <c r="AF1622" s="1">
        <v>42706</v>
      </c>
      <c r="AG1622" t="s">
        <v>10094</v>
      </c>
      <c r="AJ1622" s="1">
        <v>42706</v>
      </c>
      <c r="AK1622" s="1">
        <v>42736</v>
      </c>
    </row>
    <row r="1623" spans="1:37" x14ac:dyDescent="0.2">
      <c r="A1623" t="s">
        <v>10095</v>
      </c>
      <c r="B1623" t="str">
        <f t="shared" si="25"/>
        <v>'67-58</v>
      </c>
      <c r="C1623" t="s">
        <v>10026</v>
      </c>
      <c r="D1623" t="s">
        <v>10096</v>
      </c>
      <c r="E1623" t="s">
        <v>9998</v>
      </c>
      <c r="F1623" t="s">
        <v>1161</v>
      </c>
      <c r="G1623" t="s">
        <v>2334</v>
      </c>
      <c r="H1623" s="1">
        <v>36762</v>
      </c>
      <c r="I1623" s="1">
        <v>40414</v>
      </c>
      <c r="J1623" t="s">
        <v>10097</v>
      </c>
      <c r="K1623" t="s">
        <v>10028</v>
      </c>
      <c r="L1623" t="s">
        <v>10098</v>
      </c>
      <c r="M1623" s="1">
        <v>36693</v>
      </c>
      <c r="P1623" s="1">
        <v>37935</v>
      </c>
      <c r="R1623" t="s">
        <v>43</v>
      </c>
      <c r="S1623" t="s">
        <v>76</v>
      </c>
      <c r="T1623" s="2">
        <v>18.100000000000001</v>
      </c>
      <c r="U1623" s="2">
        <v>17.5</v>
      </c>
      <c r="V1623" t="s">
        <v>178</v>
      </c>
      <c r="W1623" s="1">
        <v>44000</v>
      </c>
      <c r="X1623" s="3">
        <v>6000</v>
      </c>
      <c r="Y1623" t="s">
        <v>10029</v>
      </c>
      <c r="Z1623" t="s">
        <v>10099</v>
      </c>
      <c r="AA1623" t="s">
        <v>10100</v>
      </c>
      <c r="AB1623" t="s">
        <v>128</v>
      </c>
      <c r="AC1623" s="2">
        <v>0</v>
      </c>
      <c r="AD1623" s="2">
        <v>0</v>
      </c>
      <c r="AE1623" s="2">
        <v>15.2</v>
      </c>
      <c r="AF1623" s="1">
        <v>44130</v>
      </c>
      <c r="AG1623" t="s">
        <v>1178</v>
      </c>
      <c r="AJ1623" s="1">
        <v>44125</v>
      </c>
      <c r="AK1623" s="1">
        <v>44348</v>
      </c>
    </row>
    <row r="1624" spans="1:37" x14ac:dyDescent="0.2">
      <c r="A1624" t="s">
        <v>10101</v>
      </c>
      <c r="B1624" t="str">
        <f t="shared" si="25"/>
        <v>'67-67</v>
      </c>
      <c r="C1624" t="s">
        <v>10102</v>
      </c>
      <c r="D1624" t="s">
        <v>10103</v>
      </c>
      <c r="E1624" t="s">
        <v>9998</v>
      </c>
      <c r="F1624" t="s">
        <v>1161</v>
      </c>
      <c r="G1624" t="s">
        <v>2334</v>
      </c>
      <c r="H1624" s="1">
        <v>39451</v>
      </c>
      <c r="I1624" s="1">
        <v>2958352</v>
      </c>
      <c r="J1624" t="s">
        <v>10102</v>
      </c>
      <c r="K1624" t="s">
        <v>10104</v>
      </c>
      <c r="M1624" s="1">
        <v>39330</v>
      </c>
      <c r="P1624" s="1">
        <v>43070</v>
      </c>
      <c r="R1624" t="s">
        <v>43</v>
      </c>
      <c r="S1624" t="s">
        <v>76</v>
      </c>
      <c r="T1624" s="2">
        <v>43.19</v>
      </c>
      <c r="U1624" s="2">
        <v>36.770000000000003</v>
      </c>
      <c r="V1624" t="s">
        <v>178</v>
      </c>
      <c r="W1624" s="1">
        <v>44002</v>
      </c>
      <c r="X1624" s="3">
        <v>39300</v>
      </c>
      <c r="Y1624" t="s">
        <v>7995</v>
      </c>
      <c r="Z1624" t="s">
        <v>10105</v>
      </c>
      <c r="AA1624" t="s">
        <v>10106</v>
      </c>
      <c r="AB1624" t="s">
        <v>49</v>
      </c>
      <c r="AC1624" s="2">
        <v>0</v>
      </c>
      <c r="AD1624" s="2">
        <v>0</v>
      </c>
      <c r="AE1624" s="2">
        <v>0</v>
      </c>
      <c r="AF1624" s="1">
        <v>43591</v>
      </c>
      <c r="AG1624" t="s">
        <v>10047</v>
      </c>
      <c r="AH1624" s="1">
        <v>43580</v>
      </c>
      <c r="AJ1624" s="1">
        <v>43580</v>
      </c>
      <c r="AK1624" s="1">
        <v>43946</v>
      </c>
    </row>
    <row r="1625" spans="1:37" x14ac:dyDescent="0.2">
      <c r="A1625" t="s">
        <v>10107</v>
      </c>
      <c r="B1625" t="str">
        <f t="shared" si="25"/>
        <v>'67-68</v>
      </c>
      <c r="C1625" t="s">
        <v>10108</v>
      </c>
      <c r="D1625" t="s">
        <v>10109</v>
      </c>
      <c r="E1625" t="s">
        <v>9998</v>
      </c>
      <c r="F1625" t="s">
        <v>1161</v>
      </c>
      <c r="G1625" t="s">
        <v>2334</v>
      </c>
      <c r="H1625" s="1">
        <v>39596</v>
      </c>
      <c r="I1625" s="1">
        <v>2958352</v>
      </c>
      <c r="J1625" t="s">
        <v>10110</v>
      </c>
      <c r="K1625" t="s">
        <v>10111</v>
      </c>
      <c r="M1625" s="1">
        <v>39385</v>
      </c>
      <c r="P1625" s="1">
        <v>43070</v>
      </c>
      <c r="R1625" t="s">
        <v>43</v>
      </c>
      <c r="S1625" t="s">
        <v>76</v>
      </c>
      <c r="T1625" s="2">
        <v>12.6</v>
      </c>
      <c r="U1625" s="2">
        <v>10.64</v>
      </c>
      <c r="V1625" t="s">
        <v>45</v>
      </c>
      <c r="W1625" s="1">
        <v>44014</v>
      </c>
      <c r="X1625" s="3">
        <v>7700</v>
      </c>
      <c r="Y1625" t="s">
        <v>10023</v>
      </c>
      <c r="Z1625" t="s">
        <v>10112</v>
      </c>
      <c r="AA1625" t="s">
        <v>10113</v>
      </c>
      <c r="AB1625" t="s">
        <v>49</v>
      </c>
      <c r="AC1625" s="2">
        <v>0</v>
      </c>
      <c r="AD1625" s="2">
        <v>0</v>
      </c>
      <c r="AE1625" s="2">
        <v>6.3</v>
      </c>
      <c r="AF1625" s="1">
        <v>42174</v>
      </c>
      <c r="AG1625" t="s">
        <v>10007</v>
      </c>
      <c r="AJ1625" s="1">
        <v>42173</v>
      </c>
      <c r="AK1625" s="1">
        <v>42539</v>
      </c>
    </row>
    <row r="1626" spans="1:37" x14ac:dyDescent="0.2">
      <c r="A1626" t="s">
        <v>10114</v>
      </c>
      <c r="B1626" t="str">
        <f t="shared" si="25"/>
        <v>'67-72</v>
      </c>
      <c r="C1626" t="s">
        <v>10039</v>
      </c>
      <c r="D1626" t="s">
        <v>10115</v>
      </c>
      <c r="E1626" t="s">
        <v>9998</v>
      </c>
      <c r="F1626" t="s">
        <v>1161</v>
      </c>
      <c r="G1626" t="s">
        <v>2334</v>
      </c>
      <c r="H1626" s="1">
        <v>40466</v>
      </c>
      <c r="I1626" s="1">
        <v>2958352</v>
      </c>
      <c r="J1626" t="s">
        <v>10039</v>
      </c>
      <c r="K1626" t="s">
        <v>10116</v>
      </c>
      <c r="M1626" s="1">
        <v>40303</v>
      </c>
      <c r="P1626" s="1">
        <v>43070</v>
      </c>
      <c r="R1626" t="s">
        <v>43</v>
      </c>
      <c r="S1626" t="s">
        <v>76</v>
      </c>
      <c r="T1626" s="2">
        <v>17.11</v>
      </c>
      <c r="U1626" s="2">
        <v>10.19</v>
      </c>
      <c r="V1626" t="s">
        <v>178</v>
      </c>
      <c r="W1626" s="1">
        <v>44064</v>
      </c>
      <c r="X1626" s="3">
        <v>10700</v>
      </c>
      <c r="Y1626" t="s">
        <v>10070</v>
      </c>
      <c r="Z1626" t="s">
        <v>10117</v>
      </c>
      <c r="AA1626" t="s">
        <v>10118</v>
      </c>
      <c r="AB1626" t="s">
        <v>49</v>
      </c>
      <c r="AC1626" s="2">
        <v>0</v>
      </c>
      <c r="AD1626" s="2">
        <v>0</v>
      </c>
      <c r="AE1626" s="2">
        <v>11.3</v>
      </c>
      <c r="AF1626" s="1">
        <v>44130</v>
      </c>
      <c r="AG1626" t="s">
        <v>1178</v>
      </c>
      <c r="AH1626" s="1">
        <v>43607</v>
      </c>
      <c r="AJ1626" s="1">
        <v>44125</v>
      </c>
      <c r="AK1626" s="1">
        <v>44166</v>
      </c>
    </row>
    <row r="1627" spans="1:37" x14ac:dyDescent="0.2">
      <c r="A1627" t="s">
        <v>10119</v>
      </c>
      <c r="B1627" t="str">
        <f t="shared" si="25"/>
        <v>'67-73</v>
      </c>
      <c r="C1627" t="s">
        <v>10120</v>
      </c>
      <c r="D1627" t="s">
        <v>10121</v>
      </c>
      <c r="E1627" t="s">
        <v>9998</v>
      </c>
      <c r="F1627" t="s">
        <v>1161</v>
      </c>
      <c r="G1627" t="s">
        <v>2334</v>
      </c>
      <c r="H1627" s="1">
        <v>40977</v>
      </c>
      <c r="I1627" s="1">
        <v>2958352</v>
      </c>
      <c r="J1627" t="s">
        <v>10122</v>
      </c>
      <c r="K1627" t="s">
        <v>10123</v>
      </c>
      <c r="M1627" s="1">
        <v>40736</v>
      </c>
      <c r="P1627" s="1">
        <v>43070</v>
      </c>
      <c r="R1627" t="s">
        <v>43</v>
      </c>
      <c r="S1627" t="s">
        <v>76</v>
      </c>
      <c r="T1627" s="2">
        <v>34.1</v>
      </c>
      <c r="U1627" s="2">
        <v>28.1</v>
      </c>
      <c r="V1627" t="s">
        <v>139</v>
      </c>
      <c r="X1627" s="3">
        <v>36900</v>
      </c>
      <c r="Y1627" t="s">
        <v>10023</v>
      </c>
      <c r="Z1627" t="s">
        <v>10124</v>
      </c>
      <c r="AA1627" t="s">
        <v>10125</v>
      </c>
      <c r="AF1627" s="1">
        <v>44341</v>
      </c>
      <c r="AG1627" t="s">
        <v>10047</v>
      </c>
      <c r="AI1627" s="1">
        <v>44341</v>
      </c>
      <c r="AJ1627" s="1">
        <v>43600</v>
      </c>
      <c r="AK1627" s="1">
        <v>43646</v>
      </c>
    </row>
    <row r="1628" spans="1:37" x14ac:dyDescent="0.2">
      <c r="A1628" t="s">
        <v>10126</v>
      </c>
      <c r="B1628" t="str">
        <f t="shared" si="25"/>
        <v>'67-78</v>
      </c>
      <c r="C1628" t="s">
        <v>868</v>
      </c>
      <c r="D1628" t="s">
        <v>10096</v>
      </c>
      <c r="E1628" t="s">
        <v>9998</v>
      </c>
      <c r="F1628" t="s">
        <v>1161</v>
      </c>
      <c r="G1628" t="s">
        <v>2334</v>
      </c>
      <c r="H1628" s="1">
        <v>41768</v>
      </c>
      <c r="I1628" s="1">
        <v>2958352</v>
      </c>
      <c r="J1628" t="s">
        <v>870</v>
      </c>
      <c r="K1628" t="s">
        <v>871</v>
      </c>
      <c r="M1628" s="1">
        <v>41618</v>
      </c>
      <c r="P1628" s="1">
        <v>43070</v>
      </c>
      <c r="R1628" t="s">
        <v>43</v>
      </c>
      <c r="S1628" t="s">
        <v>76</v>
      </c>
      <c r="T1628" s="2">
        <v>28.35</v>
      </c>
      <c r="U1628" s="2">
        <v>22.62</v>
      </c>
      <c r="V1628" t="s">
        <v>55</v>
      </c>
      <c r="W1628" s="1">
        <v>44001</v>
      </c>
      <c r="X1628" s="3">
        <v>1000000</v>
      </c>
      <c r="Y1628" t="s">
        <v>10029</v>
      </c>
      <c r="Z1628" t="s">
        <v>10127</v>
      </c>
      <c r="AA1628" t="s">
        <v>10128</v>
      </c>
      <c r="AB1628" t="s">
        <v>49</v>
      </c>
      <c r="AC1628" s="2">
        <v>0</v>
      </c>
      <c r="AD1628" s="2">
        <v>0</v>
      </c>
      <c r="AE1628" s="2">
        <v>0</v>
      </c>
      <c r="AF1628" s="1">
        <v>44130</v>
      </c>
      <c r="AG1628" t="s">
        <v>1178</v>
      </c>
      <c r="AJ1628" s="1">
        <v>44125</v>
      </c>
      <c r="AK1628" s="1">
        <v>44166</v>
      </c>
    </row>
    <row r="1629" spans="1:37" x14ac:dyDescent="0.2">
      <c r="A1629" t="s">
        <v>10129</v>
      </c>
      <c r="B1629" t="str">
        <f t="shared" si="25"/>
        <v>'67-79</v>
      </c>
      <c r="C1629" t="s">
        <v>8436</v>
      </c>
      <c r="D1629" t="s">
        <v>10130</v>
      </c>
      <c r="E1629" t="s">
        <v>9998</v>
      </c>
      <c r="F1629" t="s">
        <v>1161</v>
      </c>
      <c r="G1629" t="s">
        <v>2334</v>
      </c>
      <c r="H1629" s="1">
        <v>42009</v>
      </c>
      <c r="I1629" s="1">
        <v>2958352</v>
      </c>
      <c r="J1629" t="s">
        <v>8436</v>
      </c>
      <c r="K1629" t="s">
        <v>4283</v>
      </c>
      <c r="M1629" s="1">
        <v>41915</v>
      </c>
      <c r="P1629" s="1">
        <v>43070</v>
      </c>
      <c r="R1629" t="s">
        <v>43</v>
      </c>
      <c r="S1629" t="s">
        <v>76</v>
      </c>
      <c r="T1629" s="2">
        <v>17.63</v>
      </c>
      <c r="U1629" s="2">
        <v>17.63</v>
      </c>
      <c r="V1629" t="s">
        <v>45</v>
      </c>
      <c r="W1629" s="1">
        <v>44011</v>
      </c>
      <c r="X1629" s="3">
        <v>15700</v>
      </c>
      <c r="Y1629" t="s">
        <v>10029</v>
      </c>
      <c r="Z1629" t="s">
        <v>10131</v>
      </c>
      <c r="AA1629" t="s">
        <v>10132</v>
      </c>
      <c r="AB1629" t="s">
        <v>49</v>
      </c>
      <c r="AC1629" s="2">
        <v>2</v>
      </c>
      <c r="AD1629" s="2">
        <v>0</v>
      </c>
      <c r="AE1629" s="2">
        <v>21.2</v>
      </c>
      <c r="AF1629" s="1">
        <v>44130</v>
      </c>
      <c r="AG1629" t="s">
        <v>1178</v>
      </c>
      <c r="AH1629" s="1">
        <v>43580</v>
      </c>
      <c r="AJ1629" s="1">
        <v>44125</v>
      </c>
      <c r="AK1629" s="1">
        <v>44166</v>
      </c>
    </row>
    <row r="1630" spans="1:37" x14ac:dyDescent="0.2">
      <c r="A1630" t="s">
        <v>10133</v>
      </c>
      <c r="B1630" t="str">
        <f t="shared" si="25"/>
        <v>'67-80</v>
      </c>
      <c r="C1630" t="s">
        <v>8436</v>
      </c>
      <c r="D1630" t="s">
        <v>10134</v>
      </c>
      <c r="E1630" t="s">
        <v>9998</v>
      </c>
      <c r="F1630" t="s">
        <v>1161</v>
      </c>
      <c r="G1630" t="s">
        <v>39</v>
      </c>
      <c r="H1630" s="1">
        <v>43581</v>
      </c>
      <c r="I1630" s="1">
        <v>2958352</v>
      </c>
      <c r="J1630" t="s">
        <v>8436</v>
      </c>
      <c r="K1630" t="s">
        <v>4283</v>
      </c>
      <c r="M1630" s="1">
        <v>43213</v>
      </c>
      <c r="R1630" t="s">
        <v>43</v>
      </c>
      <c r="S1630" t="s">
        <v>76</v>
      </c>
      <c r="T1630" s="2">
        <v>45.83</v>
      </c>
      <c r="U1630" s="2">
        <v>22.4</v>
      </c>
      <c r="V1630" t="s">
        <v>45</v>
      </c>
      <c r="W1630" s="1">
        <v>44011</v>
      </c>
      <c r="X1630" s="3">
        <v>20700</v>
      </c>
      <c r="Y1630" t="s">
        <v>10135</v>
      </c>
      <c r="Z1630" t="s">
        <v>10136</v>
      </c>
      <c r="AA1630" t="s">
        <v>10137</v>
      </c>
      <c r="AB1630" t="s">
        <v>49</v>
      </c>
      <c r="AC1630" s="2">
        <v>0</v>
      </c>
      <c r="AD1630" s="2">
        <v>0</v>
      </c>
      <c r="AE1630" s="2">
        <v>16.899999999999999</v>
      </c>
      <c r="AF1630" s="1">
        <v>43866</v>
      </c>
      <c r="AG1630" t="s">
        <v>10047</v>
      </c>
      <c r="AI1630" s="1">
        <v>43859</v>
      </c>
      <c r="AJ1630" s="1">
        <v>43481</v>
      </c>
      <c r="AK1630" s="1">
        <v>43631</v>
      </c>
    </row>
    <row r="1631" spans="1:37" x14ac:dyDescent="0.2">
      <c r="A1631" t="s">
        <v>10138</v>
      </c>
      <c r="B1631" t="str">
        <f t="shared" si="25"/>
        <v>'67-81</v>
      </c>
      <c r="C1631" t="s">
        <v>10033</v>
      </c>
      <c r="D1631" t="s">
        <v>10139</v>
      </c>
      <c r="E1631" t="s">
        <v>9998</v>
      </c>
      <c r="F1631" t="s">
        <v>1161</v>
      </c>
      <c r="G1631" t="s">
        <v>2334</v>
      </c>
      <c r="H1631" s="1">
        <v>43857</v>
      </c>
      <c r="I1631" s="1">
        <v>2958352</v>
      </c>
      <c r="J1631" t="s">
        <v>10033</v>
      </c>
      <c r="K1631" t="s">
        <v>4283</v>
      </c>
      <c r="M1631" s="1">
        <v>43672</v>
      </c>
      <c r="R1631" t="s">
        <v>43</v>
      </c>
      <c r="S1631" t="s">
        <v>76</v>
      </c>
      <c r="T1631" s="2">
        <v>25.9</v>
      </c>
      <c r="U1631" s="2">
        <v>22.7</v>
      </c>
      <c r="V1631" t="s">
        <v>45</v>
      </c>
      <c r="W1631" s="1">
        <v>44011</v>
      </c>
      <c r="X1631" s="3">
        <v>20000</v>
      </c>
      <c r="Y1631" t="s">
        <v>10023</v>
      </c>
      <c r="Z1631" t="s">
        <v>10140</v>
      </c>
      <c r="AA1631" t="s">
        <v>10141</v>
      </c>
      <c r="AB1631" t="s">
        <v>49</v>
      </c>
      <c r="AC1631" s="2">
        <v>0</v>
      </c>
      <c r="AD1631" s="2">
        <v>0</v>
      </c>
      <c r="AE1631" s="2">
        <v>10.8</v>
      </c>
    </row>
    <row r="1632" spans="1:37" x14ac:dyDescent="0.2">
      <c r="A1632" t="s">
        <v>10142</v>
      </c>
      <c r="B1632" t="str">
        <f t="shared" si="25"/>
        <v>'67-82</v>
      </c>
      <c r="C1632" t="s">
        <v>8436</v>
      </c>
      <c r="D1632" t="s">
        <v>10143</v>
      </c>
      <c r="E1632" t="s">
        <v>9998</v>
      </c>
      <c r="F1632" t="s">
        <v>1161</v>
      </c>
      <c r="G1632" t="s">
        <v>2334</v>
      </c>
      <c r="H1632" s="1">
        <v>44040</v>
      </c>
      <c r="I1632" s="1">
        <v>2958352</v>
      </c>
      <c r="J1632" t="s">
        <v>8436</v>
      </c>
      <c r="K1632" t="s">
        <v>4283</v>
      </c>
      <c r="M1632" s="1">
        <v>43787</v>
      </c>
      <c r="P1632" s="1">
        <v>44040</v>
      </c>
      <c r="R1632" t="s">
        <v>43</v>
      </c>
      <c r="S1632" t="s">
        <v>76</v>
      </c>
      <c r="T1632" s="2">
        <v>18.7</v>
      </c>
      <c r="U1632" s="2">
        <v>18.7</v>
      </c>
      <c r="V1632" t="s">
        <v>45</v>
      </c>
      <c r="X1632" s="3">
        <v>19400</v>
      </c>
      <c r="Y1632" t="s">
        <v>10029</v>
      </c>
      <c r="Z1632" t="s">
        <v>10144</v>
      </c>
      <c r="AA1632" t="s">
        <v>10145</v>
      </c>
      <c r="AF1632" s="1">
        <v>44130</v>
      </c>
      <c r="AG1632" t="s">
        <v>1178</v>
      </c>
      <c r="AJ1632" s="1">
        <v>44125</v>
      </c>
      <c r="AK1632" s="1">
        <v>44348</v>
      </c>
    </row>
    <row r="1633" spans="1:37" x14ac:dyDescent="0.2">
      <c r="A1633" t="s">
        <v>10146</v>
      </c>
      <c r="B1633" t="str">
        <f t="shared" si="25"/>
        <v>'67-71</v>
      </c>
      <c r="C1633" t="s">
        <v>10147</v>
      </c>
      <c r="D1633" t="s">
        <v>10148</v>
      </c>
      <c r="E1633" t="s">
        <v>9998</v>
      </c>
      <c r="F1633" t="s">
        <v>1161</v>
      </c>
      <c r="G1633" t="s">
        <v>39</v>
      </c>
      <c r="H1633" s="1">
        <v>2958352</v>
      </c>
      <c r="I1633" s="1">
        <v>2958352</v>
      </c>
      <c r="J1633" t="s">
        <v>10149</v>
      </c>
      <c r="K1633" t="s">
        <v>10150</v>
      </c>
      <c r="M1633" s="1">
        <v>40249</v>
      </c>
      <c r="O1633" s="1">
        <v>40953</v>
      </c>
      <c r="R1633" t="s">
        <v>410</v>
      </c>
      <c r="S1633" t="s">
        <v>76</v>
      </c>
      <c r="T1633" s="2">
        <v>9.0500000000000007</v>
      </c>
      <c r="U1633" s="2">
        <v>0</v>
      </c>
      <c r="V1633" t="s">
        <v>178</v>
      </c>
      <c r="X1633" s="3">
        <v>0</v>
      </c>
      <c r="Y1633" t="s">
        <v>10151</v>
      </c>
      <c r="Z1633" t="s">
        <v>10152</v>
      </c>
      <c r="AA1633" t="s">
        <v>10153</v>
      </c>
    </row>
    <row r="1634" spans="1:37" x14ac:dyDescent="0.2">
      <c r="A1634" t="s">
        <v>10154</v>
      </c>
      <c r="B1634" t="str">
        <f t="shared" si="25"/>
        <v>'67-70</v>
      </c>
      <c r="C1634" t="s">
        <v>10155</v>
      </c>
      <c r="D1634" t="s">
        <v>10156</v>
      </c>
      <c r="E1634" t="s">
        <v>9998</v>
      </c>
      <c r="F1634" t="s">
        <v>1161</v>
      </c>
      <c r="G1634" t="s">
        <v>2334</v>
      </c>
      <c r="H1634" s="1">
        <v>39860</v>
      </c>
      <c r="I1634" s="1">
        <v>2958352</v>
      </c>
      <c r="J1634" t="s">
        <v>10155</v>
      </c>
      <c r="K1634" t="s">
        <v>10157</v>
      </c>
      <c r="M1634" s="1">
        <v>39629</v>
      </c>
      <c r="P1634" s="1">
        <v>43070</v>
      </c>
      <c r="R1634" t="s">
        <v>260</v>
      </c>
      <c r="S1634" t="s">
        <v>76</v>
      </c>
      <c r="T1634" s="2">
        <v>12.74</v>
      </c>
      <c r="U1634" s="2">
        <v>9.0400000000000009</v>
      </c>
      <c r="V1634" t="s">
        <v>178</v>
      </c>
      <c r="W1634" s="1">
        <v>43991</v>
      </c>
      <c r="X1634" s="3">
        <v>6800</v>
      </c>
      <c r="Y1634" t="s">
        <v>10158</v>
      </c>
      <c r="Z1634" t="s">
        <v>10159</v>
      </c>
      <c r="AA1634" t="s">
        <v>10160</v>
      </c>
      <c r="AB1634" t="s">
        <v>49</v>
      </c>
      <c r="AC1634" s="2">
        <v>0</v>
      </c>
      <c r="AD1634" s="2">
        <v>0</v>
      </c>
      <c r="AE1634" s="2">
        <v>6.3</v>
      </c>
      <c r="AF1634" s="1">
        <v>42011</v>
      </c>
      <c r="AG1634" t="s">
        <v>10007</v>
      </c>
      <c r="AJ1634" s="1">
        <v>42010</v>
      </c>
      <c r="AK1634" s="1">
        <v>42375</v>
      </c>
    </row>
    <row r="1635" spans="1:37" x14ac:dyDescent="0.2">
      <c r="A1635" t="s">
        <v>10161</v>
      </c>
      <c r="B1635" t="str">
        <f t="shared" si="25"/>
        <v>'67-69</v>
      </c>
      <c r="C1635" t="s">
        <v>868</v>
      </c>
      <c r="D1635" t="s">
        <v>10162</v>
      </c>
      <c r="E1635" t="s">
        <v>9998</v>
      </c>
      <c r="F1635" t="s">
        <v>1161</v>
      </c>
      <c r="G1635" t="s">
        <v>2334</v>
      </c>
      <c r="H1635" s="1">
        <v>2958352</v>
      </c>
      <c r="I1635" s="1">
        <v>2958352</v>
      </c>
      <c r="J1635" t="s">
        <v>870</v>
      </c>
      <c r="K1635" t="s">
        <v>871</v>
      </c>
      <c r="M1635" s="1">
        <v>39545</v>
      </c>
      <c r="R1635" t="s">
        <v>604</v>
      </c>
      <c r="S1635" t="s">
        <v>76</v>
      </c>
      <c r="T1635" s="2">
        <v>21</v>
      </c>
      <c r="U1635" s="2">
        <v>0</v>
      </c>
      <c r="V1635" t="s">
        <v>55</v>
      </c>
      <c r="X1635" s="3">
        <v>500000</v>
      </c>
      <c r="Y1635" t="s">
        <v>10044</v>
      </c>
      <c r="Z1635" t="s">
        <v>10163</v>
      </c>
      <c r="AA1635" t="s">
        <v>10164</v>
      </c>
      <c r="AF1635" s="1">
        <v>40430</v>
      </c>
      <c r="AG1635" t="s">
        <v>10007</v>
      </c>
      <c r="AJ1635" s="1">
        <v>40430</v>
      </c>
      <c r="AK1635" s="1">
        <v>40795</v>
      </c>
    </row>
    <row r="1636" spans="1:37" x14ac:dyDescent="0.2">
      <c r="A1636" t="s">
        <v>10165</v>
      </c>
      <c r="B1636" t="str">
        <f t="shared" si="25"/>
        <v>'67-03</v>
      </c>
      <c r="C1636" t="s">
        <v>624</v>
      </c>
      <c r="D1636" t="s">
        <v>3752</v>
      </c>
      <c r="E1636" t="s">
        <v>9998</v>
      </c>
      <c r="F1636" t="s">
        <v>1161</v>
      </c>
      <c r="H1636" s="1">
        <v>26633</v>
      </c>
      <c r="I1636" s="1">
        <v>30170</v>
      </c>
      <c r="J1636" t="s">
        <v>6453</v>
      </c>
      <c r="K1636" t="s">
        <v>627</v>
      </c>
      <c r="L1636" t="s">
        <v>10166</v>
      </c>
      <c r="M1636" s="1">
        <v>26511</v>
      </c>
      <c r="R1636" t="s">
        <v>75</v>
      </c>
      <c r="S1636" t="s">
        <v>76</v>
      </c>
      <c r="T1636" s="2">
        <v>6</v>
      </c>
      <c r="U1636" s="2">
        <v>0</v>
      </c>
      <c r="V1636" t="s">
        <v>45</v>
      </c>
      <c r="X1636" s="3">
        <v>25000</v>
      </c>
      <c r="Z1636" t="s">
        <v>10167</v>
      </c>
      <c r="AA1636" t="s">
        <v>10168</v>
      </c>
      <c r="AB1636" t="s">
        <v>79</v>
      </c>
      <c r="AC1636" s="2">
        <v>0</v>
      </c>
      <c r="AD1636" s="2">
        <v>0</v>
      </c>
      <c r="AE1636" s="2">
        <v>0</v>
      </c>
      <c r="AF1636" s="1">
        <v>39640</v>
      </c>
      <c r="AG1636" t="s">
        <v>10007</v>
      </c>
      <c r="AJ1636" s="1">
        <v>39639</v>
      </c>
      <c r="AK1636" s="1">
        <v>40004</v>
      </c>
    </row>
    <row r="1637" spans="1:37" x14ac:dyDescent="0.2">
      <c r="A1637" t="s">
        <v>10169</v>
      </c>
      <c r="B1637" t="str">
        <f t="shared" si="25"/>
        <v>'67-04</v>
      </c>
      <c r="C1637" t="s">
        <v>624</v>
      </c>
      <c r="D1637" t="s">
        <v>6373</v>
      </c>
      <c r="E1637" t="s">
        <v>9998</v>
      </c>
      <c r="F1637" t="s">
        <v>1161</v>
      </c>
      <c r="G1637" t="s">
        <v>2334</v>
      </c>
      <c r="H1637" s="1">
        <v>26899</v>
      </c>
      <c r="I1637" s="1">
        <v>28612</v>
      </c>
      <c r="J1637" t="s">
        <v>8245</v>
      </c>
      <c r="K1637" t="s">
        <v>627</v>
      </c>
      <c r="L1637" t="s">
        <v>628</v>
      </c>
      <c r="M1637" s="1">
        <v>26777</v>
      </c>
      <c r="Q1637" s="1">
        <v>30890</v>
      </c>
      <c r="R1637" t="s">
        <v>75</v>
      </c>
      <c r="S1637" t="s">
        <v>76</v>
      </c>
      <c r="T1637" s="2">
        <v>10</v>
      </c>
      <c r="U1637" s="2">
        <v>0</v>
      </c>
      <c r="V1637" t="s">
        <v>45</v>
      </c>
      <c r="W1637" s="1">
        <v>39146</v>
      </c>
      <c r="X1637" s="3">
        <v>25000</v>
      </c>
      <c r="Y1637" t="s">
        <v>10070</v>
      </c>
      <c r="Z1637" t="s">
        <v>5599</v>
      </c>
      <c r="AA1637" t="s">
        <v>10170</v>
      </c>
      <c r="AB1637" t="s">
        <v>1557</v>
      </c>
      <c r="AC1637" s="2">
        <v>1</v>
      </c>
      <c r="AD1637" s="2">
        <v>0</v>
      </c>
      <c r="AE1637" s="2">
        <v>28</v>
      </c>
    </row>
    <row r="1638" spans="1:37" x14ac:dyDescent="0.2">
      <c r="A1638" t="s">
        <v>10171</v>
      </c>
      <c r="B1638" t="str">
        <f t="shared" si="25"/>
        <v>'67-05</v>
      </c>
      <c r="C1638" t="s">
        <v>624</v>
      </c>
      <c r="D1638" t="s">
        <v>10172</v>
      </c>
      <c r="E1638" t="s">
        <v>9998</v>
      </c>
      <c r="F1638" t="s">
        <v>1161</v>
      </c>
      <c r="H1638" s="1">
        <v>29808</v>
      </c>
      <c r="I1638" s="1">
        <v>37000</v>
      </c>
      <c r="J1638" t="s">
        <v>7877</v>
      </c>
      <c r="K1638" t="s">
        <v>5639</v>
      </c>
      <c r="L1638" t="s">
        <v>628</v>
      </c>
      <c r="M1638" s="1">
        <v>29686</v>
      </c>
      <c r="P1638" s="1">
        <v>33347</v>
      </c>
      <c r="Q1638" s="1">
        <v>34661</v>
      </c>
      <c r="R1638" t="s">
        <v>75</v>
      </c>
      <c r="S1638" t="s">
        <v>76</v>
      </c>
      <c r="T1638" s="2">
        <v>10</v>
      </c>
      <c r="U1638" s="2">
        <v>0</v>
      </c>
      <c r="V1638" t="s">
        <v>55</v>
      </c>
      <c r="W1638" s="1">
        <v>34366</v>
      </c>
      <c r="X1638" s="3">
        <v>25000</v>
      </c>
      <c r="Z1638" t="s">
        <v>5568</v>
      </c>
      <c r="AA1638" t="s">
        <v>8256</v>
      </c>
      <c r="AB1638" t="s">
        <v>79</v>
      </c>
      <c r="AC1638" s="2">
        <v>0.3</v>
      </c>
      <c r="AD1638" s="2">
        <v>0</v>
      </c>
      <c r="AE1638" s="2">
        <v>0</v>
      </c>
      <c r="AF1638" s="1">
        <v>37902</v>
      </c>
      <c r="AG1638" t="s">
        <v>90</v>
      </c>
      <c r="AJ1638" s="1">
        <v>34012</v>
      </c>
      <c r="AK1638" s="1">
        <v>34366</v>
      </c>
    </row>
    <row r="1639" spans="1:37" x14ac:dyDescent="0.2">
      <c r="A1639" t="s">
        <v>10173</v>
      </c>
      <c r="B1639" t="str">
        <f t="shared" si="25"/>
        <v>'67-06</v>
      </c>
      <c r="C1639" t="s">
        <v>624</v>
      </c>
      <c r="D1639" t="s">
        <v>10174</v>
      </c>
      <c r="E1639" t="s">
        <v>9998</v>
      </c>
      <c r="F1639" t="s">
        <v>1161</v>
      </c>
      <c r="H1639" s="1">
        <v>29790</v>
      </c>
      <c r="I1639" s="1">
        <v>34114</v>
      </c>
      <c r="J1639" t="s">
        <v>8245</v>
      </c>
      <c r="K1639" t="s">
        <v>627</v>
      </c>
      <c r="L1639" t="s">
        <v>628</v>
      </c>
      <c r="M1639" s="1">
        <v>29668</v>
      </c>
      <c r="P1639" s="1">
        <v>30461</v>
      </c>
      <c r="Q1639" s="1">
        <v>30890</v>
      </c>
      <c r="R1639" t="s">
        <v>75</v>
      </c>
      <c r="S1639" t="s">
        <v>76</v>
      </c>
      <c r="T1639" s="2">
        <v>3</v>
      </c>
      <c r="U1639" s="2">
        <v>0</v>
      </c>
      <c r="V1639" t="s">
        <v>45</v>
      </c>
      <c r="X1639" s="3">
        <v>25000</v>
      </c>
      <c r="Z1639" t="s">
        <v>10175</v>
      </c>
      <c r="AA1639" t="s">
        <v>10176</v>
      </c>
      <c r="AB1639" t="s">
        <v>79</v>
      </c>
      <c r="AC1639" s="2">
        <v>0</v>
      </c>
      <c r="AD1639" s="2">
        <v>0</v>
      </c>
      <c r="AE1639" s="2">
        <v>0</v>
      </c>
    </row>
    <row r="1640" spans="1:37" x14ac:dyDescent="0.2">
      <c r="A1640" t="s">
        <v>10177</v>
      </c>
      <c r="B1640" t="str">
        <f t="shared" si="25"/>
        <v>'67-08</v>
      </c>
      <c r="C1640" t="s">
        <v>10009</v>
      </c>
      <c r="D1640" t="s">
        <v>10178</v>
      </c>
      <c r="E1640" t="s">
        <v>9998</v>
      </c>
      <c r="F1640" t="s">
        <v>1161</v>
      </c>
      <c r="H1640" s="1">
        <v>30605</v>
      </c>
      <c r="I1640" s="1">
        <v>34211</v>
      </c>
      <c r="J1640" t="s">
        <v>10011</v>
      </c>
      <c r="K1640" t="s">
        <v>10012</v>
      </c>
      <c r="L1640" t="s">
        <v>10179</v>
      </c>
      <c r="M1640" s="1">
        <v>30483</v>
      </c>
      <c r="P1640" s="1">
        <v>33281</v>
      </c>
      <c r="Q1640" s="1">
        <v>33498</v>
      </c>
      <c r="R1640" t="s">
        <v>75</v>
      </c>
      <c r="S1640" t="s">
        <v>76</v>
      </c>
      <c r="T1640" s="2">
        <v>7</v>
      </c>
      <c r="U1640" s="2">
        <v>0</v>
      </c>
      <c r="V1640" t="s">
        <v>55</v>
      </c>
      <c r="W1640" s="1">
        <v>33291</v>
      </c>
      <c r="X1640" s="3">
        <v>25000</v>
      </c>
      <c r="Z1640" t="s">
        <v>5576</v>
      </c>
      <c r="AA1640" t="s">
        <v>10180</v>
      </c>
      <c r="AB1640" t="s">
        <v>79</v>
      </c>
      <c r="AC1640" s="2">
        <v>0</v>
      </c>
      <c r="AD1640" s="2">
        <v>5</v>
      </c>
      <c r="AE1640" s="2">
        <v>0</v>
      </c>
    </row>
    <row r="1641" spans="1:37" x14ac:dyDescent="0.2">
      <c r="A1641" t="s">
        <v>10181</v>
      </c>
      <c r="B1641" t="str">
        <f t="shared" si="25"/>
        <v>'67-09</v>
      </c>
      <c r="C1641" t="s">
        <v>10182</v>
      </c>
      <c r="D1641" t="s">
        <v>10183</v>
      </c>
      <c r="E1641" t="s">
        <v>9998</v>
      </c>
      <c r="F1641" t="s">
        <v>1161</v>
      </c>
      <c r="H1641" s="1">
        <v>31019</v>
      </c>
      <c r="I1641" s="1">
        <v>34623</v>
      </c>
      <c r="J1641" t="s">
        <v>10184</v>
      </c>
      <c r="K1641" t="s">
        <v>10185</v>
      </c>
      <c r="L1641" t="s">
        <v>10186</v>
      </c>
      <c r="M1641" s="1">
        <v>30897</v>
      </c>
      <c r="Q1641" s="1">
        <v>35900</v>
      </c>
      <c r="R1641" t="s">
        <v>75</v>
      </c>
      <c r="S1641" t="s">
        <v>76</v>
      </c>
      <c r="T1641" s="2">
        <v>18</v>
      </c>
      <c r="U1641" s="2">
        <v>0</v>
      </c>
      <c r="V1641" t="s">
        <v>178</v>
      </c>
      <c r="X1641" s="3">
        <v>2500</v>
      </c>
      <c r="Z1641" t="s">
        <v>10187</v>
      </c>
      <c r="AA1641" t="s">
        <v>10188</v>
      </c>
      <c r="AB1641" t="s">
        <v>79</v>
      </c>
      <c r="AC1641" s="2">
        <v>0</v>
      </c>
      <c r="AD1641" s="2">
        <v>18</v>
      </c>
      <c r="AE1641" s="2">
        <v>0</v>
      </c>
      <c r="AF1641" s="1">
        <v>37902</v>
      </c>
      <c r="AG1641" t="s">
        <v>90</v>
      </c>
      <c r="AJ1641" s="1">
        <v>34631</v>
      </c>
      <c r="AK1641" s="1">
        <v>2958352</v>
      </c>
    </row>
    <row r="1642" spans="1:37" x14ac:dyDescent="0.2">
      <c r="A1642" t="s">
        <v>10189</v>
      </c>
      <c r="B1642" t="str">
        <f t="shared" si="25"/>
        <v>'67-10</v>
      </c>
      <c r="C1642" t="s">
        <v>10009</v>
      </c>
      <c r="D1642" t="s">
        <v>10190</v>
      </c>
      <c r="E1642" t="s">
        <v>9998</v>
      </c>
      <c r="F1642" t="s">
        <v>1161</v>
      </c>
      <c r="H1642" s="1">
        <v>31311</v>
      </c>
      <c r="I1642" s="1">
        <v>34902</v>
      </c>
      <c r="J1642" t="s">
        <v>10011</v>
      </c>
      <c r="K1642" t="s">
        <v>10012</v>
      </c>
      <c r="L1642" t="s">
        <v>10013</v>
      </c>
      <c r="M1642" s="1">
        <v>31188</v>
      </c>
      <c r="P1642" s="1">
        <v>33281</v>
      </c>
      <c r="Q1642" s="1">
        <v>36403</v>
      </c>
      <c r="R1642" t="s">
        <v>75</v>
      </c>
      <c r="S1642" t="s">
        <v>76</v>
      </c>
      <c r="T1642" s="2">
        <v>4</v>
      </c>
      <c r="U1642" s="2">
        <v>0</v>
      </c>
      <c r="V1642" t="s">
        <v>55</v>
      </c>
      <c r="W1642" s="1">
        <v>36234</v>
      </c>
      <c r="X1642" s="3">
        <v>25000</v>
      </c>
      <c r="Z1642" t="s">
        <v>10191</v>
      </c>
      <c r="AA1642" t="s">
        <v>6544</v>
      </c>
      <c r="AB1642" t="s">
        <v>79</v>
      </c>
      <c r="AC1642" s="2">
        <v>0</v>
      </c>
      <c r="AD1642" s="2">
        <v>2</v>
      </c>
      <c r="AE1642" s="2">
        <v>0</v>
      </c>
      <c r="AF1642" s="1">
        <v>37902</v>
      </c>
      <c r="AG1642" t="s">
        <v>90</v>
      </c>
      <c r="AJ1642" s="1">
        <v>36378</v>
      </c>
      <c r="AK1642" s="1">
        <v>2958352</v>
      </c>
    </row>
    <row r="1643" spans="1:37" x14ac:dyDescent="0.2">
      <c r="A1643" t="s">
        <v>10192</v>
      </c>
      <c r="B1643" t="str">
        <f t="shared" si="25"/>
        <v>'67-11</v>
      </c>
      <c r="C1643" t="s">
        <v>10193</v>
      </c>
      <c r="D1643" t="s">
        <v>10194</v>
      </c>
      <c r="E1643" t="s">
        <v>9998</v>
      </c>
      <c r="F1643" t="s">
        <v>1161</v>
      </c>
      <c r="G1643" t="s">
        <v>2334</v>
      </c>
      <c r="H1643" s="1">
        <v>31418</v>
      </c>
      <c r="I1643" s="1">
        <v>35011</v>
      </c>
      <c r="J1643" t="s">
        <v>10195</v>
      </c>
      <c r="K1643" t="s">
        <v>10196</v>
      </c>
      <c r="L1643" t="s">
        <v>10197</v>
      </c>
      <c r="M1643" s="1">
        <v>31296</v>
      </c>
      <c r="Q1643" s="1">
        <v>40897</v>
      </c>
      <c r="R1643" t="s">
        <v>75</v>
      </c>
      <c r="S1643" t="s">
        <v>76</v>
      </c>
      <c r="T1643" s="2">
        <v>4</v>
      </c>
      <c r="U1643" s="2">
        <v>0</v>
      </c>
      <c r="V1643" t="s">
        <v>178</v>
      </c>
      <c r="W1643" s="1">
        <v>35972</v>
      </c>
      <c r="X1643" s="3">
        <v>2500</v>
      </c>
      <c r="Y1643" t="s">
        <v>10198</v>
      </c>
      <c r="Z1643" t="s">
        <v>10199</v>
      </c>
      <c r="AA1643" t="s">
        <v>10200</v>
      </c>
      <c r="AB1643" t="s">
        <v>477</v>
      </c>
      <c r="AC1643" s="2">
        <v>0</v>
      </c>
      <c r="AD1643" s="2">
        <v>4</v>
      </c>
      <c r="AE1643" s="2">
        <v>0</v>
      </c>
      <c r="AF1643" s="1">
        <v>40849</v>
      </c>
      <c r="AG1643" t="s">
        <v>10007</v>
      </c>
      <c r="AJ1643" s="1">
        <v>40847</v>
      </c>
      <c r="AK1643" s="1">
        <v>41213</v>
      </c>
    </row>
    <row r="1644" spans="1:37" x14ac:dyDescent="0.2">
      <c r="A1644" t="s">
        <v>10201</v>
      </c>
      <c r="B1644" t="str">
        <f t="shared" si="25"/>
        <v>'67-12</v>
      </c>
      <c r="C1644" t="s">
        <v>10202</v>
      </c>
      <c r="D1644" t="s">
        <v>10061</v>
      </c>
      <c r="E1644" t="s">
        <v>9998</v>
      </c>
      <c r="F1644" t="s">
        <v>1161</v>
      </c>
      <c r="H1644" s="1">
        <v>31422</v>
      </c>
      <c r="I1644" s="1">
        <v>35011</v>
      </c>
      <c r="J1644" t="s">
        <v>10020</v>
      </c>
      <c r="K1644" t="s">
        <v>10203</v>
      </c>
      <c r="L1644" t="s">
        <v>10204</v>
      </c>
      <c r="M1644" s="1">
        <v>31300</v>
      </c>
      <c r="Q1644" s="1">
        <v>33059</v>
      </c>
      <c r="R1644" t="s">
        <v>75</v>
      </c>
      <c r="S1644" t="s">
        <v>76</v>
      </c>
      <c r="T1644" s="2">
        <v>5</v>
      </c>
      <c r="U1644" s="2">
        <v>0</v>
      </c>
      <c r="V1644" t="s">
        <v>45</v>
      </c>
      <c r="W1644" s="1">
        <v>32877</v>
      </c>
      <c r="X1644" s="3">
        <v>2500</v>
      </c>
      <c r="Z1644" t="s">
        <v>10205</v>
      </c>
      <c r="AA1644" t="s">
        <v>10206</v>
      </c>
      <c r="AB1644" t="s">
        <v>79</v>
      </c>
      <c r="AC1644" s="2">
        <v>0</v>
      </c>
      <c r="AD1644" s="2">
        <v>4</v>
      </c>
      <c r="AE1644" s="2">
        <v>0</v>
      </c>
    </row>
    <row r="1645" spans="1:37" x14ac:dyDescent="0.2">
      <c r="A1645" t="s">
        <v>10207</v>
      </c>
      <c r="B1645" t="str">
        <f t="shared" si="25"/>
        <v>'67-13</v>
      </c>
      <c r="C1645" t="s">
        <v>10208</v>
      </c>
      <c r="D1645" t="s">
        <v>10209</v>
      </c>
      <c r="E1645" t="s">
        <v>9998</v>
      </c>
      <c r="F1645" t="s">
        <v>1161</v>
      </c>
      <c r="H1645" s="1">
        <v>31563</v>
      </c>
      <c r="I1645" s="1">
        <v>35123</v>
      </c>
      <c r="J1645" t="s">
        <v>10210</v>
      </c>
      <c r="K1645" t="s">
        <v>10211</v>
      </c>
      <c r="L1645" t="s">
        <v>10212</v>
      </c>
      <c r="M1645" s="1">
        <v>31443</v>
      </c>
      <c r="Q1645" s="1">
        <v>32206</v>
      </c>
      <c r="R1645" t="s">
        <v>75</v>
      </c>
      <c r="S1645" t="s">
        <v>76</v>
      </c>
      <c r="T1645" s="2">
        <v>5</v>
      </c>
      <c r="U1645" s="2">
        <v>0</v>
      </c>
      <c r="V1645" t="s">
        <v>45</v>
      </c>
      <c r="X1645" s="3">
        <v>2500</v>
      </c>
      <c r="Z1645" t="s">
        <v>10213</v>
      </c>
      <c r="AA1645" t="s">
        <v>10214</v>
      </c>
      <c r="AB1645" t="s">
        <v>79</v>
      </c>
      <c r="AC1645" s="2">
        <v>0</v>
      </c>
      <c r="AD1645" s="2">
        <v>0</v>
      </c>
      <c r="AE1645" s="2">
        <v>0</v>
      </c>
    </row>
    <row r="1646" spans="1:37" x14ac:dyDescent="0.2">
      <c r="A1646" t="s">
        <v>10215</v>
      </c>
      <c r="B1646" t="str">
        <f t="shared" si="25"/>
        <v>'67-14</v>
      </c>
      <c r="C1646" t="s">
        <v>10216</v>
      </c>
      <c r="D1646" t="s">
        <v>10217</v>
      </c>
      <c r="E1646" t="s">
        <v>9998</v>
      </c>
      <c r="F1646" t="s">
        <v>1161</v>
      </c>
      <c r="G1646" t="s">
        <v>39</v>
      </c>
      <c r="H1646" s="1">
        <v>31518</v>
      </c>
      <c r="I1646" s="1">
        <v>38533</v>
      </c>
      <c r="J1646" t="s">
        <v>10218</v>
      </c>
      <c r="K1646" t="s">
        <v>10219</v>
      </c>
      <c r="L1646" t="s">
        <v>10220</v>
      </c>
      <c r="M1646" s="1">
        <v>31481</v>
      </c>
      <c r="P1646" s="1">
        <v>34880</v>
      </c>
      <c r="Q1646" s="1">
        <v>38280</v>
      </c>
      <c r="R1646" t="s">
        <v>75</v>
      </c>
      <c r="S1646" t="s">
        <v>76</v>
      </c>
      <c r="T1646" s="2">
        <v>4.9000000000000004</v>
      </c>
      <c r="U1646" s="2">
        <v>0</v>
      </c>
      <c r="V1646" t="s">
        <v>178</v>
      </c>
      <c r="W1646" s="1">
        <v>37665</v>
      </c>
      <c r="X1646" s="3">
        <v>4500</v>
      </c>
      <c r="Y1646" t="s">
        <v>10151</v>
      </c>
      <c r="Z1646" t="s">
        <v>10221</v>
      </c>
      <c r="AA1646" t="s">
        <v>10222</v>
      </c>
      <c r="AB1646" t="s">
        <v>122</v>
      </c>
      <c r="AC1646" s="2">
        <v>0</v>
      </c>
      <c r="AD1646" s="2">
        <v>4.9000000000000004</v>
      </c>
      <c r="AE1646" s="2">
        <v>0</v>
      </c>
      <c r="AF1646" s="1">
        <v>37902</v>
      </c>
      <c r="AG1646" t="s">
        <v>90</v>
      </c>
      <c r="AJ1646" s="1">
        <v>34796</v>
      </c>
      <c r="AK1646" s="1">
        <v>35156</v>
      </c>
    </row>
    <row r="1647" spans="1:37" x14ac:dyDescent="0.2">
      <c r="A1647" t="s">
        <v>10223</v>
      </c>
      <c r="B1647" t="str">
        <f t="shared" si="25"/>
        <v>'67-15</v>
      </c>
      <c r="C1647" t="s">
        <v>10224</v>
      </c>
      <c r="D1647" t="s">
        <v>4188</v>
      </c>
      <c r="E1647" t="s">
        <v>9998</v>
      </c>
      <c r="F1647" t="s">
        <v>1161</v>
      </c>
      <c r="H1647" s="1">
        <v>31614</v>
      </c>
      <c r="I1647" s="1">
        <v>35177</v>
      </c>
      <c r="J1647" t="s">
        <v>4282</v>
      </c>
      <c r="K1647" t="s">
        <v>10225</v>
      </c>
      <c r="L1647" t="s">
        <v>10226</v>
      </c>
      <c r="M1647" s="1">
        <v>31492</v>
      </c>
      <c r="Q1647" s="1">
        <v>33389</v>
      </c>
      <c r="R1647" t="s">
        <v>75</v>
      </c>
      <c r="S1647" t="s">
        <v>76</v>
      </c>
      <c r="T1647" s="2">
        <v>5</v>
      </c>
      <c r="U1647" s="2">
        <v>0</v>
      </c>
      <c r="V1647" t="s">
        <v>178</v>
      </c>
      <c r="W1647" s="1">
        <v>32979</v>
      </c>
      <c r="X1647" s="3">
        <v>2500</v>
      </c>
      <c r="Z1647" t="s">
        <v>10227</v>
      </c>
      <c r="AA1647" t="s">
        <v>10228</v>
      </c>
      <c r="AB1647" t="s">
        <v>79</v>
      </c>
      <c r="AC1647" s="2">
        <v>0</v>
      </c>
      <c r="AD1647" s="2">
        <v>1</v>
      </c>
      <c r="AE1647" s="2">
        <v>0</v>
      </c>
    </row>
    <row r="1648" spans="1:37" x14ac:dyDescent="0.2">
      <c r="A1648" t="s">
        <v>10229</v>
      </c>
      <c r="B1648" t="str">
        <f t="shared" si="25"/>
        <v>'67-16</v>
      </c>
      <c r="C1648" t="s">
        <v>10230</v>
      </c>
      <c r="D1648" t="s">
        <v>10061</v>
      </c>
      <c r="E1648" t="s">
        <v>9998</v>
      </c>
      <c r="F1648" t="s">
        <v>1161</v>
      </c>
      <c r="H1648" s="1">
        <v>31676</v>
      </c>
      <c r="I1648" s="1">
        <v>35375</v>
      </c>
      <c r="J1648" t="s">
        <v>10231</v>
      </c>
      <c r="K1648" t="s">
        <v>10232</v>
      </c>
      <c r="L1648" t="s">
        <v>10233</v>
      </c>
      <c r="M1648" s="1">
        <v>31553</v>
      </c>
      <c r="Q1648" s="1">
        <v>34820</v>
      </c>
      <c r="R1648" t="s">
        <v>75</v>
      </c>
      <c r="S1648" t="s">
        <v>76</v>
      </c>
      <c r="T1648" s="2">
        <v>4</v>
      </c>
      <c r="U1648" s="2">
        <v>0</v>
      </c>
      <c r="V1648" t="s">
        <v>45</v>
      </c>
      <c r="W1648" s="1">
        <v>34534</v>
      </c>
      <c r="X1648" s="3">
        <v>25000</v>
      </c>
      <c r="Z1648" t="s">
        <v>10234</v>
      </c>
      <c r="AA1648" t="s">
        <v>10235</v>
      </c>
      <c r="AB1648" t="s">
        <v>79</v>
      </c>
      <c r="AC1648" s="2">
        <v>0</v>
      </c>
      <c r="AD1648" s="2">
        <v>3</v>
      </c>
      <c r="AE1648" s="2">
        <v>0</v>
      </c>
      <c r="AF1648" s="1">
        <v>37902</v>
      </c>
      <c r="AG1648" t="s">
        <v>90</v>
      </c>
      <c r="AJ1648" s="1">
        <v>34733</v>
      </c>
      <c r="AK1648" s="1">
        <v>2958352</v>
      </c>
    </row>
    <row r="1649" spans="1:37" x14ac:dyDescent="0.2">
      <c r="A1649" t="s">
        <v>10236</v>
      </c>
      <c r="B1649" t="str">
        <f t="shared" si="25"/>
        <v>'67-17</v>
      </c>
      <c r="C1649" t="s">
        <v>10237</v>
      </c>
      <c r="D1649" t="s">
        <v>10238</v>
      </c>
      <c r="E1649" t="s">
        <v>9998</v>
      </c>
      <c r="F1649" t="s">
        <v>1161</v>
      </c>
      <c r="G1649" t="s">
        <v>2334</v>
      </c>
      <c r="H1649" s="1">
        <v>31698</v>
      </c>
      <c r="I1649" s="1">
        <v>35471</v>
      </c>
      <c r="J1649" t="s">
        <v>10239</v>
      </c>
      <c r="K1649" t="s">
        <v>10240</v>
      </c>
      <c r="L1649" t="s">
        <v>10241</v>
      </c>
      <c r="M1649" s="1">
        <v>31576</v>
      </c>
      <c r="P1649" s="1">
        <v>33059</v>
      </c>
      <c r="Q1649" s="1">
        <v>36214</v>
      </c>
      <c r="R1649" t="s">
        <v>75</v>
      </c>
      <c r="S1649" t="s">
        <v>76</v>
      </c>
      <c r="T1649" s="2">
        <v>5</v>
      </c>
      <c r="U1649" s="2">
        <v>0</v>
      </c>
      <c r="V1649" t="s">
        <v>45</v>
      </c>
      <c r="W1649" s="1">
        <v>36180</v>
      </c>
      <c r="X1649" s="3">
        <v>2500</v>
      </c>
      <c r="Z1649" t="s">
        <v>10167</v>
      </c>
      <c r="AA1649" t="s">
        <v>10242</v>
      </c>
      <c r="AB1649" t="s">
        <v>79</v>
      </c>
      <c r="AC1649" s="2">
        <v>0</v>
      </c>
      <c r="AD1649" s="2">
        <v>5</v>
      </c>
      <c r="AE1649" s="2">
        <v>0</v>
      </c>
      <c r="AF1649" s="1">
        <v>37902</v>
      </c>
      <c r="AG1649" t="s">
        <v>90</v>
      </c>
      <c r="AJ1649" s="1">
        <v>35129</v>
      </c>
      <c r="AK1649" s="1">
        <v>2958352</v>
      </c>
    </row>
    <row r="1650" spans="1:37" x14ac:dyDescent="0.2">
      <c r="A1650" t="s">
        <v>10243</v>
      </c>
      <c r="B1650" t="str">
        <f t="shared" si="25"/>
        <v>'67-18</v>
      </c>
      <c r="C1650" t="s">
        <v>10224</v>
      </c>
      <c r="D1650" t="s">
        <v>10143</v>
      </c>
      <c r="E1650" t="s">
        <v>9998</v>
      </c>
      <c r="F1650" t="s">
        <v>1161</v>
      </c>
      <c r="H1650" s="1">
        <v>31902</v>
      </c>
      <c r="I1650" s="1">
        <v>35529</v>
      </c>
      <c r="J1650" t="s">
        <v>4282</v>
      </c>
      <c r="K1650" t="s">
        <v>10244</v>
      </c>
      <c r="L1650" t="s">
        <v>4284</v>
      </c>
      <c r="M1650" s="1">
        <v>31782</v>
      </c>
      <c r="Q1650" s="1">
        <v>36894</v>
      </c>
      <c r="R1650" t="s">
        <v>75</v>
      </c>
      <c r="S1650" t="s">
        <v>76</v>
      </c>
      <c r="T1650" s="2">
        <v>5</v>
      </c>
      <c r="U1650" s="2">
        <v>0</v>
      </c>
      <c r="V1650" t="s">
        <v>178</v>
      </c>
      <c r="W1650" s="1">
        <v>36979</v>
      </c>
      <c r="X1650" s="3">
        <v>2500</v>
      </c>
      <c r="Z1650" t="s">
        <v>10245</v>
      </c>
      <c r="AA1650" t="s">
        <v>10246</v>
      </c>
      <c r="AB1650" t="s">
        <v>79</v>
      </c>
      <c r="AC1650" s="2">
        <v>1</v>
      </c>
      <c r="AD1650" s="2">
        <v>4</v>
      </c>
      <c r="AE1650" s="2">
        <v>0</v>
      </c>
      <c r="AF1650" s="1">
        <v>37902</v>
      </c>
      <c r="AG1650" t="s">
        <v>90</v>
      </c>
      <c r="AJ1650" s="1">
        <v>35128</v>
      </c>
      <c r="AK1650" s="1">
        <v>35493</v>
      </c>
    </row>
    <row r="1651" spans="1:37" x14ac:dyDescent="0.2">
      <c r="A1651" t="s">
        <v>10247</v>
      </c>
      <c r="B1651" t="str">
        <f t="shared" si="25"/>
        <v>'67-19</v>
      </c>
      <c r="C1651" t="s">
        <v>10248</v>
      </c>
      <c r="D1651" t="s">
        <v>10249</v>
      </c>
      <c r="E1651" t="s">
        <v>9998</v>
      </c>
      <c r="F1651" t="s">
        <v>1161</v>
      </c>
      <c r="H1651" s="1">
        <v>31962</v>
      </c>
      <c r="I1651" s="1">
        <v>35535</v>
      </c>
      <c r="J1651" t="s">
        <v>10250</v>
      </c>
      <c r="K1651" t="s">
        <v>10251</v>
      </c>
      <c r="L1651" t="s">
        <v>10252</v>
      </c>
      <c r="M1651" s="1">
        <v>31840</v>
      </c>
      <c r="Q1651" s="1">
        <v>34521</v>
      </c>
      <c r="R1651" t="s">
        <v>75</v>
      </c>
      <c r="S1651" t="s">
        <v>76</v>
      </c>
      <c r="T1651" s="2">
        <v>50</v>
      </c>
      <c r="U1651" s="2">
        <v>0</v>
      </c>
      <c r="V1651" t="s">
        <v>178</v>
      </c>
      <c r="W1651" s="1">
        <v>34355</v>
      </c>
      <c r="X1651" s="3">
        <v>2500</v>
      </c>
      <c r="Z1651" t="s">
        <v>10253</v>
      </c>
      <c r="AA1651" t="s">
        <v>10254</v>
      </c>
      <c r="AB1651" t="s">
        <v>79</v>
      </c>
      <c r="AC1651" s="2">
        <v>0</v>
      </c>
      <c r="AD1651" s="2">
        <v>0</v>
      </c>
      <c r="AE1651" s="2">
        <v>0</v>
      </c>
      <c r="AF1651" s="1">
        <v>37902</v>
      </c>
      <c r="AG1651" t="s">
        <v>90</v>
      </c>
      <c r="AJ1651" s="1">
        <v>34489</v>
      </c>
      <c r="AK1651" s="1">
        <v>2958352</v>
      </c>
    </row>
    <row r="1652" spans="1:37" x14ac:dyDescent="0.2">
      <c r="A1652" t="s">
        <v>10255</v>
      </c>
      <c r="B1652" t="str">
        <f t="shared" si="25"/>
        <v>'67-20</v>
      </c>
      <c r="D1652" t="s">
        <v>10256</v>
      </c>
      <c r="E1652" t="s">
        <v>9998</v>
      </c>
      <c r="F1652" t="s">
        <v>1161</v>
      </c>
      <c r="H1652" s="1">
        <v>32134</v>
      </c>
      <c r="I1652" s="1">
        <v>35738</v>
      </c>
      <c r="J1652" t="s">
        <v>10257</v>
      </c>
      <c r="K1652" t="s">
        <v>10258</v>
      </c>
      <c r="L1652" t="s">
        <v>10259</v>
      </c>
      <c r="M1652" s="1">
        <v>32073</v>
      </c>
      <c r="Q1652" s="1">
        <v>34320</v>
      </c>
      <c r="R1652" t="s">
        <v>75</v>
      </c>
      <c r="S1652" t="s">
        <v>76</v>
      </c>
      <c r="T1652" s="2">
        <v>4</v>
      </c>
      <c r="U1652" s="2">
        <v>0</v>
      </c>
      <c r="V1652" t="s">
        <v>178</v>
      </c>
      <c r="W1652" s="1">
        <v>33983</v>
      </c>
      <c r="X1652" s="3">
        <v>2500</v>
      </c>
      <c r="Z1652" t="s">
        <v>10260</v>
      </c>
      <c r="AA1652" t="s">
        <v>10261</v>
      </c>
      <c r="AB1652" t="s">
        <v>79</v>
      </c>
      <c r="AC1652" s="2">
        <v>0</v>
      </c>
      <c r="AD1652" s="2">
        <v>2.3000000000000003</v>
      </c>
      <c r="AE1652" s="2">
        <v>0</v>
      </c>
    </row>
    <row r="1653" spans="1:37" x14ac:dyDescent="0.2">
      <c r="A1653" t="s">
        <v>10262</v>
      </c>
      <c r="B1653" t="str">
        <f t="shared" si="25"/>
        <v>'67-21</v>
      </c>
      <c r="D1653" t="s">
        <v>10263</v>
      </c>
      <c r="E1653" t="s">
        <v>9998</v>
      </c>
      <c r="F1653" t="s">
        <v>1161</v>
      </c>
      <c r="G1653" t="s">
        <v>2334</v>
      </c>
      <c r="H1653" s="1">
        <v>31996</v>
      </c>
      <c r="I1653" s="1">
        <v>35649</v>
      </c>
      <c r="J1653" t="s">
        <v>10264</v>
      </c>
      <c r="K1653" t="s">
        <v>10265</v>
      </c>
      <c r="L1653" t="s">
        <v>10266</v>
      </c>
      <c r="M1653" s="1">
        <v>31929</v>
      </c>
      <c r="Q1653" s="1">
        <v>36214</v>
      </c>
      <c r="R1653" t="s">
        <v>75</v>
      </c>
      <c r="S1653" t="s">
        <v>76</v>
      </c>
      <c r="T1653" s="2">
        <v>5</v>
      </c>
      <c r="U1653" s="2">
        <v>0</v>
      </c>
      <c r="V1653" t="s">
        <v>178</v>
      </c>
      <c r="W1653" s="1">
        <v>35823</v>
      </c>
      <c r="X1653" s="3">
        <v>2500</v>
      </c>
      <c r="Z1653" t="s">
        <v>10267</v>
      </c>
      <c r="AA1653" t="s">
        <v>10089</v>
      </c>
      <c r="AB1653" t="s">
        <v>79</v>
      </c>
      <c r="AC1653" s="2">
        <v>0</v>
      </c>
      <c r="AD1653" s="2">
        <v>5</v>
      </c>
      <c r="AE1653" s="2">
        <v>28.5</v>
      </c>
      <c r="AF1653" s="1">
        <v>37902</v>
      </c>
      <c r="AG1653" t="s">
        <v>90</v>
      </c>
      <c r="AJ1653" s="1">
        <v>35128</v>
      </c>
      <c r="AK1653" s="1">
        <v>2958352</v>
      </c>
    </row>
    <row r="1654" spans="1:37" x14ac:dyDescent="0.2">
      <c r="A1654" t="s">
        <v>10268</v>
      </c>
      <c r="B1654" t="str">
        <f t="shared" si="25"/>
        <v>'67-22</v>
      </c>
      <c r="C1654" t="s">
        <v>10193</v>
      </c>
      <c r="D1654" t="s">
        <v>10269</v>
      </c>
      <c r="E1654" t="s">
        <v>9998</v>
      </c>
      <c r="F1654" t="s">
        <v>1161</v>
      </c>
      <c r="H1654" s="1">
        <v>32018</v>
      </c>
      <c r="I1654" s="1">
        <v>35649</v>
      </c>
      <c r="J1654" t="s">
        <v>10270</v>
      </c>
      <c r="K1654" t="s">
        <v>10196</v>
      </c>
      <c r="L1654" t="s">
        <v>10197</v>
      </c>
      <c r="M1654" s="1">
        <v>31896</v>
      </c>
      <c r="Q1654" s="1">
        <v>36214</v>
      </c>
      <c r="R1654" t="s">
        <v>75</v>
      </c>
      <c r="S1654" t="s">
        <v>76</v>
      </c>
      <c r="T1654" s="2">
        <v>10</v>
      </c>
      <c r="U1654" s="2">
        <v>0</v>
      </c>
      <c r="V1654" t="s">
        <v>178</v>
      </c>
      <c r="W1654" s="1">
        <v>35677</v>
      </c>
      <c r="X1654" s="3">
        <v>2500</v>
      </c>
      <c r="Z1654" t="s">
        <v>10271</v>
      </c>
      <c r="AA1654" t="s">
        <v>10272</v>
      </c>
      <c r="AB1654" t="s">
        <v>79</v>
      </c>
      <c r="AC1654" s="2">
        <v>0</v>
      </c>
      <c r="AD1654" s="2">
        <v>2.25</v>
      </c>
      <c r="AE1654" s="2">
        <v>0</v>
      </c>
      <c r="AF1654" s="1">
        <v>37902</v>
      </c>
      <c r="AG1654" t="s">
        <v>90</v>
      </c>
      <c r="AJ1654" s="1">
        <v>36165</v>
      </c>
      <c r="AK1654" s="1">
        <v>2958352</v>
      </c>
    </row>
    <row r="1655" spans="1:37" x14ac:dyDescent="0.2">
      <c r="A1655" t="s">
        <v>10273</v>
      </c>
      <c r="B1655" t="str">
        <f t="shared" si="25"/>
        <v>'67-23</v>
      </c>
      <c r="C1655" t="s">
        <v>10274</v>
      </c>
      <c r="D1655" t="s">
        <v>10275</v>
      </c>
      <c r="E1655" t="s">
        <v>9998</v>
      </c>
      <c r="F1655" t="s">
        <v>1161</v>
      </c>
      <c r="G1655" t="s">
        <v>2334</v>
      </c>
      <c r="H1655" s="1">
        <v>31990</v>
      </c>
      <c r="I1655" s="1">
        <v>35654</v>
      </c>
      <c r="J1655" t="s">
        <v>10276</v>
      </c>
      <c r="K1655" t="s">
        <v>10277</v>
      </c>
      <c r="L1655" t="s">
        <v>10278</v>
      </c>
      <c r="M1655" s="1">
        <v>31929</v>
      </c>
      <c r="Q1655" s="1">
        <v>36455</v>
      </c>
      <c r="R1655" t="s">
        <v>75</v>
      </c>
      <c r="S1655" t="s">
        <v>436</v>
      </c>
      <c r="T1655" s="2">
        <v>5</v>
      </c>
      <c r="U1655" s="2">
        <v>0</v>
      </c>
      <c r="V1655" t="s">
        <v>178</v>
      </c>
      <c r="W1655" s="1">
        <v>36238</v>
      </c>
      <c r="X1655" s="3">
        <v>2500</v>
      </c>
      <c r="Z1655" t="s">
        <v>10279</v>
      </c>
      <c r="AA1655" t="s">
        <v>10280</v>
      </c>
      <c r="AB1655" t="s">
        <v>79</v>
      </c>
      <c r="AC1655" s="2">
        <v>0</v>
      </c>
      <c r="AD1655" s="2">
        <v>0</v>
      </c>
      <c r="AE1655" s="2">
        <v>0</v>
      </c>
      <c r="AF1655" s="1">
        <v>37902</v>
      </c>
      <c r="AG1655" t="s">
        <v>90</v>
      </c>
      <c r="AJ1655" s="1">
        <v>35859</v>
      </c>
      <c r="AK1655" s="1">
        <v>2958352</v>
      </c>
    </row>
    <row r="1656" spans="1:37" x14ac:dyDescent="0.2">
      <c r="A1656" t="s">
        <v>10281</v>
      </c>
      <c r="B1656" t="str">
        <f t="shared" si="25"/>
        <v>'67-25</v>
      </c>
      <c r="C1656" t="s">
        <v>10282</v>
      </c>
      <c r="D1656" t="s">
        <v>10283</v>
      </c>
      <c r="E1656" t="s">
        <v>9998</v>
      </c>
      <c r="F1656" t="s">
        <v>1161</v>
      </c>
      <c r="H1656" s="1">
        <v>32065</v>
      </c>
      <c r="I1656" s="1">
        <v>35925</v>
      </c>
      <c r="J1656" t="s">
        <v>8423</v>
      </c>
      <c r="K1656" t="s">
        <v>10035</v>
      </c>
      <c r="L1656" t="s">
        <v>4284</v>
      </c>
      <c r="M1656" s="1">
        <v>31943</v>
      </c>
      <c r="Q1656" s="1">
        <v>37074</v>
      </c>
      <c r="R1656" t="s">
        <v>75</v>
      </c>
      <c r="S1656" t="s">
        <v>76</v>
      </c>
      <c r="T1656" s="2">
        <v>5</v>
      </c>
      <c r="U1656" s="2">
        <v>0</v>
      </c>
      <c r="V1656" t="s">
        <v>10284</v>
      </c>
      <c r="W1656" s="1">
        <v>36979</v>
      </c>
      <c r="X1656" s="3">
        <v>2500</v>
      </c>
      <c r="Z1656" t="s">
        <v>10285</v>
      </c>
      <c r="AA1656" t="s">
        <v>10286</v>
      </c>
      <c r="AB1656" t="s">
        <v>79</v>
      </c>
      <c r="AC1656" s="2">
        <v>0</v>
      </c>
      <c r="AD1656" s="2">
        <v>0</v>
      </c>
      <c r="AE1656" s="2">
        <v>0</v>
      </c>
      <c r="AF1656" s="1">
        <v>37902</v>
      </c>
      <c r="AG1656" t="s">
        <v>90</v>
      </c>
      <c r="AJ1656" s="1">
        <v>35128</v>
      </c>
      <c r="AK1656" s="1">
        <v>35493</v>
      </c>
    </row>
    <row r="1657" spans="1:37" x14ac:dyDescent="0.2">
      <c r="A1657" t="s">
        <v>10287</v>
      </c>
      <c r="B1657" t="str">
        <f t="shared" si="25"/>
        <v>'67-27</v>
      </c>
      <c r="C1657" t="s">
        <v>10288</v>
      </c>
      <c r="D1657" t="s">
        <v>10289</v>
      </c>
      <c r="E1657" t="s">
        <v>9998</v>
      </c>
      <c r="F1657" t="s">
        <v>1161</v>
      </c>
      <c r="H1657" s="1">
        <v>32430</v>
      </c>
      <c r="I1657" s="1">
        <v>34165</v>
      </c>
      <c r="J1657" t="s">
        <v>10290</v>
      </c>
      <c r="K1657" t="s">
        <v>10291</v>
      </c>
      <c r="L1657" t="s">
        <v>10292</v>
      </c>
      <c r="M1657" s="1">
        <v>32308</v>
      </c>
      <c r="Q1657" s="1">
        <v>33780</v>
      </c>
      <c r="R1657" t="s">
        <v>75</v>
      </c>
      <c r="S1657" t="s">
        <v>76</v>
      </c>
      <c r="T1657" s="2">
        <v>5</v>
      </c>
      <c r="U1657" s="2">
        <v>0</v>
      </c>
      <c r="V1657" t="s">
        <v>178</v>
      </c>
      <c r="W1657" s="1">
        <v>32902</v>
      </c>
      <c r="X1657" s="3">
        <v>2500</v>
      </c>
      <c r="Z1657" t="s">
        <v>10293</v>
      </c>
      <c r="AA1657" t="s">
        <v>10294</v>
      </c>
      <c r="AB1657" t="s">
        <v>79</v>
      </c>
      <c r="AC1657" s="2">
        <v>0</v>
      </c>
      <c r="AD1657" s="2">
        <v>5</v>
      </c>
      <c r="AE1657" s="2">
        <v>0</v>
      </c>
    </row>
    <row r="1658" spans="1:37" x14ac:dyDescent="0.2">
      <c r="A1658" t="s">
        <v>10295</v>
      </c>
      <c r="B1658" t="str">
        <f t="shared" si="25"/>
        <v>'67-28</v>
      </c>
      <c r="C1658" t="s">
        <v>10296</v>
      </c>
      <c r="D1658" t="s">
        <v>10297</v>
      </c>
      <c r="E1658" t="s">
        <v>9998</v>
      </c>
      <c r="F1658" t="s">
        <v>1161</v>
      </c>
      <c r="G1658" t="s">
        <v>2334</v>
      </c>
      <c r="H1658" s="1">
        <v>32342</v>
      </c>
      <c r="I1658" s="1">
        <v>43760</v>
      </c>
      <c r="J1658" t="s">
        <v>10298</v>
      </c>
      <c r="K1658" t="s">
        <v>10299</v>
      </c>
      <c r="L1658" t="s">
        <v>10300</v>
      </c>
      <c r="M1658" s="1">
        <v>32245</v>
      </c>
      <c r="P1658" s="1">
        <v>40108</v>
      </c>
      <c r="Q1658" s="1">
        <v>42129</v>
      </c>
      <c r="R1658" t="s">
        <v>75</v>
      </c>
      <c r="S1658" t="s">
        <v>76</v>
      </c>
      <c r="T1658" s="2">
        <v>5</v>
      </c>
      <c r="U1658" s="2">
        <v>3.5</v>
      </c>
      <c r="V1658" t="s">
        <v>178</v>
      </c>
      <c r="W1658" s="1">
        <v>42040</v>
      </c>
      <c r="X1658" s="3">
        <v>3700</v>
      </c>
      <c r="Y1658" t="s">
        <v>7995</v>
      </c>
      <c r="Z1658" t="s">
        <v>10301</v>
      </c>
      <c r="AA1658" t="s">
        <v>10302</v>
      </c>
      <c r="AB1658" t="s">
        <v>754</v>
      </c>
      <c r="AC1658" s="2">
        <v>0</v>
      </c>
      <c r="AD1658" s="2">
        <v>0</v>
      </c>
      <c r="AE1658" s="2">
        <v>1.4</v>
      </c>
      <c r="AF1658" s="1">
        <v>42117</v>
      </c>
      <c r="AG1658" t="s">
        <v>10007</v>
      </c>
      <c r="AJ1658" s="1">
        <v>42116</v>
      </c>
      <c r="AK1658" s="1">
        <v>42116</v>
      </c>
    </row>
    <row r="1659" spans="1:37" x14ac:dyDescent="0.2">
      <c r="A1659" t="s">
        <v>10303</v>
      </c>
      <c r="B1659" t="str">
        <f t="shared" si="25"/>
        <v>'67-29</v>
      </c>
      <c r="C1659" t="s">
        <v>10304</v>
      </c>
      <c r="D1659" t="s">
        <v>10305</v>
      </c>
      <c r="E1659" t="s">
        <v>9998</v>
      </c>
      <c r="F1659" t="s">
        <v>1161</v>
      </c>
      <c r="H1659" s="1">
        <v>32165</v>
      </c>
      <c r="I1659" s="1">
        <v>34171</v>
      </c>
      <c r="J1659" t="s">
        <v>10306</v>
      </c>
      <c r="K1659" t="s">
        <v>10307</v>
      </c>
      <c r="L1659" t="s">
        <v>10308</v>
      </c>
      <c r="M1659" s="1">
        <v>32043</v>
      </c>
      <c r="Q1659" s="1">
        <v>33655</v>
      </c>
      <c r="R1659" t="s">
        <v>75</v>
      </c>
      <c r="S1659" t="s">
        <v>76</v>
      </c>
      <c r="T1659" s="2">
        <v>2</v>
      </c>
      <c r="U1659" s="2">
        <v>0</v>
      </c>
      <c r="V1659" t="s">
        <v>178</v>
      </c>
      <c r="W1659" s="1">
        <v>33247</v>
      </c>
      <c r="X1659" s="3">
        <v>2500</v>
      </c>
      <c r="Z1659" t="s">
        <v>10309</v>
      </c>
      <c r="AA1659" t="s">
        <v>10310</v>
      </c>
      <c r="AB1659" t="s">
        <v>79</v>
      </c>
      <c r="AC1659" s="2">
        <v>0</v>
      </c>
      <c r="AD1659" s="2">
        <v>1.5</v>
      </c>
      <c r="AE1659" s="2">
        <v>0</v>
      </c>
    </row>
    <row r="1660" spans="1:37" x14ac:dyDescent="0.2">
      <c r="A1660" t="s">
        <v>10311</v>
      </c>
      <c r="B1660" t="str">
        <f t="shared" si="25"/>
        <v>'67-30</v>
      </c>
      <c r="C1660" t="s">
        <v>10312</v>
      </c>
      <c r="D1660" t="s">
        <v>10313</v>
      </c>
      <c r="E1660" t="s">
        <v>9998</v>
      </c>
      <c r="F1660" t="s">
        <v>1161</v>
      </c>
      <c r="G1660" t="s">
        <v>2334</v>
      </c>
      <c r="H1660" s="1">
        <v>32372</v>
      </c>
      <c r="I1660" s="1">
        <v>39793</v>
      </c>
      <c r="J1660" t="s">
        <v>10314</v>
      </c>
      <c r="K1660" t="s">
        <v>10315</v>
      </c>
      <c r="L1660" t="s">
        <v>10316</v>
      </c>
      <c r="M1660" s="1">
        <v>32329</v>
      </c>
      <c r="P1660" s="1">
        <v>36140</v>
      </c>
      <c r="Q1660" s="1">
        <v>37938</v>
      </c>
      <c r="R1660" t="s">
        <v>75</v>
      </c>
      <c r="S1660" t="s">
        <v>76</v>
      </c>
      <c r="T1660" s="2">
        <v>11.6</v>
      </c>
      <c r="U1660" s="2">
        <v>4.99</v>
      </c>
      <c r="V1660" t="s">
        <v>494</v>
      </c>
      <c r="W1660" s="1">
        <v>37628</v>
      </c>
      <c r="X1660" s="3">
        <v>3900</v>
      </c>
      <c r="Y1660" t="s">
        <v>7995</v>
      </c>
      <c r="Z1660" t="s">
        <v>2628</v>
      </c>
      <c r="AA1660" t="s">
        <v>10317</v>
      </c>
      <c r="AB1660" t="s">
        <v>325</v>
      </c>
      <c r="AC1660" s="2">
        <v>0</v>
      </c>
      <c r="AD1660" s="2">
        <v>11.6</v>
      </c>
      <c r="AE1660" s="2">
        <v>0</v>
      </c>
      <c r="AF1660" s="1">
        <v>37902</v>
      </c>
      <c r="AG1660" t="s">
        <v>90</v>
      </c>
      <c r="AJ1660" s="1">
        <v>35128</v>
      </c>
      <c r="AK1660" s="1">
        <v>35493</v>
      </c>
    </row>
    <row r="1661" spans="1:37" x14ac:dyDescent="0.2">
      <c r="A1661" t="s">
        <v>10318</v>
      </c>
      <c r="B1661" t="str">
        <f t="shared" si="25"/>
        <v>'67-31</v>
      </c>
      <c r="C1661" t="s">
        <v>10319</v>
      </c>
      <c r="D1661" t="s">
        <v>10319</v>
      </c>
      <c r="E1661" t="s">
        <v>9998</v>
      </c>
      <c r="F1661" t="s">
        <v>1161</v>
      </c>
      <c r="H1661" s="1">
        <v>32458</v>
      </c>
      <c r="I1661" s="1">
        <v>36037</v>
      </c>
      <c r="J1661" t="s">
        <v>10320</v>
      </c>
      <c r="K1661" t="s">
        <v>10321</v>
      </c>
      <c r="L1661" t="s">
        <v>10322</v>
      </c>
      <c r="M1661" s="1">
        <v>32335</v>
      </c>
      <c r="P1661" s="1">
        <v>32665</v>
      </c>
      <c r="Q1661" s="1">
        <v>37413</v>
      </c>
      <c r="R1661" t="s">
        <v>75</v>
      </c>
      <c r="S1661" t="s">
        <v>76</v>
      </c>
      <c r="T1661" s="2">
        <v>32</v>
      </c>
      <c r="U1661" s="2">
        <v>0</v>
      </c>
      <c r="V1661" t="s">
        <v>10284</v>
      </c>
      <c r="W1661" s="1">
        <v>35957</v>
      </c>
      <c r="X1661" s="3">
        <v>50000</v>
      </c>
      <c r="Z1661" t="s">
        <v>10323</v>
      </c>
      <c r="AA1661" t="s">
        <v>10324</v>
      </c>
      <c r="AB1661" t="s">
        <v>79</v>
      </c>
      <c r="AC1661" s="2">
        <v>0</v>
      </c>
      <c r="AD1661" s="2">
        <v>32</v>
      </c>
      <c r="AE1661" s="2">
        <v>0</v>
      </c>
      <c r="AF1661" s="1">
        <v>37902</v>
      </c>
      <c r="AG1661" t="s">
        <v>90</v>
      </c>
      <c r="AJ1661" s="1">
        <v>35128</v>
      </c>
      <c r="AK1661" s="1">
        <v>35493</v>
      </c>
    </row>
    <row r="1662" spans="1:37" x14ac:dyDescent="0.2">
      <c r="A1662" t="s">
        <v>10325</v>
      </c>
      <c r="B1662" t="str">
        <f t="shared" si="25"/>
        <v>'67-34</v>
      </c>
      <c r="C1662" t="s">
        <v>624</v>
      </c>
      <c r="D1662" t="s">
        <v>10326</v>
      </c>
      <c r="E1662" t="s">
        <v>9998</v>
      </c>
      <c r="F1662" t="s">
        <v>1161</v>
      </c>
      <c r="H1662" s="1">
        <v>33272</v>
      </c>
      <c r="I1662" s="1">
        <v>37286</v>
      </c>
      <c r="J1662" t="s">
        <v>10327</v>
      </c>
      <c r="K1662" t="s">
        <v>5639</v>
      </c>
      <c r="L1662" t="s">
        <v>10328</v>
      </c>
      <c r="M1662" s="1">
        <v>33514</v>
      </c>
      <c r="Q1662" s="1">
        <v>36942</v>
      </c>
      <c r="R1662" t="s">
        <v>75</v>
      </c>
      <c r="S1662" t="s">
        <v>76</v>
      </c>
      <c r="T1662" s="2">
        <v>8</v>
      </c>
      <c r="U1662" s="2">
        <v>0</v>
      </c>
      <c r="V1662" t="s">
        <v>55</v>
      </c>
      <c r="W1662" s="1">
        <v>36917</v>
      </c>
      <c r="X1662" s="3">
        <v>25000</v>
      </c>
      <c r="Z1662" t="s">
        <v>5576</v>
      </c>
      <c r="AA1662" t="s">
        <v>10180</v>
      </c>
      <c r="AB1662" t="s">
        <v>79</v>
      </c>
      <c r="AC1662" s="2">
        <v>0</v>
      </c>
      <c r="AD1662" s="2">
        <v>2</v>
      </c>
      <c r="AE1662" s="2">
        <v>0</v>
      </c>
      <c r="AF1662" s="1">
        <v>37902</v>
      </c>
      <c r="AG1662" t="s">
        <v>90</v>
      </c>
      <c r="AJ1662" s="1">
        <v>35129</v>
      </c>
      <c r="AK1662" s="1">
        <v>35494</v>
      </c>
    </row>
    <row r="1663" spans="1:37" x14ac:dyDescent="0.2">
      <c r="A1663" t="s">
        <v>10329</v>
      </c>
      <c r="B1663" t="str">
        <f t="shared" si="25"/>
        <v>'67-36</v>
      </c>
      <c r="C1663" t="s">
        <v>10330</v>
      </c>
      <c r="D1663" t="s">
        <v>2632</v>
      </c>
      <c r="E1663" t="s">
        <v>9998</v>
      </c>
      <c r="F1663" t="s">
        <v>1161</v>
      </c>
      <c r="H1663" s="1">
        <v>34015</v>
      </c>
      <c r="I1663" s="1">
        <v>37667</v>
      </c>
      <c r="J1663" t="s">
        <v>10331</v>
      </c>
      <c r="K1663" t="s">
        <v>10332</v>
      </c>
      <c r="L1663" t="s">
        <v>10333</v>
      </c>
      <c r="M1663" s="1">
        <v>33926</v>
      </c>
      <c r="Q1663" s="1">
        <v>36098</v>
      </c>
      <c r="R1663" t="s">
        <v>75</v>
      </c>
      <c r="S1663" t="s">
        <v>76</v>
      </c>
      <c r="T1663" s="2">
        <v>9</v>
      </c>
      <c r="U1663" s="2">
        <v>4.9000000000000004</v>
      </c>
      <c r="V1663" t="s">
        <v>178</v>
      </c>
      <c r="X1663" s="3">
        <v>2500</v>
      </c>
      <c r="AB1663" t="s">
        <v>79</v>
      </c>
      <c r="AE1663" s="2">
        <v>0</v>
      </c>
    </row>
    <row r="1664" spans="1:37" x14ac:dyDescent="0.2">
      <c r="A1664" t="s">
        <v>10334</v>
      </c>
      <c r="B1664" t="str">
        <f t="shared" si="25"/>
        <v>'67-37</v>
      </c>
      <c r="C1664" t="s">
        <v>2704</v>
      </c>
      <c r="D1664" t="s">
        <v>2704</v>
      </c>
      <c r="E1664" t="s">
        <v>9998</v>
      </c>
      <c r="F1664" t="s">
        <v>1161</v>
      </c>
      <c r="G1664" t="s">
        <v>2334</v>
      </c>
      <c r="H1664" s="1">
        <v>34326</v>
      </c>
      <c r="I1664" s="1">
        <v>37978</v>
      </c>
      <c r="J1664" t="s">
        <v>2704</v>
      </c>
      <c r="K1664" t="s">
        <v>2706</v>
      </c>
      <c r="M1664" s="1">
        <v>34267</v>
      </c>
      <c r="Q1664" s="1">
        <v>42236</v>
      </c>
      <c r="R1664" t="s">
        <v>75</v>
      </c>
      <c r="S1664" t="s">
        <v>76</v>
      </c>
      <c r="T1664" s="2">
        <v>10</v>
      </c>
      <c r="U1664" s="2">
        <v>9.99</v>
      </c>
      <c r="V1664" t="s">
        <v>45</v>
      </c>
      <c r="W1664" s="1">
        <v>37349</v>
      </c>
      <c r="X1664" s="3">
        <v>5000</v>
      </c>
      <c r="Y1664" t="s">
        <v>10029</v>
      </c>
      <c r="Z1664" t="s">
        <v>10335</v>
      </c>
      <c r="AA1664" t="s">
        <v>10336</v>
      </c>
      <c r="AB1664" t="s">
        <v>1042</v>
      </c>
      <c r="AC1664" s="2">
        <v>0</v>
      </c>
      <c r="AD1664" s="2">
        <v>10</v>
      </c>
      <c r="AE1664" s="2">
        <v>0</v>
      </c>
      <c r="AF1664" s="1">
        <v>42236</v>
      </c>
      <c r="AG1664" t="s">
        <v>10007</v>
      </c>
      <c r="AJ1664" s="1">
        <v>42235</v>
      </c>
      <c r="AK1664" s="1">
        <v>42601</v>
      </c>
    </row>
    <row r="1665" spans="1:37" x14ac:dyDescent="0.2">
      <c r="A1665" t="s">
        <v>10337</v>
      </c>
      <c r="B1665" t="str">
        <f t="shared" si="25"/>
        <v>'67-40</v>
      </c>
      <c r="D1665" t="s">
        <v>10338</v>
      </c>
      <c r="E1665" t="s">
        <v>9998</v>
      </c>
      <c r="F1665" t="s">
        <v>1161</v>
      </c>
      <c r="G1665" t="s">
        <v>39</v>
      </c>
      <c r="H1665" s="1">
        <v>34866</v>
      </c>
      <c r="I1665" s="1">
        <v>42310</v>
      </c>
      <c r="K1665" t="s">
        <v>10339</v>
      </c>
      <c r="M1665" s="1">
        <v>34767</v>
      </c>
      <c r="P1665" s="1">
        <v>38658</v>
      </c>
      <c r="Q1665" s="1">
        <v>42311</v>
      </c>
      <c r="R1665" t="s">
        <v>75</v>
      </c>
      <c r="S1665" t="s">
        <v>76</v>
      </c>
      <c r="T1665" s="2">
        <v>2.5</v>
      </c>
      <c r="U1665" s="2">
        <v>2.5</v>
      </c>
      <c r="V1665" t="s">
        <v>178</v>
      </c>
      <c r="W1665" s="1">
        <v>40913</v>
      </c>
      <c r="X1665" s="3">
        <v>3500</v>
      </c>
      <c r="Y1665" t="s">
        <v>10135</v>
      </c>
      <c r="Z1665" t="s">
        <v>10340</v>
      </c>
      <c r="AA1665" t="s">
        <v>10341</v>
      </c>
      <c r="AB1665" t="s">
        <v>1042</v>
      </c>
      <c r="AC1665" s="2">
        <v>0</v>
      </c>
      <c r="AD1665" s="2">
        <v>2.5</v>
      </c>
      <c r="AE1665" s="2">
        <v>0</v>
      </c>
      <c r="AF1665" s="1">
        <v>42305</v>
      </c>
      <c r="AG1665" t="s">
        <v>10007</v>
      </c>
      <c r="AJ1665" s="1">
        <v>42305</v>
      </c>
      <c r="AK1665" s="1">
        <v>42671</v>
      </c>
    </row>
    <row r="1666" spans="1:37" x14ac:dyDescent="0.2">
      <c r="A1666" t="s">
        <v>10342</v>
      </c>
      <c r="B1666" t="str">
        <f t="shared" ref="B1666:B1729" si="26">"'"&amp;A1666</f>
        <v>'67-42</v>
      </c>
      <c r="C1666" t="s">
        <v>10343</v>
      </c>
      <c r="D1666" t="s">
        <v>10344</v>
      </c>
      <c r="E1666" t="s">
        <v>9998</v>
      </c>
      <c r="F1666" t="s">
        <v>1161</v>
      </c>
      <c r="G1666" t="s">
        <v>2334</v>
      </c>
      <c r="H1666" s="1">
        <v>35272</v>
      </c>
      <c r="I1666" s="1">
        <v>38924</v>
      </c>
      <c r="J1666" t="s">
        <v>10345</v>
      </c>
      <c r="K1666" t="s">
        <v>10346</v>
      </c>
      <c r="L1666" t="s">
        <v>10347</v>
      </c>
      <c r="M1666" s="1">
        <v>35234</v>
      </c>
      <c r="Q1666" s="1">
        <v>41074</v>
      </c>
      <c r="R1666" t="s">
        <v>75</v>
      </c>
      <c r="S1666" t="s">
        <v>76</v>
      </c>
      <c r="T1666" s="2">
        <v>683.2</v>
      </c>
      <c r="U1666" s="2">
        <v>0</v>
      </c>
      <c r="V1666" t="s">
        <v>45</v>
      </c>
      <c r="W1666" s="1">
        <v>36574</v>
      </c>
      <c r="X1666" s="3">
        <v>29400</v>
      </c>
      <c r="Y1666" t="s">
        <v>10198</v>
      </c>
      <c r="Z1666" t="s">
        <v>10348</v>
      </c>
      <c r="AA1666" t="s">
        <v>10349</v>
      </c>
      <c r="AB1666" t="s">
        <v>810</v>
      </c>
      <c r="AC1666" s="2">
        <v>0</v>
      </c>
      <c r="AD1666" s="2">
        <v>683.2</v>
      </c>
      <c r="AE1666" s="2">
        <v>0</v>
      </c>
      <c r="AF1666" s="1">
        <v>40960</v>
      </c>
      <c r="AG1666" t="s">
        <v>10007</v>
      </c>
      <c r="AI1666" s="1">
        <v>40960</v>
      </c>
      <c r="AJ1666" s="1">
        <v>40948</v>
      </c>
      <c r="AK1666" s="1">
        <v>41008</v>
      </c>
    </row>
    <row r="1667" spans="1:37" x14ac:dyDescent="0.2">
      <c r="A1667" t="s">
        <v>10350</v>
      </c>
      <c r="B1667" t="str">
        <f t="shared" si="26"/>
        <v>'67-44</v>
      </c>
      <c r="C1667" t="s">
        <v>10065</v>
      </c>
      <c r="D1667" t="s">
        <v>10351</v>
      </c>
      <c r="E1667" t="s">
        <v>9998</v>
      </c>
      <c r="F1667" t="s">
        <v>1161</v>
      </c>
      <c r="G1667" t="s">
        <v>2334</v>
      </c>
      <c r="H1667" s="1">
        <v>35587</v>
      </c>
      <c r="I1667" s="1">
        <v>42985</v>
      </c>
      <c r="J1667" t="s">
        <v>10065</v>
      </c>
      <c r="K1667" t="s">
        <v>10352</v>
      </c>
      <c r="M1667" s="1">
        <v>35528</v>
      </c>
      <c r="P1667" s="1">
        <v>39332</v>
      </c>
      <c r="Q1667" s="1">
        <v>40942</v>
      </c>
      <c r="R1667" t="s">
        <v>75</v>
      </c>
      <c r="S1667" t="s">
        <v>76</v>
      </c>
      <c r="T1667" s="2">
        <v>18.82</v>
      </c>
      <c r="U1667" s="2">
        <v>18.82</v>
      </c>
      <c r="V1667" t="s">
        <v>545</v>
      </c>
      <c r="W1667" s="1">
        <v>40910</v>
      </c>
      <c r="X1667" s="3">
        <v>0</v>
      </c>
      <c r="Y1667" t="s">
        <v>10070</v>
      </c>
      <c r="Z1667" t="s">
        <v>10353</v>
      </c>
      <c r="AA1667" t="s">
        <v>10354</v>
      </c>
      <c r="AB1667" t="s">
        <v>810</v>
      </c>
      <c r="AC1667" s="2">
        <v>0</v>
      </c>
      <c r="AD1667" s="2">
        <v>18.8</v>
      </c>
      <c r="AE1667" s="2">
        <v>0</v>
      </c>
      <c r="AF1667" s="1">
        <v>40942</v>
      </c>
      <c r="AG1667" t="s">
        <v>1141</v>
      </c>
      <c r="AJ1667" s="1">
        <v>40927</v>
      </c>
      <c r="AK1667" s="1">
        <v>40958</v>
      </c>
    </row>
    <row r="1668" spans="1:37" x14ac:dyDescent="0.2">
      <c r="A1668" t="s">
        <v>10355</v>
      </c>
      <c r="B1668" t="str">
        <f t="shared" si="26"/>
        <v>'67-45</v>
      </c>
      <c r="C1668" t="s">
        <v>10356</v>
      </c>
      <c r="D1668" t="s">
        <v>10357</v>
      </c>
      <c r="E1668" t="s">
        <v>9998</v>
      </c>
      <c r="F1668" t="s">
        <v>1161</v>
      </c>
      <c r="G1668" t="s">
        <v>2334</v>
      </c>
      <c r="H1668" s="1">
        <v>36216</v>
      </c>
      <c r="I1668" s="1">
        <v>39869</v>
      </c>
      <c r="J1668" t="s">
        <v>10358</v>
      </c>
      <c r="K1668" t="s">
        <v>10359</v>
      </c>
      <c r="L1668" t="s">
        <v>10360</v>
      </c>
      <c r="M1668" s="1">
        <v>35738</v>
      </c>
      <c r="Q1668" s="1">
        <v>40015</v>
      </c>
      <c r="R1668" t="s">
        <v>75</v>
      </c>
      <c r="S1668" t="s">
        <v>76</v>
      </c>
      <c r="T1668" s="2">
        <v>20</v>
      </c>
      <c r="U1668" s="2">
        <v>2</v>
      </c>
      <c r="V1668" t="s">
        <v>178</v>
      </c>
      <c r="W1668" s="1">
        <v>36570</v>
      </c>
      <c r="X1668" s="3">
        <v>1200</v>
      </c>
      <c r="Y1668" t="s">
        <v>10070</v>
      </c>
      <c r="Z1668" t="s">
        <v>10361</v>
      </c>
      <c r="AA1668" t="s">
        <v>10362</v>
      </c>
      <c r="AB1668" t="s">
        <v>1208</v>
      </c>
      <c r="AC1668" s="2">
        <v>0</v>
      </c>
      <c r="AD1668" s="2">
        <v>20</v>
      </c>
      <c r="AE1668" s="2">
        <v>0</v>
      </c>
      <c r="AF1668" s="1">
        <v>39996</v>
      </c>
      <c r="AG1668" t="s">
        <v>10007</v>
      </c>
      <c r="AJ1668" s="1">
        <v>39974</v>
      </c>
      <c r="AK1668" s="1">
        <v>40339</v>
      </c>
    </row>
    <row r="1669" spans="1:37" x14ac:dyDescent="0.2">
      <c r="A1669" t="s">
        <v>10363</v>
      </c>
      <c r="B1669" t="str">
        <f t="shared" si="26"/>
        <v>'67-46</v>
      </c>
      <c r="D1669" t="s">
        <v>10364</v>
      </c>
      <c r="E1669" t="s">
        <v>9998</v>
      </c>
      <c r="F1669" t="s">
        <v>1161</v>
      </c>
      <c r="G1669" t="s">
        <v>2334</v>
      </c>
      <c r="H1669" s="1">
        <v>35825</v>
      </c>
      <c r="I1669" s="1">
        <v>37651</v>
      </c>
      <c r="J1669" t="s">
        <v>10365</v>
      </c>
      <c r="K1669" t="s">
        <v>10366</v>
      </c>
      <c r="L1669" t="s">
        <v>10367</v>
      </c>
      <c r="M1669" s="1">
        <v>35772</v>
      </c>
      <c r="Q1669" s="1">
        <v>37174</v>
      </c>
      <c r="R1669" t="s">
        <v>75</v>
      </c>
      <c r="S1669" t="s">
        <v>76</v>
      </c>
      <c r="T1669" s="2">
        <v>4.7</v>
      </c>
      <c r="U1669" s="2">
        <v>4.0999999999999996</v>
      </c>
      <c r="V1669" t="s">
        <v>178</v>
      </c>
      <c r="W1669" s="1">
        <v>36546</v>
      </c>
      <c r="X1669" s="3">
        <v>2900</v>
      </c>
      <c r="Z1669" t="s">
        <v>10368</v>
      </c>
      <c r="AA1669" t="s">
        <v>10369</v>
      </c>
      <c r="AB1669" t="s">
        <v>79</v>
      </c>
      <c r="AC1669" s="2">
        <v>0</v>
      </c>
      <c r="AD1669" s="2">
        <v>0.5</v>
      </c>
      <c r="AE1669" s="2">
        <v>0</v>
      </c>
    </row>
    <row r="1670" spans="1:37" x14ac:dyDescent="0.2">
      <c r="A1670" t="s">
        <v>10370</v>
      </c>
      <c r="B1670" t="str">
        <f t="shared" si="26"/>
        <v>'67-47</v>
      </c>
      <c r="D1670" t="s">
        <v>10371</v>
      </c>
      <c r="E1670" t="s">
        <v>9998</v>
      </c>
      <c r="F1670" t="s">
        <v>1161</v>
      </c>
      <c r="G1670" t="s">
        <v>39</v>
      </c>
      <c r="H1670" s="1">
        <v>35927</v>
      </c>
      <c r="I1670" s="1">
        <v>38484</v>
      </c>
      <c r="J1670" t="s">
        <v>10372</v>
      </c>
      <c r="K1670" t="s">
        <v>10373</v>
      </c>
      <c r="L1670" t="s">
        <v>10374</v>
      </c>
      <c r="M1670" s="1">
        <v>35858</v>
      </c>
      <c r="Q1670" s="1">
        <v>37391</v>
      </c>
      <c r="R1670" t="s">
        <v>75</v>
      </c>
      <c r="S1670" t="s">
        <v>76</v>
      </c>
      <c r="T1670" s="2">
        <v>2.5</v>
      </c>
      <c r="U1670" s="2">
        <v>1.75</v>
      </c>
      <c r="V1670" t="s">
        <v>178</v>
      </c>
      <c r="W1670" s="1">
        <v>37383</v>
      </c>
      <c r="X1670" s="3">
        <v>3000</v>
      </c>
      <c r="Z1670" t="s">
        <v>10375</v>
      </c>
      <c r="AA1670" t="s">
        <v>10376</v>
      </c>
      <c r="AB1670" t="s">
        <v>79</v>
      </c>
      <c r="AC1670" s="2">
        <v>0</v>
      </c>
      <c r="AD1670" s="2">
        <v>0</v>
      </c>
      <c r="AE1670" s="2">
        <v>0</v>
      </c>
    </row>
    <row r="1671" spans="1:37" x14ac:dyDescent="0.2">
      <c r="A1671" t="s">
        <v>10377</v>
      </c>
      <c r="B1671" t="str">
        <f t="shared" si="26"/>
        <v>'67-48</v>
      </c>
      <c r="C1671" t="s">
        <v>10378</v>
      </c>
      <c r="D1671" t="s">
        <v>10379</v>
      </c>
      <c r="E1671" t="s">
        <v>9998</v>
      </c>
      <c r="F1671" t="s">
        <v>1161</v>
      </c>
      <c r="G1671" t="s">
        <v>2334</v>
      </c>
      <c r="H1671" s="1">
        <v>36248</v>
      </c>
      <c r="I1671" s="1">
        <v>38075</v>
      </c>
      <c r="J1671" t="s">
        <v>10378</v>
      </c>
      <c r="K1671" t="s">
        <v>10380</v>
      </c>
      <c r="L1671" t="s">
        <v>10381</v>
      </c>
      <c r="M1671" s="1">
        <v>36014</v>
      </c>
      <c r="Q1671" s="1">
        <v>41642</v>
      </c>
      <c r="R1671" t="s">
        <v>75</v>
      </c>
      <c r="S1671" t="s">
        <v>76</v>
      </c>
      <c r="T1671" s="2">
        <v>1.49</v>
      </c>
      <c r="U1671" s="2">
        <v>1.49</v>
      </c>
      <c r="V1671" t="s">
        <v>178</v>
      </c>
      <c r="W1671" s="1">
        <v>36579</v>
      </c>
      <c r="X1671" s="3">
        <v>1500</v>
      </c>
      <c r="Y1671" t="s">
        <v>10029</v>
      </c>
      <c r="Z1671" t="s">
        <v>10382</v>
      </c>
      <c r="AA1671" t="s">
        <v>10383</v>
      </c>
      <c r="AB1671" t="s">
        <v>754</v>
      </c>
      <c r="AC1671" s="2">
        <v>0</v>
      </c>
      <c r="AD1671" s="2">
        <v>1.5</v>
      </c>
      <c r="AE1671" s="2">
        <v>0</v>
      </c>
      <c r="AF1671" s="1">
        <v>41631</v>
      </c>
      <c r="AG1671" t="s">
        <v>10007</v>
      </c>
      <c r="AJ1671" s="1">
        <v>41626</v>
      </c>
      <c r="AK1671" s="1">
        <v>41991</v>
      </c>
    </row>
    <row r="1672" spans="1:37" x14ac:dyDescent="0.2">
      <c r="A1672" t="s">
        <v>10384</v>
      </c>
      <c r="B1672" t="str">
        <f t="shared" si="26"/>
        <v>'67-49</v>
      </c>
      <c r="D1672" t="s">
        <v>10385</v>
      </c>
      <c r="E1672" t="s">
        <v>9998</v>
      </c>
      <c r="F1672" t="s">
        <v>1161</v>
      </c>
      <c r="G1672" t="s">
        <v>39</v>
      </c>
      <c r="H1672" s="1">
        <v>36301</v>
      </c>
      <c r="I1672" s="1">
        <v>39954</v>
      </c>
      <c r="J1672" t="s">
        <v>10386</v>
      </c>
      <c r="K1672" t="s">
        <v>10387</v>
      </c>
      <c r="L1672" t="s">
        <v>10388</v>
      </c>
      <c r="M1672" s="1">
        <v>36147</v>
      </c>
      <c r="Q1672" s="1">
        <v>41011</v>
      </c>
      <c r="R1672" t="s">
        <v>75</v>
      </c>
      <c r="S1672" t="s">
        <v>76</v>
      </c>
      <c r="T1672" s="2">
        <v>23</v>
      </c>
      <c r="U1672" s="2">
        <v>15.5</v>
      </c>
      <c r="V1672" t="s">
        <v>139</v>
      </c>
      <c r="W1672" s="1">
        <v>37649</v>
      </c>
      <c r="X1672" s="3">
        <v>11800</v>
      </c>
      <c r="Y1672" t="s">
        <v>10198</v>
      </c>
      <c r="Z1672" t="s">
        <v>10389</v>
      </c>
      <c r="AA1672" t="s">
        <v>10390</v>
      </c>
      <c r="AB1672" t="s">
        <v>810</v>
      </c>
      <c r="AC1672" s="2">
        <v>0</v>
      </c>
      <c r="AD1672" s="2">
        <v>23</v>
      </c>
      <c r="AE1672" s="2">
        <v>0</v>
      </c>
      <c r="AF1672" s="1">
        <v>40651</v>
      </c>
      <c r="AG1672" t="s">
        <v>1309</v>
      </c>
      <c r="AJ1672" s="1">
        <v>40646</v>
      </c>
      <c r="AK1672" s="1">
        <v>41012</v>
      </c>
    </row>
    <row r="1673" spans="1:37" x14ac:dyDescent="0.2">
      <c r="A1673" t="s">
        <v>10391</v>
      </c>
      <c r="B1673" t="str">
        <f t="shared" si="26"/>
        <v>'67-50</v>
      </c>
      <c r="C1673" t="s">
        <v>10392</v>
      </c>
      <c r="D1673" t="s">
        <v>10393</v>
      </c>
      <c r="E1673" t="s">
        <v>9998</v>
      </c>
      <c r="F1673" t="s">
        <v>1161</v>
      </c>
      <c r="G1673" t="s">
        <v>2334</v>
      </c>
      <c r="H1673" s="1">
        <v>36283</v>
      </c>
      <c r="I1673" s="1">
        <v>39936</v>
      </c>
      <c r="J1673" t="s">
        <v>10394</v>
      </c>
      <c r="K1673" t="s">
        <v>10395</v>
      </c>
      <c r="L1673" t="s">
        <v>10396</v>
      </c>
      <c r="M1673" s="1">
        <v>36236</v>
      </c>
      <c r="Q1673" s="1">
        <v>38456</v>
      </c>
      <c r="R1673" t="s">
        <v>75</v>
      </c>
      <c r="S1673" t="s">
        <v>76</v>
      </c>
      <c r="T1673" s="2">
        <v>3</v>
      </c>
      <c r="U1673" s="2">
        <v>3</v>
      </c>
      <c r="V1673" t="s">
        <v>178</v>
      </c>
      <c r="W1673" s="1">
        <v>37638</v>
      </c>
      <c r="X1673" s="3">
        <v>1800</v>
      </c>
      <c r="Y1673" t="s">
        <v>10029</v>
      </c>
      <c r="Z1673" t="s">
        <v>10397</v>
      </c>
      <c r="AA1673" t="s">
        <v>10398</v>
      </c>
      <c r="AB1673" t="s">
        <v>1432</v>
      </c>
      <c r="AC1673" s="2">
        <v>3</v>
      </c>
      <c r="AD1673" s="2">
        <v>0</v>
      </c>
      <c r="AE1673" s="2">
        <v>0</v>
      </c>
      <c r="AF1673" s="1">
        <v>38602</v>
      </c>
      <c r="AG1673" t="s">
        <v>10399</v>
      </c>
      <c r="AJ1673" s="1">
        <v>38359</v>
      </c>
      <c r="AK1673" s="1">
        <v>38718</v>
      </c>
    </row>
    <row r="1674" spans="1:37" x14ac:dyDescent="0.2">
      <c r="A1674" t="s">
        <v>10400</v>
      </c>
      <c r="B1674" t="str">
        <f t="shared" si="26"/>
        <v>'67-51</v>
      </c>
      <c r="C1674" t="s">
        <v>10401</v>
      </c>
      <c r="D1674" t="s">
        <v>10402</v>
      </c>
      <c r="E1674" t="s">
        <v>9998</v>
      </c>
      <c r="F1674" t="s">
        <v>1161</v>
      </c>
      <c r="G1674" t="s">
        <v>2334</v>
      </c>
      <c r="H1674" s="1">
        <v>36502</v>
      </c>
      <c r="I1674" s="1">
        <v>40155</v>
      </c>
      <c r="J1674" t="s">
        <v>10403</v>
      </c>
      <c r="K1674" t="s">
        <v>10404</v>
      </c>
      <c r="L1674" t="s">
        <v>10405</v>
      </c>
      <c r="M1674" s="1">
        <v>36305</v>
      </c>
      <c r="P1674" s="1">
        <v>37159</v>
      </c>
      <c r="Q1674" s="1">
        <v>41312</v>
      </c>
      <c r="R1674" t="s">
        <v>75</v>
      </c>
      <c r="S1674" t="s">
        <v>76</v>
      </c>
      <c r="T1674" s="2">
        <v>12.7</v>
      </c>
      <c r="U1674" s="2">
        <v>9.3000000000000007</v>
      </c>
      <c r="V1674" t="s">
        <v>45</v>
      </c>
      <c r="W1674" s="1">
        <v>37323</v>
      </c>
      <c r="X1674" s="3">
        <v>5900</v>
      </c>
      <c r="Y1674" t="s">
        <v>10198</v>
      </c>
      <c r="Z1674" t="s">
        <v>10406</v>
      </c>
      <c r="AA1674" t="s">
        <v>10407</v>
      </c>
      <c r="AB1674" t="s">
        <v>156</v>
      </c>
      <c r="AC1674" s="2">
        <v>0</v>
      </c>
      <c r="AD1674" s="2">
        <v>12.7</v>
      </c>
      <c r="AE1674" s="2">
        <v>0</v>
      </c>
      <c r="AF1674" s="1">
        <v>41309</v>
      </c>
      <c r="AG1674" t="s">
        <v>10007</v>
      </c>
      <c r="AJ1674" s="1">
        <v>41306</v>
      </c>
      <c r="AK1674" s="1">
        <v>41671</v>
      </c>
    </row>
    <row r="1675" spans="1:37" x14ac:dyDescent="0.2">
      <c r="A1675" t="s">
        <v>10408</v>
      </c>
      <c r="B1675" t="str">
        <f t="shared" si="26"/>
        <v>'67-52</v>
      </c>
      <c r="D1675" t="s">
        <v>10409</v>
      </c>
      <c r="E1675" t="s">
        <v>9998</v>
      </c>
      <c r="F1675" t="s">
        <v>1161</v>
      </c>
      <c r="G1675" t="s">
        <v>2334</v>
      </c>
      <c r="H1675" s="1">
        <v>36942</v>
      </c>
      <c r="I1675" s="1">
        <v>40594</v>
      </c>
      <c r="K1675" t="s">
        <v>10410</v>
      </c>
      <c r="M1675" s="1">
        <v>36377</v>
      </c>
      <c r="Q1675" s="1">
        <v>42422</v>
      </c>
      <c r="R1675" t="s">
        <v>75</v>
      </c>
      <c r="S1675" t="s">
        <v>76</v>
      </c>
      <c r="T1675" s="2">
        <v>15.3</v>
      </c>
      <c r="U1675" s="2">
        <v>15.3</v>
      </c>
      <c r="V1675" t="s">
        <v>178</v>
      </c>
      <c r="W1675" s="1">
        <v>37272</v>
      </c>
      <c r="X1675" s="3">
        <v>9300</v>
      </c>
      <c r="Y1675" t="s">
        <v>10029</v>
      </c>
      <c r="Z1675" t="s">
        <v>10411</v>
      </c>
      <c r="AA1675" t="s">
        <v>10412</v>
      </c>
      <c r="AB1675" t="s">
        <v>330</v>
      </c>
      <c r="AC1675" s="2">
        <v>0</v>
      </c>
      <c r="AD1675" s="2">
        <v>15.3</v>
      </c>
      <c r="AE1675" s="2">
        <v>0</v>
      </c>
      <c r="AF1675" s="1">
        <v>42389</v>
      </c>
      <c r="AG1675" t="s">
        <v>10007</v>
      </c>
      <c r="AJ1675" s="1">
        <v>42388</v>
      </c>
      <c r="AK1675" s="1">
        <v>42409</v>
      </c>
    </row>
    <row r="1676" spans="1:37" x14ac:dyDescent="0.2">
      <c r="A1676" t="s">
        <v>10413</v>
      </c>
      <c r="B1676" t="str">
        <f t="shared" si="26"/>
        <v>'67-54</v>
      </c>
      <c r="D1676" t="s">
        <v>10414</v>
      </c>
      <c r="E1676" t="s">
        <v>9998</v>
      </c>
      <c r="F1676" t="s">
        <v>1161</v>
      </c>
      <c r="G1676" t="s">
        <v>2334</v>
      </c>
      <c r="H1676" s="1">
        <v>36699</v>
      </c>
      <c r="I1676" s="1">
        <v>40351</v>
      </c>
      <c r="J1676" t="s">
        <v>10415</v>
      </c>
      <c r="K1676" t="s">
        <v>10416</v>
      </c>
      <c r="L1676" t="s">
        <v>10022</v>
      </c>
      <c r="M1676" s="1">
        <v>36516</v>
      </c>
      <c r="Q1676" s="1">
        <v>40731</v>
      </c>
      <c r="R1676" t="s">
        <v>75</v>
      </c>
      <c r="S1676" t="s">
        <v>76</v>
      </c>
      <c r="T1676" s="2">
        <v>11.86</v>
      </c>
      <c r="U1676" s="2">
        <v>11.86</v>
      </c>
      <c r="V1676" t="s">
        <v>178</v>
      </c>
      <c r="W1676" s="1">
        <v>37634</v>
      </c>
      <c r="X1676" s="3">
        <v>13200</v>
      </c>
      <c r="Y1676" t="s">
        <v>10023</v>
      </c>
      <c r="Z1676" t="s">
        <v>10417</v>
      </c>
      <c r="AA1676" t="s">
        <v>10418</v>
      </c>
      <c r="AB1676" t="s">
        <v>477</v>
      </c>
      <c r="AC1676" s="2">
        <v>0</v>
      </c>
      <c r="AD1676" s="2">
        <v>11.9</v>
      </c>
      <c r="AE1676" s="2">
        <v>0</v>
      </c>
      <c r="AF1676" s="1">
        <v>42401</v>
      </c>
      <c r="AG1676" t="s">
        <v>10007</v>
      </c>
      <c r="AJ1676" s="1">
        <v>42398</v>
      </c>
      <c r="AK1676" s="1">
        <v>42398</v>
      </c>
    </row>
    <row r="1677" spans="1:37" x14ac:dyDescent="0.2">
      <c r="A1677" t="s">
        <v>10419</v>
      </c>
      <c r="B1677" t="str">
        <f t="shared" si="26"/>
        <v>'67-56</v>
      </c>
      <c r="C1677" t="s">
        <v>10420</v>
      </c>
      <c r="D1677" t="s">
        <v>10421</v>
      </c>
      <c r="E1677" t="s">
        <v>9998</v>
      </c>
      <c r="F1677" t="s">
        <v>1161</v>
      </c>
      <c r="G1677" t="s">
        <v>2334</v>
      </c>
      <c r="H1677" s="1">
        <v>37469</v>
      </c>
      <c r="I1677" s="1">
        <v>41122</v>
      </c>
      <c r="J1677" t="s">
        <v>10085</v>
      </c>
      <c r="K1677" t="s">
        <v>10086</v>
      </c>
      <c r="L1677" t="s">
        <v>10087</v>
      </c>
      <c r="M1677" s="1">
        <v>36567</v>
      </c>
      <c r="Q1677" s="1">
        <v>41299</v>
      </c>
      <c r="R1677" t="s">
        <v>75</v>
      </c>
      <c r="S1677" t="s">
        <v>76</v>
      </c>
      <c r="T1677" s="2">
        <v>20.100000000000001</v>
      </c>
      <c r="U1677" s="2">
        <v>13.3</v>
      </c>
      <c r="V1677" t="s">
        <v>178</v>
      </c>
      <c r="X1677" s="3">
        <v>10300</v>
      </c>
      <c r="Y1677" t="s">
        <v>10422</v>
      </c>
      <c r="Z1677" t="s">
        <v>10423</v>
      </c>
      <c r="AA1677" t="s">
        <v>10424</v>
      </c>
      <c r="AB1677" t="s">
        <v>156</v>
      </c>
      <c r="AC1677" s="2">
        <v>0</v>
      </c>
      <c r="AD1677" s="2">
        <v>20.7</v>
      </c>
      <c r="AE1677" s="2">
        <v>0</v>
      </c>
      <c r="AF1677" s="1">
        <v>41229</v>
      </c>
      <c r="AG1677" t="s">
        <v>10007</v>
      </c>
      <c r="AJ1677" s="1">
        <v>41227</v>
      </c>
      <c r="AK1677" s="1">
        <v>41592</v>
      </c>
    </row>
    <row r="1678" spans="1:37" x14ac:dyDescent="0.2">
      <c r="A1678" t="s">
        <v>10425</v>
      </c>
      <c r="B1678" t="str">
        <f t="shared" si="26"/>
        <v>'67-62</v>
      </c>
      <c r="D1678" t="s">
        <v>10426</v>
      </c>
      <c r="E1678" t="s">
        <v>9998</v>
      </c>
      <c r="F1678" t="s">
        <v>1161</v>
      </c>
      <c r="G1678" t="s">
        <v>2334</v>
      </c>
      <c r="H1678" s="1">
        <v>37405</v>
      </c>
      <c r="I1678" s="1">
        <v>41058</v>
      </c>
      <c r="J1678" t="s">
        <v>10427</v>
      </c>
      <c r="K1678" t="s">
        <v>10428</v>
      </c>
      <c r="L1678" t="s">
        <v>10429</v>
      </c>
      <c r="M1678" s="1">
        <v>37336</v>
      </c>
      <c r="Q1678" s="1">
        <v>39203</v>
      </c>
      <c r="R1678" t="s">
        <v>75</v>
      </c>
      <c r="S1678" t="s">
        <v>76</v>
      </c>
      <c r="T1678" s="2">
        <v>4.9400000000000004</v>
      </c>
      <c r="U1678" s="2">
        <v>4.9400000000000004</v>
      </c>
      <c r="V1678" t="s">
        <v>178</v>
      </c>
      <c r="W1678" s="1">
        <v>39100</v>
      </c>
      <c r="X1678" s="3">
        <v>5300</v>
      </c>
      <c r="Y1678" t="s">
        <v>10029</v>
      </c>
      <c r="Z1678" t="s">
        <v>10430</v>
      </c>
      <c r="AA1678" t="s">
        <v>10431</v>
      </c>
      <c r="AB1678" t="s">
        <v>308</v>
      </c>
      <c r="AC1678" s="2">
        <v>0</v>
      </c>
      <c r="AD1678" s="2">
        <v>4.9000000000000004</v>
      </c>
      <c r="AE1678" s="2">
        <v>0</v>
      </c>
      <c r="AF1678" s="1">
        <v>39244</v>
      </c>
      <c r="AG1678" t="s">
        <v>10399</v>
      </c>
      <c r="AJ1678" s="1">
        <v>39190</v>
      </c>
      <c r="AK1678" s="1">
        <v>40179</v>
      </c>
    </row>
    <row r="1679" spans="1:37" x14ac:dyDescent="0.2">
      <c r="A1679" t="s">
        <v>10432</v>
      </c>
      <c r="B1679" t="str">
        <f t="shared" si="26"/>
        <v>'67-63</v>
      </c>
      <c r="C1679" t="s">
        <v>3867</v>
      </c>
      <c r="D1679" t="s">
        <v>10433</v>
      </c>
      <c r="E1679" t="s">
        <v>9998</v>
      </c>
      <c r="F1679" t="s">
        <v>1161</v>
      </c>
      <c r="G1679" t="s">
        <v>2334</v>
      </c>
      <c r="H1679" s="1">
        <v>37746</v>
      </c>
      <c r="I1679" s="1">
        <v>38112</v>
      </c>
      <c r="J1679" t="s">
        <v>10434</v>
      </c>
      <c r="K1679" t="s">
        <v>10435</v>
      </c>
      <c r="L1679" t="s">
        <v>10436</v>
      </c>
      <c r="M1679" s="1">
        <v>37480</v>
      </c>
      <c r="Q1679" s="1">
        <v>38237</v>
      </c>
      <c r="R1679" t="s">
        <v>75</v>
      </c>
      <c r="S1679" t="s">
        <v>76</v>
      </c>
      <c r="T1679" s="2">
        <v>9.27</v>
      </c>
      <c r="U1679" s="2">
        <v>9.27</v>
      </c>
      <c r="V1679" t="s">
        <v>178</v>
      </c>
      <c r="X1679" s="3">
        <v>7700</v>
      </c>
      <c r="Y1679" t="s">
        <v>10023</v>
      </c>
      <c r="Z1679" t="s">
        <v>10437</v>
      </c>
      <c r="AA1679" t="s">
        <v>10438</v>
      </c>
      <c r="AB1679" t="s">
        <v>122</v>
      </c>
      <c r="AC1679" s="2">
        <v>0</v>
      </c>
      <c r="AD1679" s="2">
        <v>9.3000000000000007</v>
      </c>
      <c r="AE1679" s="2">
        <v>0</v>
      </c>
    </row>
    <row r="1680" spans="1:37" x14ac:dyDescent="0.2">
      <c r="A1680" t="s">
        <v>10439</v>
      </c>
      <c r="B1680" t="str">
        <f t="shared" si="26"/>
        <v>'67-64</v>
      </c>
      <c r="D1680" t="s">
        <v>10440</v>
      </c>
      <c r="E1680" t="s">
        <v>9998</v>
      </c>
      <c r="F1680" t="s">
        <v>1161</v>
      </c>
      <c r="G1680" t="s">
        <v>2334</v>
      </c>
      <c r="H1680" s="1">
        <v>38062</v>
      </c>
      <c r="I1680" s="1">
        <v>41714</v>
      </c>
      <c r="K1680" t="s">
        <v>10441</v>
      </c>
      <c r="M1680" s="1">
        <v>37990</v>
      </c>
      <c r="Q1680" s="1">
        <v>42129</v>
      </c>
      <c r="R1680" t="s">
        <v>75</v>
      </c>
      <c r="S1680" t="s">
        <v>76</v>
      </c>
      <c r="T1680" s="2">
        <v>5</v>
      </c>
      <c r="U1680" s="2">
        <v>5</v>
      </c>
      <c r="V1680" t="s">
        <v>178</v>
      </c>
      <c r="W1680" s="1">
        <v>42390</v>
      </c>
      <c r="X1680" s="3">
        <v>4100</v>
      </c>
      <c r="Y1680" t="s">
        <v>10029</v>
      </c>
      <c r="Z1680" t="s">
        <v>10442</v>
      </c>
      <c r="AA1680" t="s">
        <v>10443</v>
      </c>
      <c r="AB1680" t="s">
        <v>1042</v>
      </c>
      <c r="AC1680" s="2">
        <v>0</v>
      </c>
      <c r="AD1680" s="2">
        <v>5</v>
      </c>
      <c r="AE1680" s="2">
        <v>0</v>
      </c>
      <c r="AF1680" s="1">
        <v>42124</v>
      </c>
      <c r="AG1680" t="s">
        <v>10007</v>
      </c>
      <c r="AJ1680" s="1">
        <v>42123</v>
      </c>
      <c r="AK1680" s="1">
        <v>42153</v>
      </c>
    </row>
    <row r="1681" spans="1:37" x14ac:dyDescent="0.2">
      <c r="A1681" t="s">
        <v>10444</v>
      </c>
      <c r="B1681" t="str">
        <f t="shared" si="26"/>
        <v>'67-66</v>
      </c>
      <c r="C1681" t="s">
        <v>10445</v>
      </c>
      <c r="D1681" t="s">
        <v>10446</v>
      </c>
      <c r="E1681" t="s">
        <v>9998</v>
      </c>
      <c r="F1681" t="s">
        <v>1161</v>
      </c>
      <c r="G1681" t="s">
        <v>2334</v>
      </c>
      <c r="H1681" s="1">
        <v>38988</v>
      </c>
      <c r="I1681" s="1">
        <v>42641</v>
      </c>
      <c r="J1681" t="s">
        <v>10445</v>
      </c>
      <c r="K1681" t="s">
        <v>10447</v>
      </c>
      <c r="M1681" s="1">
        <v>38856</v>
      </c>
      <c r="Q1681" s="1">
        <v>39315</v>
      </c>
      <c r="R1681" t="s">
        <v>75</v>
      </c>
      <c r="S1681" t="s">
        <v>76</v>
      </c>
      <c r="T1681" s="2">
        <v>18.77</v>
      </c>
      <c r="U1681" s="2">
        <v>17.91</v>
      </c>
      <c r="V1681" t="s">
        <v>178</v>
      </c>
      <c r="W1681" s="1">
        <v>39500</v>
      </c>
      <c r="X1681" s="3">
        <v>27400</v>
      </c>
      <c r="Y1681" t="s">
        <v>10198</v>
      </c>
      <c r="Z1681" t="s">
        <v>10448</v>
      </c>
      <c r="AA1681" t="s">
        <v>10449</v>
      </c>
      <c r="AB1681" t="s">
        <v>308</v>
      </c>
      <c r="AC1681" s="2">
        <v>1</v>
      </c>
      <c r="AD1681" s="2">
        <v>0</v>
      </c>
      <c r="AE1681" s="2">
        <v>2.9</v>
      </c>
      <c r="AF1681" s="1">
        <v>39947</v>
      </c>
      <c r="AG1681" t="s">
        <v>1723</v>
      </c>
      <c r="AJ1681" s="1">
        <v>39946</v>
      </c>
      <c r="AK1681" s="1">
        <v>40157</v>
      </c>
    </row>
    <row r="1682" spans="1:37" x14ac:dyDescent="0.2">
      <c r="A1682" t="s">
        <v>10450</v>
      </c>
      <c r="B1682" t="str">
        <f t="shared" si="26"/>
        <v>'67-74</v>
      </c>
      <c r="C1682" t="s">
        <v>10451</v>
      </c>
      <c r="D1682" t="s">
        <v>10452</v>
      </c>
      <c r="E1682" t="s">
        <v>9998</v>
      </c>
      <c r="F1682" t="s">
        <v>1161</v>
      </c>
      <c r="G1682" t="s">
        <v>2334</v>
      </c>
      <c r="H1682" s="1">
        <v>41110</v>
      </c>
      <c r="I1682" s="1">
        <v>2958352</v>
      </c>
      <c r="J1682" t="s">
        <v>10453</v>
      </c>
      <c r="K1682" t="s">
        <v>10454</v>
      </c>
      <c r="L1682" t="s">
        <v>10455</v>
      </c>
      <c r="M1682" s="1">
        <v>40932</v>
      </c>
      <c r="P1682" s="1">
        <v>43070</v>
      </c>
      <c r="Q1682" s="1">
        <v>43795</v>
      </c>
      <c r="R1682" t="s">
        <v>75</v>
      </c>
      <c r="S1682" t="s">
        <v>76</v>
      </c>
      <c r="T1682" s="2">
        <v>30.46</v>
      </c>
      <c r="U1682" s="2">
        <v>26.3</v>
      </c>
      <c r="V1682" t="s">
        <v>45</v>
      </c>
      <c r="W1682" s="1">
        <v>43313</v>
      </c>
      <c r="X1682" s="3">
        <v>16100</v>
      </c>
      <c r="Y1682" t="s">
        <v>10198</v>
      </c>
      <c r="Z1682" t="s">
        <v>10456</v>
      </c>
      <c r="AA1682" t="s">
        <v>10457</v>
      </c>
      <c r="AB1682" t="s">
        <v>49</v>
      </c>
      <c r="AC1682" s="2">
        <v>0</v>
      </c>
      <c r="AD1682" s="2">
        <v>30.5</v>
      </c>
      <c r="AE1682" s="2">
        <v>0</v>
      </c>
      <c r="AF1682" s="1">
        <v>43055</v>
      </c>
      <c r="AG1682" t="s">
        <v>10047</v>
      </c>
      <c r="AJ1682" s="1">
        <v>43053</v>
      </c>
      <c r="AK1682" s="1">
        <v>43101</v>
      </c>
    </row>
    <row r="1683" spans="1:37" x14ac:dyDescent="0.2">
      <c r="A1683" t="s">
        <v>10458</v>
      </c>
      <c r="B1683" t="str">
        <f t="shared" si="26"/>
        <v>'67-75</v>
      </c>
      <c r="D1683" t="s">
        <v>10459</v>
      </c>
      <c r="E1683" t="s">
        <v>9998</v>
      </c>
      <c r="F1683" t="s">
        <v>1161</v>
      </c>
      <c r="G1683" t="s">
        <v>39</v>
      </c>
      <c r="H1683" s="1">
        <v>41162</v>
      </c>
      <c r="I1683" s="1">
        <v>44814</v>
      </c>
      <c r="K1683" t="s">
        <v>10460</v>
      </c>
      <c r="M1683" s="1">
        <v>40952</v>
      </c>
      <c r="Q1683" s="1">
        <v>41536</v>
      </c>
      <c r="R1683" t="s">
        <v>75</v>
      </c>
      <c r="S1683" t="s">
        <v>76</v>
      </c>
      <c r="T1683" s="2">
        <v>12.48</v>
      </c>
      <c r="U1683" s="2">
        <v>7.4</v>
      </c>
      <c r="V1683" t="s">
        <v>139</v>
      </c>
      <c r="X1683" s="3">
        <v>8700</v>
      </c>
      <c r="Y1683" t="s">
        <v>10151</v>
      </c>
      <c r="Z1683" t="s">
        <v>10461</v>
      </c>
      <c r="AA1683" t="s">
        <v>10462</v>
      </c>
      <c r="AB1683" t="s">
        <v>156</v>
      </c>
      <c r="AC1683" s="2">
        <v>0</v>
      </c>
      <c r="AD1683" s="2">
        <v>12.5</v>
      </c>
      <c r="AE1683" s="2">
        <v>0</v>
      </c>
      <c r="AF1683" s="1">
        <v>41536</v>
      </c>
      <c r="AG1683" t="s">
        <v>10007</v>
      </c>
      <c r="AJ1683" s="1">
        <v>41534</v>
      </c>
      <c r="AK1683" s="1">
        <v>41837</v>
      </c>
    </row>
    <row r="1684" spans="1:37" x14ac:dyDescent="0.2">
      <c r="A1684" t="s">
        <v>10463</v>
      </c>
      <c r="B1684" t="str">
        <f t="shared" si="26"/>
        <v>'67-76</v>
      </c>
      <c r="C1684" t="s">
        <v>10464</v>
      </c>
      <c r="D1684" t="s">
        <v>10465</v>
      </c>
      <c r="E1684" t="s">
        <v>9998</v>
      </c>
      <c r="F1684" t="s">
        <v>1161</v>
      </c>
      <c r="G1684" t="s">
        <v>39</v>
      </c>
      <c r="H1684" s="1">
        <v>41312</v>
      </c>
      <c r="I1684" s="1">
        <v>43138</v>
      </c>
      <c r="J1684" t="s">
        <v>10464</v>
      </c>
      <c r="K1684" t="s">
        <v>10466</v>
      </c>
      <c r="M1684" s="1">
        <v>41044</v>
      </c>
      <c r="Q1684" s="1">
        <v>42185</v>
      </c>
      <c r="R1684" t="s">
        <v>75</v>
      </c>
      <c r="S1684" t="s">
        <v>76</v>
      </c>
      <c r="T1684" s="2">
        <v>5.72</v>
      </c>
      <c r="U1684" s="2">
        <v>4.51</v>
      </c>
      <c r="V1684" t="s">
        <v>45</v>
      </c>
      <c r="X1684" s="3">
        <v>9300</v>
      </c>
      <c r="Y1684" t="s">
        <v>10198</v>
      </c>
      <c r="Z1684" t="s">
        <v>10467</v>
      </c>
      <c r="AA1684" t="s">
        <v>10468</v>
      </c>
      <c r="AB1684" t="s">
        <v>1042</v>
      </c>
      <c r="AC1684" s="2">
        <v>0</v>
      </c>
      <c r="AD1684" s="2">
        <v>5.7</v>
      </c>
      <c r="AE1684" s="2">
        <v>0</v>
      </c>
      <c r="AF1684" s="1">
        <v>42153</v>
      </c>
      <c r="AG1684" t="s">
        <v>10007</v>
      </c>
      <c r="AJ1684" s="1">
        <v>42152</v>
      </c>
      <c r="AK1684" s="1">
        <v>42518</v>
      </c>
    </row>
    <row r="1685" spans="1:37" x14ac:dyDescent="0.2">
      <c r="A1685" t="s">
        <v>10469</v>
      </c>
      <c r="B1685" t="str">
        <f t="shared" si="26"/>
        <v>'67-77</v>
      </c>
      <c r="C1685" t="s">
        <v>10070</v>
      </c>
      <c r="D1685" t="s">
        <v>10470</v>
      </c>
      <c r="E1685" t="s">
        <v>9998</v>
      </c>
      <c r="F1685" t="s">
        <v>1161</v>
      </c>
      <c r="G1685" t="s">
        <v>2334</v>
      </c>
      <c r="H1685" s="1">
        <v>41172</v>
      </c>
      <c r="I1685" s="1">
        <v>2958352</v>
      </c>
      <c r="J1685" t="s">
        <v>10471</v>
      </c>
      <c r="K1685" t="s">
        <v>10472</v>
      </c>
      <c r="M1685" s="1">
        <v>41045</v>
      </c>
      <c r="P1685" s="1">
        <v>43070</v>
      </c>
      <c r="Q1685" s="1">
        <v>43754</v>
      </c>
      <c r="R1685" t="s">
        <v>75</v>
      </c>
      <c r="S1685" t="s">
        <v>76</v>
      </c>
      <c r="T1685" s="2">
        <v>102.3</v>
      </c>
      <c r="U1685" s="2">
        <v>69.7</v>
      </c>
      <c r="V1685" t="s">
        <v>545</v>
      </c>
      <c r="W1685" s="1">
        <v>43398</v>
      </c>
      <c r="X1685" s="3">
        <v>0</v>
      </c>
      <c r="Y1685" t="s">
        <v>10070</v>
      </c>
      <c r="Z1685" t="s">
        <v>10473</v>
      </c>
      <c r="AA1685" t="s">
        <v>10474</v>
      </c>
      <c r="AB1685" t="s">
        <v>49</v>
      </c>
      <c r="AC1685" s="2">
        <v>0</v>
      </c>
      <c r="AD1685" s="2">
        <v>102.3</v>
      </c>
      <c r="AE1685" s="2">
        <v>0</v>
      </c>
      <c r="AF1685" s="1">
        <v>43605</v>
      </c>
      <c r="AG1685" t="s">
        <v>10047</v>
      </c>
      <c r="AJ1685" s="1">
        <v>43585</v>
      </c>
      <c r="AK1685" s="1">
        <v>43860</v>
      </c>
    </row>
    <row r="1686" spans="1:37" x14ac:dyDescent="0.2">
      <c r="A1686" t="s">
        <v>10475</v>
      </c>
      <c r="B1686" t="str">
        <f t="shared" si="26"/>
        <v>'67-65</v>
      </c>
      <c r="C1686" t="s">
        <v>10476</v>
      </c>
      <c r="D1686" t="s">
        <v>10477</v>
      </c>
      <c r="E1686" t="s">
        <v>9998</v>
      </c>
      <c r="F1686" t="s">
        <v>1161</v>
      </c>
      <c r="G1686" t="s">
        <v>2334</v>
      </c>
      <c r="H1686" s="1">
        <v>2958352</v>
      </c>
      <c r="I1686" s="1">
        <v>2958352</v>
      </c>
      <c r="J1686" t="s">
        <v>10476</v>
      </c>
      <c r="K1686" t="s">
        <v>10478</v>
      </c>
      <c r="M1686" s="1">
        <v>38776</v>
      </c>
      <c r="Q1686" s="1">
        <v>44050</v>
      </c>
      <c r="R1686" t="s">
        <v>1757</v>
      </c>
      <c r="S1686" t="s">
        <v>76</v>
      </c>
      <c r="T1686" s="2">
        <v>22.91</v>
      </c>
      <c r="U1686" s="2">
        <v>0</v>
      </c>
      <c r="V1686" t="s">
        <v>178</v>
      </c>
      <c r="X1686" s="3">
        <v>0</v>
      </c>
      <c r="Y1686" t="s">
        <v>10198</v>
      </c>
      <c r="Z1686" t="s">
        <v>10479</v>
      </c>
      <c r="AA1686" t="s">
        <v>10480</v>
      </c>
    </row>
    <row r="1687" spans="1:37" x14ac:dyDescent="0.2">
      <c r="A1687" t="s">
        <v>10481</v>
      </c>
      <c r="B1687" t="str">
        <f t="shared" si="26"/>
        <v>'68-01</v>
      </c>
      <c r="C1687" t="s">
        <v>10482</v>
      </c>
      <c r="D1687" t="s">
        <v>10483</v>
      </c>
      <c r="E1687" t="s">
        <v>10484</v>
      </c>
      <c r="F1687" t="s">
        <v>2913</v>
      </c>
      <c r="G1687" t="s">
        <v>2393</v>
      </c>
      <c r="H1687" s="1">
        <v>26505</v>
      </c>
      <c r="I1687" s="1">
        <v>2958352</v>
      </c>
      <c r="J1687" t="s">
        <v>10485</v>
      </c>
      <c r="K1687" t="s">
        <v>10486</v>
      </c>
      <c r="L1687" t="s">
        <v>10487</v>
      </c>
      <c r="M1687" s="1">
        <v>26390</v>
      </c>
      <c r="P1687" s="1">
        <v>43070</v>
      </c>
      <c r="R1687" t="s">
        <v>43</v>
      </c>
      <c r="S1687" t="s">
        <v>102</v>
      </c>
      <c r="T1687" s="2">
        <v>158.97</v>
      </c>
      <c r="U1687" s="2">
        <v>61.1</v>
      </c>
      <c r="V1687" t="s">
        <v>178</v>
      </c>
      <c r="W1687" s="1">
        <v>44013</v>
      </c>
      <c r="X1687" s="3">
        <v>151900</v>
      </c>
      <c r="Y1687" t="s">
        <v>10488</v>
      </c>
      <c r="Z1687" t="s">
        <v>10489</v>
      </c>
      <c r="AA1687" t="s">
        <v>10490</v>
      </c>
      <c r="AB1687" t="s">
        <v>49</v>
      </c>
      <c r="AC1687" s="2">
        <v>0</v>
      </c>
      <c r="AD1687" s="2">
        <v>0</v>
      </c>
      <c r="AE1687" s="2">
        <v>58.3</v>
      </c>
      <c r="AF1687" s="1">
        <v>38246</v>
      </c>
      <c r="AG1687" t="s">
        <v>3045</v>
      </c>
      <c r="AJ1687" s="1">
        <v>38177</v>
      </c>
      <c r="AK1687" s="1">
        <v>38533</v>
      </c>
    </row>
    <row r="1688" spans="1:37" x14ac:dyDescent="0.2">
      <c r="A1688" t="s">
        <v>10491</v>
      </c>
      <c r="B1688" t="str">
        <f t="shared" si="26"/>
        <v>'68-02</v>
      </c>
      <c r="C1688" t="s">
        <v>35</v>
      </c>
      <c r="D1688" t="s">
        <v>10492</v>
      </c>
      <c r="E1688" t="s">
        <v>10484</v>
      </c>
      <c r="F1688" t="s">
        <v>2913</v>
      </c>
      <c r="G1688" t="s">
        <v>39</v>
      </c>
      <c r="H1688" s="1">
        <v>26553</v>
      </c>
      <c r="I1688" s="1">
        <v>2958352</v>
      </c>
      <c r="J1688" t="s">
        <v>51</v>
      </c>
      <c r="K1688" t="s">
        <v>52</v>
      </c>
      <c r="L1688" t="s">
        <v>42</v>
      </c>
      <c r="M1688" s="1">
        <v>26451</v>
      </c>
      <c r="P1688" s="1">
        <v>43070</v>
      </c>
      <c r="R1688" t="s">
        <v>43</v>
      </c>
      <c r="S1688" t="s">
        <v>44</v>
      </c>
      <c r="T1688" s="2">
        <v>165</v>
      </c>
      <c r="U1688" s="2">
        <v>154</v>
      </c>
      <c r="V1688" t="s">
        <v>45</v>
      </c>
      <c r="W1688" s="1">
        <v>44012</v>
      </c>
      <c r="X1688" s="3">
        <v>1000000</v>
      </c>
      <c r="Y1688" t="s">
        <v>10493</v>
      </c>
      <c r="Z1688" t="s">
        <v>10494</v>
      </c>
      <c r="AA1688" t="s">
        <v>10495</v>
      </c>
      <c r="AB1688" t="s">
        <v>49</v>
      </c>
      <c r="AC1688" s="2">
        <v>0</v>
      </c>
      <c r="AD1688" s="2">
        <v>0</v>
      </c>
      <c r="AE1688" s="2">
        <v>110.9</v>
      </c>
      <c r="AF1688" s="1">
        <v>43760</v>
      </c>
      <c r="AG1688" t="s">
        <v>10496</v>
      </c>
      <c r="AJ1688" s="1">
        <v>43755</v>
      </c>
      <c r="AK1688" s="1">
        <v>44136</v>
      </c>
    </row>
    <row r="1689" spans="1:37" x14ac:dyDescent="0.2">
      <c r="A1689" t="s">
        <v>10497</v>
      </c>
      <c r="B1689" t="str">
        <f t="shared" si="26"/>
        <v>'68-03</v>
      </c>
      <c r="C1689" t="s">
        <v>8037</v>
      </c>
      <c r="D1689" t="s">
        <v>10498</v>
      </c>
      <c r="E1689" t="s">
        <v>10484</v>
      </c>
      <c r="F1689" t="s">
        <v>2913</v>
      </c>
      <c r="G1689" t="s">
        <v>39</v>
      </c>
      <c r="H1689" s="1">
        <v>26813</v>
      </c>
      <c r="I1689" s="1">
        <v>2958352</v>
      </c>
      <c r="J1689" t="s">
        <v>10499</v>
      </c>
      <c r="K1689" t="s">
        <v>8040</v>
      </c>
      <c r="L1689" t="s">
        <v>10500</v>
      </c>
      <c r="M1689" s="1">
        <v>26752</v>
      </c>
      <c r="P1689" s="1">
        <v>43070</v>
      </c>
      <c r="R1689" t="s">
        <v>43</v>
      </c>
      <c r="S1689" t="s">
        <v>76</v>
      </c>
      <c r="T1689" s="2">
        <v>4.8500000000000005</v>
      </c>
      <c r="U1689" s="2">
        <v>4.8500000000000005</v>
      </c>
      <c r="V1689" t="s">
        <v>45</v>
      </c>
      <c r="W1689" s="1">
        <v>44011</v>
      </c>
      <c r="X1689" s="3">
        <v>30500</v>
      </c>
      <c r="Y1689" t="s">
        <v>3042</v>
      </c>
      <c r="Z1689" t="s">
        <v>10501</v>
      </c>
      <c r="AA1689" t="s">
        <v>10502</v>
      </c>
      <c r="AB1689" t="s">
        <v>49</v>
      </c>
      <c r="AC1689" s="2">
        <v>0</v>
      </c>
      <c r="AD1689" s="2">
        <v>0</v>
      </c>
      <c r="AE1689" s="2">
        <v>4.8</v>
      </c>
      <c r="AF1689" s="1">
        <v>43188</v>
      </c>
      <c r="AG1689" t="s">
        <v>10503</v>
      </c>
      <c r="AJ1689" s="1">
        <v>43179</v>
      </c>
      <c r="AK1689" s="1">
        <v>43210</v>
      </c>
    </row>
    <row r="1690" spans="1:37" x14ac:dyDescent="0.2">
      <c r="A1690" t="s">
        <v>10504</v>
      </c>
      <c r="B1690" t="str">
        <f t="shared" si="26"/>
        <v>'68-04</v>
      </c>
      <c r="C1690" t="s">
        <v>10505</v>
      </c>
      <c r="D1690" t="s">
        <v>10506</v>
      </c>
      <c r="E1690" t="s">
        <v>10484</v>
      </c>
      <c r="F1690" t="s">
        <v>2913</v>
      </c>
      <c r="G1690" t="s">
        <v>39</v>
      </c>
      <c r="H1690" s="1">
        <v>26877</v>
      </c>
      <c r="I1690" s="1">
        <v>2958352</v>
      </c>
      <c r="J1690" t="s">
        <v>10507</v>
      </c>
      <c r="K1690" t="s">
        <v>10508</v>
      </c>
      <c r="L1690" t="s">
        <v>10509</v>
      </c>
      <c r="M1690" s="1">
        <v>26764</v>
      </c>
      <c r="P1690" s="1">
        <v>43070</v>
      </c>
      <c r="R1690" t="s">
        <v>43</v>
      </c>
      <c r="S1690" t="s">
        <v>76</v>
      </c>
      <c r="T1690" s="2">
        <v>26</v>
      </c>
      <c r="U1690" s="2">
        <v>17.79</v>
      </c>
      <c r="V1690" t="s">
        <v>178</v>
      </c>
      <c r="W1690" s="1">
        <v>44011</v>
      </c>
      <c r="X1690" s="3">
        <v>74300</v>
      </c>
      <c r="Y1690" t="s">
        <v>10510</v>
      </c>
      <c r="Z1690" t="s">
        <v>10511</v>
      </c>
      <c r="AA1690" t="s">
        <v>10512</v>
      </c>
      <c r="AB1690" t="s">
        <v>49</v>
      </c>
      <c r="AC1690" s="2">
        <v>0.6</v>
      </c>
      <c r="AD1690" s="2">
        <v>0</v>
      </c>
      <c r="AE1690" s="2">
        <v>16</v>
      </c>
      <c r="AF1690" s="1">
        <v>43252</v>
      </c>
      <c r="AG1690" t="s">
        <v>10513</v>
      </c>
      <c r="AI1690" s="1">
        <v>43252</v>
      </c>
      <c r="AJ1690" s="1">
        <v>43237</v>
      </c>
      <c r="AK1690" s="1">
        <v>43343</v>
      </c>
    </row>
    <row r="1691" spans="1:37" x14ac:dyDescent="0.2">
      <c r="A1691" t="s">
        <v>10514</v>
      </c>
      <c r="B1691" t="str">
        <f t="shared" si="26"/>
        <v>'68-06</v>
      </c>
      <c r="C1691" t="s">
        <v>4592</v>
      </c>
      <c r="D1691" t="s">
        <v>10515</v>
      </c>
      <c r="E1691" t="s">
        <v>10484</v>
      </c>
      <c r="F1691" t="s">
        <v>2913</v>
      </c>
      <c r="G1691" t="s">
        <v>2393</v>
      </c>
      <c r="H1691" s="1">
        <v>32178</v>
      </c>
      <c r="I1691" s="1">
        <v>2958352</v>
      </c>
      <c r="J1691" t="s">
        <v>334</v>
      </c>
      <c r="K1691" t="s">
        <v>4594</v>
      </c>
      <c r="M1691" s="1">
        <v>31960</v>
      </c>
      <c r="P1691" s="1">
        <v>43070</v>
      </c>
      <c r="R1691" t="s">
        <v>43</v>
      </c>
      <c r="S1691" t="s">
        <v>44</v>
      </c>
      <c r="T1691" s="2">
        <v>194</v>
      </c>
      <c r="U1691" s="2">
        <v>100.22</v>
      </c>
      <c r="V1691" t="s">
        <v>55</v>
      </c>
      <c r="W1691" s="1">
        <v>44008</v>
      </c>
      <c r="X1691" s="3">
        <v>1000000</v>
      </c>
      <c r="Y1691" t="s">
        <v>5690</v>
      </c>
      <c r="Z1691" t="s">
        <v>10516</v>
      </c>
      <c r="AA1691" t="s">
        <v>10517</v>
      </c>
      <c r="AB1691" t="s">
        <v>49</v>
      </c>
      <c r="AC1691" s="2">
        <v>0</v>
      </c>
      <c r="AD1691" s="2">
        <v>0</v>
      </c>
      <c r="AE1691" s="2">
        <v>58.9</v>
      </c>
      <c r="AF1691" s="1">
        <v>39588</v>
      </c>
      <c r="AG1691" t="s">
        <v>5693</v>
      </c>
      <c r="AJ1691" s="1">
        <v>39583</v>
      </c>
      <c r="AK1691" s="1">
        <v>39948</v>
      </c>
    </row>
    <row r="1692" spans="1:37" x14ac:dyDescent="0.2">
      <c r="A1692" t="s">
        <v>10518</v>
      </c>
      <c r="B1692" t="str">
        <f t="shared" si="26"/>
        <v>'68-07</v>
      </c>
      <c r="C1692" t="s">
        <v>10519</v>
      </c>
      <c r="D1692" t="s">
        <v>10520</v>
      </c>
      <c r="E1692" t="s">
        <v>10484</v>
      </c>
      <c r="F1692" t="s">
        <v>2913</v>
      </c>
      <c r="G1692" t="s">
        <v>2393</v>
      </c>
      <c r="H1692" s="1">
        <v>2958352</v>
      </c>
      <c r="I1692" s="1">
        <v>2958352</v>
      </c>
      <c r="J1692" t="s">
        <v>10519</v>
      </c>
      <c r="K1692" t="s">
        <v>10521</v>
      </c>
      <c r="M1692" s="1">
        <v>43412</v>
      </c>
      <c r="P1692" s="1">
        <v>43747</v>
      </c>
      <c r="R1692" t="s">
        <v>43</v>
      </c>
      <c r="S1692" t="s">
        <v>3165</v>
      </c>
      <c r="T1692" s="2">
        <v>168</v>
      </c>
      <c r="U1692" s="2">
        <v>9.93</v>
      </c>
      <c r="V1692" t="s">
        <v>153</v>
      </c>
      <c r="X1692" s="3">
        <v>46800</v>
      </c>
      <c r="Y1692" t="s">
        <v>10522</v>
      </c>
      <c r="Z1692" t="s">
        <v>10523</v>
      </c>
      <c r="AA1692" t="s">
        <v>10524</v>
      </c>
    </row>
    <row r="1693" spans="1:37" x14ac:dyDescent="0.2">
      <c r="A1693" t="s">
        <v>10525</v>
      </c>
      <c r="B1693" t="str">
        <f t="shared" si="26"/>
        <v>'69-39</v>
      </c>
      <c r="C1693" t="s">
        <v>3904</v>
      </c>
      <c r="D1693" t="s">
        <v>4330</v>
      </c>
      <c r="E1693" t="s">
        <v>10526</v>
      </c>
      <c r="F1693" t="s">
        <v>483</v>
      </c>
      <c r="G1693" t="s">
        <v>2393</v>
      </c>
      <c r="H1693" s="1">
        <v>35236</v>
      </c>
      <c r="I1693" s="1">
        <v>2958352</v>
      </c>
      <c r="J1693" t="s">
        <v>10527</v>
      </c>
      <c r="K1693" t="s">
        <v>10528</v>
      </c>
      <c r="L1693" t="s">
        <v>10529</v>
      </c>
      <c r="M1693" s="1">
        <v>35193</v>
      </c>
      <c r="P1693" s="1">
        <v>43070</v>
      </c>
      <c r="R1693" t="s">
        <v>43</v>
      </c>
      <c r="S1693" t="s">
        <v>76</v>
      </c>
      <c r="T1693" s="2">
        <v>16.149999999999999</v>
      </c>
      <c r="U1693" s="2">
        <v>13.7</v>
      </c>
      <c r="V1693" t="s">
        <v>139</v>
      </c>
      <c r="W1693" s="1">
        <v>43635</v>
      </c>
      <c r="X1693" s="3">
        <v>12300</v>
      </c>
      <c r="Y1693" t="s">
        <v>10530</v>
      </c>
      <c r="Z1693" t="s">
        <v>10531</v>
      </c>
      <c r="AA1693" t="s">
        <v>10532</v>
      </c>
      <c r="AB1693" t="s">
        <v>199</v>
      </c>
      <c r="AC1693" s="2">
        <v>0.5</v>
      </c>
      <c r="AD1693" s="2">
        <v>0</v>
      </c>
      <c r="AE1693" s="2">
        <v>8.3000000000000007</v>
      </c>
      <c r="AF1693" s="1">
        <v>44224</v>
      </c>
      <c r="AG1693" t="s">
        <v>533</v>
      </c>
      <c r="AJ1693" s="1">
        <v>44217</v>
      </c>
      <c r="AK1693" s="1">
        <v>44582</v>
      </c>
    </row>
    <row r="1694" spans="1:37" x14ac:dyDescent="0.2">
      <c r="A1694" t="s">
        <v>10533</v>
      </c>
      <c r="B1694" t="str">
        <f t="shared" si="26"/>
        <v>'69-43</v>
      </c>
      <c r="C1694" t="s">
        <v>10534</v>
      </c>
      <c r="D1694" t="s">
        <v>10535</v>
      </c>
      <c r="E1694" t="s">
        <v>10526</v>
      </c>
      <c r="F1694" t="s">
        <v>483</v>
      </c>
      <c r="G1694" t="s">
        <v>2393</v>
      </c>
      <c r="H1694" s="1">
        <v>36665</v>
      </c>
      <c r="I1694" s="1">
        <v>2958352</v>
      </c>
      <c r="J1694" t="s">
        <v>10536</v>
      </c>
      <c r="K1694" t="s">
        <v>10537</v>
      </c>
      <c r="L1694" t="s">
        <v>10538</v>
      </c>
      <c r="M1694" s="1">
        <v>36641</v>
      </c>
      <c r="P1694" s="1">
        <v>43070</v>
      </c>
      <c r="R1694" t="s">
        <v>43</v>
      </c>
      <c r="S1694" t="s">
        <v>76</v>
      </c>
      <c r="T1694" s="2">
        <v>37.19</v>
      </c>
      <c r="U1694" s="2">
        <v>21.41</v>
      </c>
      <c r="V1694" t="s">
        <v>178</v>
      </c>
      <c r="W1694" s="1">
        <v>44005</v>
      </c>
      <c r="X1694" s="3">
        <v>12200</v>
      </c>
      <c r="Y1694" t="s">
        <v>4370</v>
      </c>
      <c r="Z1694" t="s">
        <v>10539</v>
      </c>
      <c r="AA1694" t="s">
        <v>10540</v>
      </c>
      <c r="AB1694" t="s">
        <v>49</v>
      </c>
      <c r="AC1694" s="2">
        <v>0.5</v>
      </c>
      <c r="AD1694" s="2">
        <v>0</v>
      </c>
      <c r="AE1694" s="2">
        <v>12.5</v>
      </c>
      <c r="AF1694" s="1">
        <v>44224</v>
      </c>
      <c r="AG1694" t="s">
        <v>533</v>
      </c>
      <c r="AJ1694" s="1">
        <v>44217</v>
      </c>
      <c r="AK1694" s="1">
        <v>44582</v>
      </c>
    </row>
    <row r="1695" spans="1:37" x14ac:dyDescent="0.2">
      <c r="A1695" t="s">
        <v>10541</v>
      </c>
      <c r="B1695" t="str">
        <f t="shared" si="26"/>
        <v>'69-47</v>
      </c>
      <c r="C1695" t="s">
        <v>10542</v>
      </c>
      <c r="D1695" t="s">
        <v>10543</v>
      </c>
      <c r="E1695" t="s">
        <v>10526</v>
      </c>
      <c r="F1695" t="s">
        <v>483</v>
      </c>
      <c r="G1695" t="s">
        <v>2393</v>
      </c>
      <c r="H1695" s="1">
        <v>39962</v>
      </c>
      <c r="I1695" s="1">
        <v>2958352</v>
      </c>
      <c r="J1695" t="s">
        <v>10542</v>
      </c>
      <c r="K1695" t="s">
        <v>10544</v>
      </c>
      <c r="M1695" s="1">
        <v>39825</v>
      </c>
      <c r="P1695" s="1">
        <v>45077</v>
      </c>
      <c r="R1695" t="s">
        <v>43</v>
      </c>
      <c r="S1695" t="s">
        <v>76</v>
      </c>
      <c r="T1695" s="2">
        <v>36.75</v>
      </c>
      <c r="U1695" s="2">
        <v>34.5</v>
      </c>
      <c r="V1695" t="s">
        <v>45</v>
      </c>
      <c r="W1695" s="1">
        <v>44019</v>
      </c>
      <c r="X1695" s="3">
        <v>34800</v>
      </c>
      <c r="Y1695" t="s">
        <v>10545</v>
      </c>
      <c r="Z1695" t="s">
        <v>10546</v>
      </c>
      <c r="AA1695" t="s">
        <v>10547</v>
      </c>
      <c r="AB1695" t="s">
        <v>49</v>
      </c>
      <c r="AC1695" s="2">
        <v>0</v>
      </c>
      <c r="AD1695" s="2">
        <v>0</v>
      </c>
      <c r="AE1695" s="2">
        <v>6</v>
      </c>
      <c r="AF1695" s="1">
        <v>44224</v>
      </c>
      <c r="AG1695" t="s">
        <v>533</v>
      </c>
      <c r="AJ1695" s="1">
        <v>44217</v>
      </c>
      <c r="AK1695" s="1">
        <v>44217</v>
      </c>
    </row>
    <row r="1696" spans="1:37" x14ac:dyDescent="0.2">
      <c r="A1696" t="s">
        <v>10548</v>
      </c>
      <c r="B1696" t="str">
        <f t="shared" si="26"/>
        <v>'69-49</v>
      </c>
      <c r="C1696" t="s">
        <v>10542</v>
      </c>
      <c r="D1696" t="s">
        <v>10549</v>
      </c>
      <c r="E1696" t="s">
        <v>10526</v>
      </c>
      <c r="F1696" t="s">
        <v>483</v>
      </c>
      <c r="G1696" t="s">
        <v>2393</v>
      </c>
      <c r="H1696" s="1">
        <v>2958352</v>
      </c>
      <c r="I1696" s="1">
        <v>2958352</v>
      </c>
      <c r="J1696" t="s">
        <v>10542</v>
      </c>
      <c r="K1696" t="s">
        <v>10544</v>
      </c>
      <c r="M1696" s="1">
        <v>43227</v>
      </c>
      <c r="P1696" s="1">
        <v>43312</v>
      </c>
      <c r="R1696" t="s">
        <v>43</v>
      </c>
      <c r="S1696" t="s">
        <v>76</v>
      </c>
      <c r="T1696" s="2">
        <v>9.5</v>
      </c>
      <c r="U1696" s="2">
        <v>6.5</v>
      </c>
      <c r="V1696" t="s">
        <v>45</v>
      </c>
      <c r="X1696" s="3">
        <v>6000</v>
      </c>
      <c r="Y1696" t="s">
        <v>10545</v>
      </c>
      <c r="Z1696" t="s">
        <v>10550</v>
      </c>
      <c r="AA1696" t="s">
        <v>10551</v>
      </c>
      <c r="AF1696" s="1">
        <v>44238</v>
      </c>
      <c r="AG1696" t="s">
        <v>838</v>
      </c>
      <c r="AI1696" s="1">
        <v>44238</v>
      </c>
      <c r="AJ1696" s="1">
        <v>44217</v>
      </c>
      <c r="AK1696" s="1">
        <v>44582</v>
      </c>
    </row>
    <row r="1697" spans="1:37" x14ac:dyDescent="0.2">
      <c r="A1697" t="s">
        <v>10552</v>
      </c>
      <c r="B1697" t="str">
        <f t="shared" si="26"/>
        <v>'69-46</v>
      </c>
      <c r="C1697" t="s">
        <v>10553</v>
      </c>
      <c r="D1697" t="s">
        <v>10554</v>
      </c>
      <c r="E1697" t="s">
        <v>10526</v>
      </c>
      <c r="F1697" t="s">
        <v>483</v>
      </c>
      <c r="G1697" t="s">
        <v>2393</v>
      </c>
      <c r="H1697" s="1">
        <v>2958352</v>
      </c>
      <c r="I1697" s="1">
        <v>2958352</v>
      </c>
      <c r="J1697" t="s">
        <v>10555</v>
      </c>
      <c r="K1697" t="s">
        <v>10556</v>
      </c>
      <c r="M1697" s="1">
        <v>39820</v>
      </c>
      <c r="R1697" t="s">
        <v>604</v>
      </c>
      <c r="S1697" t="s">
        <v>76</v>
      </c>
      <c r="T1697" s="2">
        <v>13</v>
      </c>
      <c r="U1697" s="2">
        <v>0</v>
      </c>
      <c r="V1697" t="s">
        <v>178</v>
      </c>
      <c r="X1697" s="3">
        <v>0</v>
      </c>
      <c r="Y1697" t="s">
        <v>10530</v>
      </c>
      <c r="Z1697" t="s">
        <v>10557</v>
      </c>
      <c r="AA1697" t="s">
        <v>10558</v>
      </c>
      <c r="AF1697" s="1">
        <v>41089</v>
      </c>
      <c r="AG1697" t="s">
        <v>686</v>
      </c>
      <c r="AJ1697" s="1">
        <v>41072</v>
      </c>
      <c r="AK1697" s="1">
        <v>41214</v>
      </c>
    </row>
    <row r="1698" spans="1:37" x14ac:dyDescent="0.2">
      <c r="A1698" t="s">
        <v>10559</v>
      </c>
      <c r="B1698" t="str">
        <f t="shared" si="26"/>
        <v>'69-48</v>
      </c>
      <c r="C1698" t="s">
        <v>10560</v>
      </c>
      <c r="D1698" t="s">
        <v>10561</v>
      </c>
      <c r="E1698" t="s">
        <v>10526</v>
      </c>
      <c r="F1698" t="s">
        <v>483</v>
      </c>
      <c r="G1698" t="s">
        <v>2393</v>
      </c>
      <c r="H1698" s="1">
        <v>2958352</v>
      </c>
      <c r="I1698" s="1">
        <v>2958352</v>
      </c>
      <c r="J1698" t="s">
        <v>10560</v>
      </c>
      <c r="K1698" t="s">
        <v>10562</v>
      </c>
      <c r="M1698" s="1">
        <v>43132</v>
      </c>
      <c r="R1698" t="s">
        <v>604</v>
      </c>
      <c r="S1698" t="s">
        <v>76</v>
      </c>
      <c r="T1698" s="2">
        <v>0</v>
      </c>
      <c r="U1698" s="2">
        <v>0</v>
      </c>
      <c r="V1698" t="s">
        <v>178</v>
      </c>
      <c r="X1698" s="3">
        <v>0</v>
      </c>
      <c r="Y1698" t="s">
        <v>10530</v>
      </c>
      <c r="Z1698" t="s">
        <v>10563</v>
      </c>
      <c r="AA1698" t="s">
        <v>2498</v>
      </c>
      <c r="AF1698" s="1">
        <v>43145</v>
      </c>
      <c r="AG1698" t="s">
        <v>1028</v>
      </c>
      <c r="AI1698" s="1">
        <v>43031</v>
      </c>
      <c r="AJ1698" s="1">
        <v>43027</v>
      </c>
      <c r="AK1698" s="1">
        <v>43054</v>
      </c>
    </row>
    <row r="1699" spans="1:37" x14ac:dyDescent="0.2">
      <c r="A1699" t="s">
        <v>10564</v>
      </c>
      <c r="B1699" t="str">
        <f t="shared" si="26"/>
        <v>'69-38</v>
      </c>
      <c r="C1699" t="s">
        <v>10565</v>
      </c>
      <c r="D1699" t="s">
        <v>10566</v>
      </c>
      <c r="E1699" t="s">
        <v>10526</v>
      </c>
      <c r="F1699" t="s">
        <v>483</v>
      </c>
      <c r="G1699" t="s">
        <v>2393</v>
      </c>
      <c r="H1699" s="1">
        <v>30000</v>
      </c>
      <c r="I1699" s="1">
        <v>38949</v>
      </c>
      <c r="J1699" t="s">
        <v>5073</v>
      </c>
      <c r="K1699" t="s">
        <v>10567</v>
      </c>
      <c r="L1699" t="s">
        <v>10568</v>
      </c>
      <c r="M1699" s="1">
        <v>29620</v>
      </c>
      <c r="P1699" s="1">
        <v>35297</v>
      </c>
      <c r="Q1699" s="1">
        <v>40296</v>
      </c>
      <c r="R1699" t="s">
        <v>75</v>
      </c>
      <c r="S1699" t="s">
        <v>7367</v>
      </c>
      <c r="T1699" s="2">
        <v>2737</v>
      </c>
      <c r="U1699" s="2">
        <v>0</v>
      </c>
      <c r="V1699" t="s">
        <v>139</v>
      </c>
      <c r="W1699" s="1">
        <v>37298</v>
      </c>
      <c r="X1699" s="3">
        <v>22500</v>
      </c>
      <c r="Y1699" t="s">
        <v>10530</v>
      </c>
      <c r="Z1699" t="s">
        <v>10569</v>
      </c>
      <c r="AA1699" t="s">
        <v>10570</v>
      </c>
      <c r="AB1699" t="s">
        <v>79</v>
      </c>
      <c r="AC1699" s="2">
        <v>0</v>
      </c>
      <c r="AD1699" s="2">
        <v>0</v>
      </c>
      <c r="AE1699" s="2">
        <v>0</v>
      </c>
      <c r="AF1699" s="1">
        <v>40304</v>
      </c>
      <c r="AG1699" t="s">
        <v>10571</v>
      </c>
      <c r="AJ1699" s="1">
        <v>40288</v>
      </c>
      <c r="AK1699" s="1">
        <v>40653</v>
      </c>
    </row>
    <row r="1700" spans="1:37" x14ac:dyDescent="0.2">
      <c r="A1700" t="s">
        <v>10572</v>
      </c>
      <c r="B1700" t="str">
        <f t="shared" si="26"/>
        <v>'69-40</v>
      </c>
      <c r="C1700" t="s">
        <v>10573</v>
      </c>
      <c r="D1700" t="s">
        <v>10574</v>
      </c>
      <c r="E1700" t="s">
        <v>10526</v>
      </c>
      <c r="F1700" t="s">
        <v>483</v>
      </c>
      <c r="G1700" t="s">
        <v>2393</v>
      </c>
      <c r="H1700" s="1">
        <v>35993</v>
      </c>
      <c r="I1700" s="1">
        <v>39646</v>
      </c>
      <c r="J1700" t="s">
        <v>10575</v>
      </c>
      <c r="K1700" t="s">
        <v>10576</v>
      </c>
      <c r="L1700" t="s">
        <v>10577</v>
      </c>
      <c r="M1700" s="1">
        <v>35941</v>
      </c>
      <c r="R1700" t="s">
        <v>75</v>
      </c>
      <c r="S1700" t="s">
        <v>76</v>
      </c>
      <c r="T1700" s="2">
        <v>3.25</v>
      </c>
      <c r="U1700" s="2">
        <v>2</v>
      </c>
      <c r="V1700" t="s">
        <v>178</v>
      </c>
      <c r="W1700" s="1">
        <v>37293</v>
      </c>
      <c r="X1700" s="3">
        <v>1200</v>
      </c>
      <c r="Y1700" t="s">
        <v>3888</v>
      </c>
      <c r="Z1700" t="s">
        <v>10578</v>
      </c>
      <c r="AA1700" t="s">
        <v>10579</v>
      </c>
      <c r="AB1700" t="s">
        <v>1432</v>
      </c>
      <c r="AC1700" s="2">
        <v>0</v>
      </c>
      <c r="AD1700" s="2">
        <v>3.3</v>
      </c>
      <c r="AE1700" s="2">
        <v>0</v>
      </c>
      <c r="AF1700" s="1">
        <v>38657</v>
      </c>
      <c r="AG1700" t="s">
        <v>4137</v>
      </c>
      <c r="AJ1700" s="1">
        <v>38657</v>
      </c>
      <c r="AK1700" s="1">
        <v>39022</v>
      </c>
    </row>
    <row r="1701" spans="1:37" x14ac:dyDescent="0.2">
      <c r="A1701" t="s">
        <v>10580</v>
      </c>
      <c r="B1701" t="str">
        <f t="shared" si="26"/>
        <v>'69-41</v>
      </c>
      <c r="C1701" t="s">
        <v>4344</v>
      </c>
      <c r="D1701" t="s">
        <v>4345</v>
      </c>
      <c r="E1701" t="s">
        <v>10526</v>
      </c>
      <c r="F1701" t="s">
        <v>483</v>
      </c>
      <c r="G1701" t="s">
        <v>2393</v>
      </c>
      <c r="H1701" s="1">
        <v>36382</v>
      </c>
      <c r="I1701" s="1">
        <v>40035</v>
      </c>
      <c r="J1701" t="s">
        <v>4346</v>
      </c>
      <c r="K1701" t="s">
        <v>4347</v>
      </c>
      <c r="L1701" t="s">
        <v>4348</v>
      </c>
      <c r="M1701" s="1">
        <v>36273</v>
      </c>
      <c r="Q1701" s="1">
        <v>39762</v>
      </c>
      <c r="R1701" t="s">
        <v>75</v>
      </c>
      <c r="S1701" t="s">
        <v>76</v>
      </c>
      <c r="T1701" s="2">
        <v>5.19</v>
      </c>
      <c r="U1701" s="2">
        <v>4.13</v>
      </c>
      <c r="V1701" t="s">
        <v>45</v>
      </c>
      <c r="W1701" s="1">
        <v>37298</v>
      </c>
      <c r="X1701" s="3">
        <v>3200</v>
      </c>
      <c r="Y1701" t="s">
        <v>4370</v>
      </c>
      <c r="Z1701" t="s">
        <v>10581</v>
      </c>
      <c r="AA1701" t="s">
        <v>10582</v>
      </c>
      <c r="AB1701" t="s">
        <v>300</v>
      </c>
      <c r="AC1701" s="2">
        <v>0</v>
      </c>
      <c r="AD1701" s="2">
        <v>5.2</v>
      </c>
      <c r="AE1701" s="2">
        <v>0</v>
      </c>
      <c r="AF1701" s="1">
        <v>39758</v>
      </c>
      <c r="AG1701" t="s">
        <v>10583</v>
      </c>
      <c r="AJ1701" s="1">
        <v>39757</v>
      </c>
      <c r="AK1701" s="1">
        <v>109883</v>
      </c>
    </row>
    <row r="1702" spans="1:37" x14ac:dyDescent="0.2">
      <c r="A1702" t="s">
        <v>10584</v>
      </c>
      <c r="B1702" t="str">
        <f t="shared" si="26"/>
        <v>'69-42</v>
      </c>
      <c r="C1702" t="s">
        <v>10585</v>
      </c>
      <c r="D1702" t="s">
        <v>10586</v>
      </c>
      <c r="E1702" t="s">
        <v>10526</v>
      </c>
      <c r="F1702" t="s">
        <v>483</v>
      </c>
      <c r="G1702" t="s">
        <v>2393</v>
      </c>
      <c r="H1702" s="1">
        <v>36532</v>
      </c>
      <c r="I1702" s="1">
        <v>43984</v>
      </c>
      <c r="J1702" t="s">
        <v>10587</v>
      </c>
      <c r="K1702" t="s">
        <v>10588</v>
      </c>
      <c r="L1702" t="s">
        <v>10589</v>
      </c>
      <c r="M1702" s="1">
        <v>36354</v>
      </c>
      <c r="P1702" s="1">
        <v>40331</v>
      </c>
      <c r="Q1702" s="1">
        <v>41577</v>
      </c>
      <c r="R1702" t="s">
        <v>75</v>
      </c>
      <c r="S1702" t="s">
        <v>76</v>
      </c>
      <c r="T1702" s="2">
        <v>32.36</v>
      </c>
      <c r="U1702" s="2">
        <v>25.44</v>
      </c>
      <c r="V1702" t="s">
        <v>45</v>
      </c>
      <c r="W1702" s="1">
        <v>40918</v>
      </c>
      <c r="X1702" s="3">
        <v>27700</v>
      </c>
      <c r="Y1702" t="s">
        <v>10530</v>
      </c>
      <c r="Z1702" t="s">
        <v>10590</v>
      </c>
      <c r="AA1702" t="s">
        <v>10591</v>
      </c>
      <c r="AB1702" t="s">
        <v>156</v>
      </c>
      <c r="AC1702" s="2">
        <v>0</v>
      </c>
      <c r="AD1702" s="2">
        <v>32.4</v>
      </c>
      <c r="AE1702" s="2">
        <v>0</v>
      </c>
      <c r="AF1702" s="1">
        <v>41558</v>
      </c>
      <c r="AG1702" t="s">
        <v>686</v>
      </c>
      <c r="AJ1702" s="1">
        <v>41541</v>
      </c>
      <c r="AK1702" s="1">
        <v>41906</v>
      </c>
    </row>
    <row r="1703" spans="1:37" x14ac:dyDescent="0.2">
      <c r="A1703" t="s">
        <v>10592</v>
      </c>
      <c r="B1703" t="str">
        <f t="shared" si="26"/>
        <v>'69-44</v>
      </c>
      <c r="D1703" t="s">
        <v>10593</v>
      </c>
      <c r="E1703" t="s">
        <v>10526</v>
      </c>
      <c r="F1703" t="s">
        <v>483</v>
      </c>
      <c r="G1703" t="s">
        <v>2393</v>
      </c>
      <c r="H1703" s="1">
        <v>37036</v>
      </c>
      <c r="I1703" s="1">
        <v>39593</v>
      </c>
      <c r="J1703" t="s">
        <v>10594</v>
      </c>
      <c r="K1703" t="s">
        <v>10595</v>
      </c>
      <c r="L1703" t="s">
        <v>10596</v>
      </c>
      <c r="M1703" s="1">
        <v>36920</v>
      </c>
      <c r="Q1703" s="1">
        <v>38891</v>
      </c>
      <c r="R1703" t="s">
        <v>75</v>
      </c>
      <c r="S1703" t="s">
        <v>76</v>
      </c>
      <c r="T1703" s="2">
        <v>11.5</v>
      </c>
      <c r="U1703" s="2">
        <v>2.4140000000000001</v>
      </c>
      <c r="V1703" t="s">
        <v>178</v>
      </c>
      <c r="W1703" s="1">
        <v>37649</v>
      </c>
      <c r="X1703" s="3">
        <v>1300</v>
      </c>
      <c r="Y1703" t="s">
        <v>10530</v>
      </c>
      <c r="Z1703" t="s">
        <v>4259</v>
      </c>
      <c r="AA1703" t="s">
        <v>10597</v>
      </c>
      <c r="AB1703" t="s">
        <v>1557</v>
      </c>
      <c r="AC1703" s="2">
        <v>0</v>
      </c>
      <c r="AD1703" s="2">
        <v>11.5</v>
      </c>
      <c r="AE1703" s="2">
        <v>0</v>
      </c>
      <c r="AF1703" s="1">
        <v>38904</v>
      </c>
      <c r="AG1703" t="s">
        <v>2329</v>
      </c>
      <c r="AJ1703" s="1">
        <v>38888</v>
      </c>
      <c r="AK1703" s="1">
        <v>39253</v>
      </c>
    </row>
    <row r="1704" spans="1:37" x14ac:dyDescent="0.2">
      <c r="A1704" t="s">
        <v>10598</v>
      </c>
      <c r="B1704" t="str">
        <f t="shared" si="26"/>
        <v>'69-45</v>
      </c>
      <c r="C1704" t="s">
        <v>10599</v>
      </c>
      <c r="D1704" t="s">
        <v>10600</v>
      </c>
      <c r="E1704" t="s">
        <v>10526</v>
      </c>
      <c r="F1704" t="s">
        <v>483</v>
      </c>
      <c r="G1704" t="s">
        <v>2393</v>
      </c>
      <c r="H1704" s="1">
        <v>38834</v>
      </c>
      <c r="I1704" s="1">
        <v>39930</v>
      </c>
      <c r="J1704" t="s">
        <v>10599</v>
      </c>
      <c r="K1704" t="s">
        <v>10601</v>
      </c>
      <c r="M1704" s="1">
        <v>38714</v>
      </c>
      <c r="Q1704" s="1">
        <v>40423</v>
      </c>
      <c r="R1704" t="s">
        <v>75</v>
      </c>
      <c r="S1704" t="s">
        <v>76</v>
      </c>
      <c r="T1704" s="2">
        <v>26.05</v>
      </c>
      <c r="U1704" s="2">
        <v>26.05</v>
      </c>
      <c r="V1704" t="s">
        <v>45</v>
      </c>
      <c r="W1704" s="1">
        <v>39111</v>
      </c>
      <c r="X1704" s="3">
        <v>20700</v>
      </c>
      <c r="Y1704" t="s">
        <v>10545</v>
      </c>
      <c r="Z1704" t="s">
        <v>10602</v>
      </c>
      <c r="AA1704" t="s">
        <v>10603</v>
      </c>
      <c r="AB1704" t="s">
        <v>339</v>
      </c>
      <c r="AC1704" s="2">
        <v>0</v>
      </c>
      <c r="AD1704" s="2">
        <v>26.1</v>
      </c>
      <c r="AE1704" s="2">
        <v>0</v>
      </c>
      <c r="AF1704" s="1">
        <v>40399</v>
      </c>
      <c r="AG1704" t="s">
        <v>6450</v>
      </c>
      <c r="AJ1704" s="1">
        <v>40394</v>
      </c>
      <c r="AK1704" s="1">
        <v>40764</v>
      </c>
    </row>
    <row r="1705" spans="1:37" x14ac:dyDescent="0.2">
      <c r="A1705" t="s">
        <v>10604</v>
      </c>
      <c r="B1705" t="str">
        <f t="shared" si="26"/>
        <v>'72-02</v>
      </c>
      <c r="C1705" t="s">
        <v>10605</v>
      </c>
      <c r="D1705" t="s">
        <v>10606</v>
      </c>
      <c r="E1705" t="s">
        <v>10526</v>
      </c>
      <c r="F1705" t="s">
        <v>483</v>
      </c>
      <c r="H1705" s="1">
        <v>32551</v>
      </c>
      <c r="I1705" s="1">
        <v>36199</v>
      </c>
      <c r="J1705" t="s">
        <v>10607</v>
      </c>
      <c r="K1705" t="s">
        <v>10608</v>
      </c>
      <c r="L1705" t="s">
        <v>10609</v>
      </c>
      <c r="M1705" s="1">
        <v>32428</v>
      </c>
      <c r="Q1705" s="1">
        <v>34716</v>
      </c>
      <c r="R1705" t="s">
        <v>75</v>
      </c>
      <c r="S1705" t="s">
        <v>436</v>
      </c>
      <c r="T1705" s="2">
        <v>50</v>
      </c>
      <c r="U1705" s="2">
        <v>0</v>
      </c>
      <c r="V1705" t="s">
        <v>178</v>
      </c>
      <c r="W1705" s="1">
        <v>34719</v>
      </c>
      <c r="X1705" s="3">
        <v>2500</v>
      </c>
      <c r="Z1705" t="s">
        <v>3405</v>
      </c>
      <c r="AA1705" t="s">
        <v>5861</v>
      </c>
      <c r="AB1705" t="s">
        <v>156</v>
      </c>
      <c r="AC1705" s="2">
        <v>0</v>
      </c>
      <c r="AD1705" s="2">
        <v>0</v>
      </c>
      <c r="AE1705" s="2">
        <v>0</v>
      </c>
      <c r="AF1705" s="1">
        <v>37902</v>
      </c>
      <c r="AG1705" t="s">
        <v>90</v>
      </c>
      <c r="AJ1705" s="1">
        <v>33409</v>
      </c>
      <c r="AK1705" s="1">
        <v>2958352</v>
      </c>
    </row>
    <row r="1706" spans="1:37" x14ac:dyDescent="0.2">
      <c r="A1706" t="s">
        <v>10610</v>
      </c>
      <c r="B1706" t="str">
        <f t="shared" si="26"/>
        <v>'72-03</v>
      </c>
      <c r="C1706" t="s">
        <v>10611</v>
      </c>
      <c r="D1706" t="s">
        <v>10612</v>
      </c>
      <c r="E1706" t="s">
        <v>10526</v>
      </c>
      <c r="F1706" t="s">
        <v>483</v>
      </c>
      <c r="H1706" s="1">
        <v>33076</v>
      </c>
      <c r="I1706" s="1">
        <v>37069</v>
      </c>
      <c r="J1706" t="s">
        <v>10613</v>
      </c>
      <c r="K1706" t="s">
        <v>10614</v>
      </c>
      <c r="L1706" t="s">
        <v>10615</v>
      </c>
      <c r="M1706" s="1">
        <v>32954</v>
      </c>
      <c r="Q1706" s="1">
        <v>33525</v>
      </c>
      <c r="R1706" t="s">
        <v>75</v>
      </c>
      <c r="S1706" t="s">
        <v>76</v>
      </c>
      <c r="T1706" s="2">
        <v>50</v>
      </c>
      <c r="U1706" s="2">
        <v>0</v>
      </c>
      <c r="V1706" t="s">
        <v>178</v>
      </c>
      <c r="W1706" s="1">
        <v>33247</v>
      </c>
      <c r="X1706" s="3">
        <v>2500</v>
      </c>
      <c r="Z1706" t="s">
        <v>5541</v>
      </c>
      <c r="AA1706" t="s">
        <v>10616</v>
      </c>
      <c r="AB1706" t="s">
        <v>79</v>
      </c>
      <c r="AC1706" s="2">
        <v>0</v>
      </c>
      <c r="AD1706" s="2">
        <v>0</v>
      </c>
      <c r="AE1706" s="2">
        <v>0</v>
      </c>
      <c r="AF1706" s="1">
        <v>37902</v>
      </c>
      <c r="AG1706" t="s">
        <v>90</v>
      </c>
      <c r="AJ1706" s="1">
        <v>33507</v>
      </c>
      <c r="AK1706" s="1">
        <v>2958352</v>
      </c>
    </row>
    <row r="1707" spans="1:37" x14ac:dyDescent="0.2">
      <c r="A1707" t="s">
        <v>10617</v>
      </c>
      <c r="B1707" t="str">
        <f t="shared" si="26"/>
        <v>'72-05</v>
      </c>
      <c r="C1707" t="s">
        <v>10618</v>
      </c>
      <c r="D1707" t="s">
        <v>10619</v>
      </c>
      <c r="E1707" t="s">
        <v>10526</v>
      </c>
      <c r="F1707" t="s">
        <v>483</v>
      </c>
      <c r="G1707" t="s">
        <v>2393</v>
      </c>
      <c r="H1707" s="1">
        <v>35466</v>
      </c>
      <c r="I1707" s="1">
        <v>36561</v>
      </c>
      <c r="J1707" t="s">
        <v>10620</v>
      </c>
      <c r="K1707" t="s">
        <v>10621</v>
      </c>
      <c r="L1707" t="s">
        <v>10622</v>
      </c>
      <c r="M1707" s="1">
        <v>35333</v>
      </c>
      <c r="Q1707" s="1">
        <v>36038</v>
      </c>
      <c r="R1707" t="s">
        <v>75</v>
      </c>
      <c r="S1707" t="s">
        <v>76</v>
      </c>
      <c r="T1707" s="2">
        <v>11</v>
      </c>
      <c r="U1707" s="2">
        <v>6.14</v>
      </c>
      <c r="V1707" t="s">
        <v>45</v>
      </c>
      <c r="X1707" s="3">
        <v>6500</v>
      </c>
      <c r="Z1707" t="s">
        <v>10623</v>
      </c>
      <c r="AA1707" t="s">
        <v>10624</v>
      </c>
      <c r="AB1707" t="s">
        <v>79</v>
      </c>
      <c r="AD1707" s="2">
        <v>6.14</v>
      </c>
      <c r="AE1707" s="2">
        <v>0</v>
      </c>
      <c r="AF1707" s="1">
        <v>37902</v>
      </c>
      <c r="AG1707" t="s">
        <v>90</v>
      </c>
      <c r="AJ1707" s="1">
        <v>35543</v>
      </c>
      <c r="AK1707" s="1">
        <v>2958352</v>
      </c>
    </row>
    <row r="1708" spans="1:37" x14ac:dyDescent="0.2">
      <c r="A1708" t="s">
        <v>10625</v>
      </c>
      <c r="B1708" t="str">
        <f t="shared" si="26"/>
        <v>'70-15</v>
      </c>
      <c r="C1708" t="s">
        <v>10626</v>
      </c>
      <c r="D1708" t="s">
        <v>10627</v>
      </c>
      <c r="E1708" t="s">
        <v>2246</v>
      </c>
      <c r="F1708" t="s">
        <v>483</v>
      </c>
      <c r="G1708" t="s">
        <v>2246</v>
      </c>
      <c r="H1708" s="1">
        <v>34019</v>
      </c>
      <c r="I1708" s="1">
        <v>2958352</v>
      </c>
      <c r="J1708" t="s">
        <v>10628</v>
      </c>
      <c r="K1708" t="s">
        <v>10629</v>
      </c>
      <c r="L1708" t="s">
        <v>10630</v>
      </c>
      <c r="M1708" s="1">
        <v>33946</v>
      </c>
      <c r="P1708" s="1">
        <v>43070</v>
      </c>
      <c r="R1708" t="s">
        <v>43</v>
      </c>
      <c r="S1708" t="s">
        <v>76</v>
      </c>
      <c r="T1708" s="2">
        <v>10.54</v>
      </c>
      <c r="U1708" s="2">
        <v>9.2200000000000006</v>
      </c>
      <c r="V1708" t="s">
        <v>178</v>
      </c>
      <c r="W1708" s="1">
        <v>44043</v>
      </c>
      <c r="X1708" s="3">
        <v>8000</v>
      </c>
      <c r="Y1708" t="s">
        <v>2271</v>
      </c>
      <c r="Z1708" t="s">
        <v>10631</v>
      </c>
      <c r="AA1708" t="s">
        <v>10632</v>
      </c>
      <c r="AB1708" t="s">
        <v>49</v>
      </c>
      <c r="AC1708" s="2">
        <v>0</v>
      </c>
      <c r="AD1708" s="2">
        <v>0</v>
      </c>
      <c r="AE1708" s="2">
        <v>9.2000000000000011</v>
      </c>
      <c r="AF1708" s="1">
        <v>43265</v>
      </c>
      <c r="AG1708" t="s">
        <v>10633</v>
      </c>
      <c r="AJ1708" s="1">
        <v>43264</v>
      </c>
      <c r="AK1708" s="1">
        <v>43631</v>
      </c>
    </row>
    <row r="1709" spans="1:37" x14ac:dyDescent="0.2">
      <c r="A1709" t="s">
        <v>10634</v>
      </c>
      <c r="B1709" t="str">
        <f t="shared" si="26"/>
        <v>'70-16</v>
      </c>
      <c r="C1709" t="s">
        <v>10635</v>
      </c>
      <c r="D1709" t="s">
        <v>964</v>
      </c>
      <c r="E1709" t="s">
        <v>2246</v>
      </c>
      <c r="F1709" t="s">
        <v>483</v>
      </c>
      <c r="G1709" t="s">
        <v>2246</v>
      </c>
      <c r="H1709" s="1">
        <v>34144</v>
      </c>
      <c r="I1709" s="1">
        <v>2958352</v>
      </c>
      <c r="J1709" t="s">
        <v>10635</v>
      </c>
      <c r="K1709" t="s">
        <v>10636</v>
      </c>
      <c r="M1709" s="1">
        <v>33990</v>
      </c>
      <c r="P1709" s="1">
        <v>43070</v>
      </c>
      <c r="R1709" t="s">
        <v>43</v>
      </c>
      <c r="S1709" t="s">
        <v>76</v>
      </c>
      <c r="T1709" s="2">
        <v>31.41</v>
      </c>
      <c r="U1709" s="2">
        <v>31.41</v>
      </c>
      <c r="V1709" t="s">
        <v>178</v>
      </c>
      <c r="W1709" s="1">
        <v>43988</v>
      </c>
      <c r="X1709" s="3">
        <v>23500</v>
      </c>
      <c r="Y1709" t="s">
        <v>10637</v>
      </c>
      <c r="Z1709" t="s">
        <v>10638</v>
      </c>
      <c r="AA1709" t="s">
        <v>10639</v>
      </c>
      <c r="AB1709" t="s">
        <v>49</v>
      </c>
      <c r="AC1709" s="2">
        <v>0</v>
      </c>
      <c r="AD1709" s="2">
        <v>0</v>
      </c>
      <c r="AE1709" s="2">
        <v>3.7</v>
      </c>
      <c r="AF1709" s="1">
        <v>44078</v>
      </c>
      <c r="AG1709" t="s">
        <v>566</v>
      </c>
      <c r="AJ1709" s="1">
        <v>44069</v>
      </c>
      <c r="AK1709" s="1">
        <v>44434</v>
      </c>
    </row>
    <row r="1710" spans="1:37" x14ac:dyDescent="0.2">
      <c r="A1710" t="s">
        <v>10640</v>
      </c>
      <c r="B1710" t="str">
        <f t="shared" si="26"/>
        <v>'70-18</v>
      </c>
      <c r="C1710" t="s">
        <v>868</v>
      </c>
      <c r="D1710" t="s">
        <v>10641</v>
      </c>
      <c r="E1710" t="s">
        <v>2246</v>
      </c>
      <c r="F1710" t="s">
        <v>483</v>
      </c>
      <c r="G1710" t="s">
        <v>2246</v>
      </c>
      <c r="H1710" s="1">
        <v>34737</v>
      </c>
      <c r="I1710" s="1">
        <v>2958352</v>
      </c>
      <c r="J1710" t="s">
        <v>870</v>
      </c>
      <c r="K1710" t="s">
        <v>871</v>
      </c>
      <c r="M1710" s="1">
        <v>34688</v>
      </c>
      <c r="P1710" s="1">
        <v>43070</v>
      </c>
      <c r="R1710" t="s">
        <v>43</v>
      </c>
      <c r="S1710" t="s">
        <v>76</v>
      </c>
      <c r="T1710" s="2">
        <v>118.82</v>
      </c>
      <c r="U1710" s="2">
        <v>111.1</v>
      </c>
      <c r="V1710" t="s">
        <v>55</v>
      </c>
      <c r="W1710" s="1">
        <v>44001</v>
      </c>
      <c r="X1710" s="3">
        <v>1000000</v>
      </c>
      <c r="Y1710" t="s">
        <v>10642</v>
      </c>
      <c r="Z1710" t="s">
        <v>10643</v>
      </c>
      <c r="AA1710" t="s">
        <v>10644</v>
      </c>
      <c r="AB1710" t="s">
        <v>49</v>
      </c>
      <c r="AC1710" s="2">
        <v>0</v>
      </c>
      <c r="AD1710" s="2">
        <v>0</v>
      </c>
      <c r="AE1710" s="2">
        <v>2</v>
      </c>
      <c r="AF1710" s="1">
        <v>42236</v>
      </c>
      <c r="AG1710" t="s">
        <v>10645</v>
      </c>
      <c r="AJ1710" s="1">
        <v>42235</v>
      </c>
      <c r="AK1710" s="1">
        <v>42278</v>
      </c>
    </row>
    <row r="1711" spans="1:37" x14ac:dyDescent="0.2">
      <c r="A1711" t="s">
        <v>10646</v>
      </c>
      <c r="B1711" t="str">
        <f t="shared" si="26"/>
        <v>'70-25</v>
      </c>
      <c r="C1711" t="s">
        <v>10647</v>
      </c>
      <c r="D1711" t="s">
        <v>10648</v>
      </c>
      <c r="E1711" t="s">
        <v>2246</v>
      </c>
      <c r="F1711" t="s">
        <v>483</v>
      </c>
      <c r="G1711" t="s">
        <v>2246</v>
      </c>
      <c r="H1711" s="1">
        <v>38443</v>
      </c>
      <c r="I1711" s="1">
        <v>2958352</v>
      </c>
      <c r="J1711" t="s">
        <v>10647</v>
      </c>
      <c r="K1711" t="s">
        <v>10649</v>
      </c>
      <c r="M1711" s="1">
        <v>38140</v>
      </c>
      <c r="P1711" s="1">
        <v>43070</v>
      </c>
      <c r="R1711" t="s">
        <v>43</v>
      </c>
      <c r="S1711" t="s">
        <v>76</v>
      </c>
      <c r="T1711" s="2">
        <v>65.22</v>
      </c>
      <c r="U1711" s="2">
        <v>42.88</v>
      </c>
      <c r="V1711" t="s">
        <v>139</v>
      </c>
      <c r="W1711" s="1">
        <v>43991</v>
      </c>
      <c r="X1711" s="3">
        <v>30900</v>
      </c>
      <c r="Y1711" t="s">
        <v>10642</v>
      </c>
      <c r="Z1711" t="s">
        <v>10650</v>
      </c>
      <c r="AA1711" t="s">
        <v>10651</v>
      </c>
      <c r="AB1711" t="s">
        <v>49</v>
      </c>
      <c r="AC1711" s="2">
        <v>0.5</v>
      </c>
      <c r="AD1711" s="2">
        <v>0</v>
      </c>
      <c r="AE1711" s="2">
        <v>32</v>
      </c>
      <c r="AF1711" s="1">
        <v>44078</v>
      </c>
      <c r="AG1711" t="s">
        <v>2258</v>
      </c>
      <c r="AJ1711" s="1">
        <v>44069</v>
      </c>
      <c r="AK1711" s="1">
        <v>44434</v>
      </c>
    </row>
    <row r="1712" spans="1:37" x14ac:dyDescent="0.2">
      <c r="A1712" t="s">
        <v>10652</v>
      </c>
      <c r="B1712" t="str">
        <f t="shared" si="26"/>
        <v>'70-26</v>
      </c>
      <c r="C1712" t="s">
        <v>10647</v>
      </c>
      <c r="D1712" t="s">
        <v>10653</v>
      </c>
      <c r="E1712" t="s">
        <v>2246</v>
      </c>
      <c r="F1712" t="s">
        <v>483</v>
      </c>
      <c r="G1712" t="s">
        <v>2246</v>
      </c>
      <c r="H1712" s="1">
        <v>38393</v>
      </c>
      <c r="I1712" s="1">
        <v>2958352</v>
      </c>
      <c r="J1712" t="s">
        <v>10654</v>
      </c>
      <c r="K1712" t="s">
        <v>10655</v>
      </c>
      <c r="L1712" t="s">
        <v>10656</v>
      </c>
      <c r="M1712" s="1">
        <v>38240</v>
      </c>
      <c r="P1712" s="1">
        <v>43070</v>
      </c>
      <c r="R1712" t="s">
        <v>43</v>
      </c>
      <c r="S1712" t="s">
        <v>76</v>
      </c>
      <c r="T1712" s="2">
        <v>21.52</v>
      </c>
      <c r="U1712" s="2">
        <v>9.41</v>
      </c>
      <c r="V1712" t="s">
        <v>139</v>
      </c>
      <c r="W1712" s="1">
        <v>43991</v>
      </c>
      <c r="X1712" s="3">
        <v>8500</v>
      </c>
      <c r="Y1712" t="s">
        <v>10657</v>
      </c>
      <c r="Z1712" t="s">
        <v>10658</v>
      </c>
      <c r="AA1712" t="s">
        <v>10659</v>
      </c>
      <c r="AB1712" t="s">
        <v>49</v>
      </c>
      <c r="AC1712" s="2">
        <v>0.6</v>
      </c>
      <c r="AD1712" s="2">
        <v>0</v>
      </c>
      <c r="AE1712" s="2">
        <v>9.2000000000000011</v>
      </c>
      <c r="AF1712" s="1">
        <v>41376</v>
      </c>
      <c r="AG1712" t="s">
        <v>1012</v>
      </c>
      <c r="AJ1712" s="1">
        <v>41368</v>
      </c>
      <c r="AK1712" s="1">
        <v>41551</v>
      </c>
    </row>
    <row r="1713" spans="1:37" x14ac:dyDescent="0.2">
      <c r="A1713" t="s">
        <v>10660</v>
      </c>
      <c r="B1713" t="str">
        <f t="shared" si="26"/>
        <v>'70-29</v>
      </c>
      <c r="C1713" t="s">
        <v>10661</v>
      </c>
      <c r="D1713" t="s">
        <v>10662</v>
      </c>
      <c r="E1713" t="s">
        <v>2246</v>
      </c>
      <c r="F1713" t="s">
        <v>483</v>
      </c>
      <c r="G1713" t="s">
        <v>2246</v>
      </c>
      <c r="H1713" s="1">
        <v>39080</v>
      </c>
      <c r="I1713" s="1">
        <v>42733</v>
      </c>
      <c r="J1713" t="s">
        <v>10661</v>
      </c>
      <c r="K1713" t="s">
        <v>10663</v>
      </c>
      <c r="M1713" s="1">
        <v>38743</v>
      </c>
      <c r="R1713" t="s">
        <v>43</v>
      </c>
      <c r="S1713" t="s">
        <v>76</v>
      </c>
      <c r="T1713" s="2">
        <v>7.3</v>
      </c>
      <c r="U1713" s="2">
        <v>6.4</v>
      </c>
      <c r="V1713" t="s">
        <v>139</v>
      </c>
      <c r="X1713" s="3">
        <v>6800</v>
      </c>
      <c r="Y1713" t="s">
        <v>2246</v>
      </c>
      <c r="Z1713" t="s">
        <v>10664</v>
      </c>
      <c r="AA1713" t="s">
        <v>10665</v>
      </c>
      <c r="AF1713" s="1">
        <v>43314</v>
      </c>
      <c r="AG1713" t="s">
        <v>7934</v>
      </c>
      <c r="AJ1713" s="1">
        <v>43312</v>
      </c>
      <c r="AK1713" s="1">
        <v>2958101</v>
      </c>
    </row>
    <row r="1714" spans="1:37" x14ac:dyDescent="0.2">
      <c r="A1714" t="s">
        <v>10666</v>
      </c>
      <c r="B1714" t="str">
        <f t="shared" si="26"/>
        <v>'70-31</v>
      </c>
      <c r="C1714" t="s">
        <v>10667</v>
      </c>
      <c r="D1714" t="s">
        <v>10668</v>
      </c>
      <c r="E1714" t="s">
        <v>2246</v>
      </c>
      <c r="F1714" t="s">
        <v>483</v>
      </c>
      <c r="G1714" t="s">
        <v>2246</v>
      </c>
      <c r="H1714" s="1">
        <v>39287</v>
      </c>
      <c r="I1714" s="1">
        <v>2958352</v>
      </c>
      <c r="J1714" t="s">
        <v>10667</v>
      </c>
      <c r="K1714" t="s">
        <v>10669</v>
      </c>
      <c r="M1714" s="1">
        <v>39163</v>
      </c>
      <c r="P1714" s="1">
        <v>43993</v>
      </c>
      <c r="R1714" t="s">
        <v>43</v>
      </c>
      <c r="S1714" t="s">
        <v>76</v>
      </c>
      <c r="T1714" s="2">
        <v>42.88</v>
      </c>
      <c r="U1714" s="2">
        <v>42.64</v>
      </c>
      <c r="V1714" t="s">
        <v>178</v>
      </c>
      <c r="W1714" s="1">
        <v>43991</v>
      </c>
      <c r="X1714" s="3">
        <v>37200</v>
      </c>
      <c r="Y1714" t="s">
        <v>10642</v>
      </c>
      <c r="Z1714" t="s">
        <v>10670</v>
      </c>
      <c r="AA1714" t="s">
        <v>10671</v>
      </c>
      <c r="AB1714" t="s">
        <v>49</v>
      </c>
      <c r="AC1714" s="2">
        <v>0.5</v>
      </c>
      <c r="AD1714" s="2">
        <v>0</v>
      </c>
      <c r="AE1714" s="2">
        <v>21.6</v>
      </c>
      <c r="AF1714" s="1">
        <v>44078</v>
      </c>
      <c r="AG1714" t="s">
        <v>2258</v>
      </c>
      <c r="AJ1714" s="1">
        <v>44069</v>
      </c>
      <c r="AK1714" s="1">
        <v>44434</v>
      </c>
    </row>
    <row r="1715" spans="1:37" x14ac:dyDescent="0.2">
      <c r="A1715" t="s">
        <v>10672</v>
      </c>
      <c r="B1715" t="str">
        <f t="shared" si="26"/>
        <v>'70-32</v>
      </c>
      <c r="C1715" t="s">
        <v>10673</v>
      </c>
      <c r="D1715" t="s">
        <v>10674</v>
      </c>
      <c r="E1715" t="s">
        <v>2246</v>
      </c>
      <c r="F1715" t="s">
        <v>483</v>
      </c>
      <c r="G1715" t="s">
        <v>2246</v>
      </c>
      <c r="H1715" s="1">
        <v>39365</v>
      </c>
      <c r="I1715" s="1">
        <v>2958352</v>
      </c>
      <c r="J1715" t="s">
        <v>10673</v>
      </c>
      <c r="K1715" t="s">
        <v>10675</v>
      </c>
      <c r="M1715" s="1">
        <v>39286</v>
      </c>
      <c r="P1715" s="1">
        <v>43070</v>
      </c>
      <c r="R1715" t="s">
        <v>43</v>
      </c>
      <c r="S1715" t="s">
        <v>76</v>
      </c>
      <c r="T1715" s="2">
        <v>47.15</v>
      </c>
      <c r="U1715" s="2">
        <v>37.54</v>
      </c>
      <c r="V1715" t="s">
        <v>178</v>
      </c>
      <c r="W1715" s="1">
        <v>43991</v>
      </c>
      <c r="X1715" s="3">
        <v>33700</v>
      </c>
      <c r="Y1715" t="s">
        <v>10637</v>
      </c>
      <c r="Z1715" t="s">
        <v>10676</v>
      </c>
      <c r="AA1715" t="s">
        <v>10677</v>
      </c>
      <c r="AB1715" t="s">
        <v>49</v>
      </c>
      <c r="AC1715" s="2">
        <v>0.5</v>
      </c>
      <c r="AD1715" s="2">
        <v>0</v>
      </c>
      <c r="AE1715" s="2">
        <v>25.5</v>
      </c>
      <c r="AF1715" s="1">
        <v>43010</v>
      </c>
      <c r="AG1715" t="s">
        <v>10678</v>
      </c>
      <c r="AJ1715" s="1">
        <v>43007</v>
      </c>
      <c r="AK1715" s="1">
        <v>43372</v>
      </c>
    </row>
    <row r="1716" spans="1:37" x14ac:dyDescent="0.2">
      <c r="A1716" t="s">
        <v>10679</v>
      </c>
      <c r="B1716" t="str">
        <f t="shared" si="26"/>
        <v>'70-33</v>
      </c>
      <c r="C1716" t="s">
        <v>10680</v>
      </c>
      <c r="D1716" t="s">
        <v>10681</v>
      </c>
      <c r="E1716" t="s">
        <v>2246</v>
      </c>
      <c r="F1716" t="s">
        <v>483</v>
      </c>
      <c r="G1716" t="s">
        <v>2246</v>
      </c>
      <c r="H1716" s="1">
        <v>42543</v>
      </c>
      <c r="I1716" s="1">
        <v>2958352</v>
      </c>
      <c r="J1716" t="s">
        <v>10680</v>
      </c>
      <c r="K1716" t="s">
        <v>10682</v>
      </c>
      <c r="M1716" s="1">
        <v>42215</v>
      </c>
      <c r="P1716" s="1">
        <v>43070</v>
      </c>
      <c r="R1716" t="s">
        <v>43</v>
      </c>
      <c r="S1716" t="s">
        <v>76</v>
      </c>
      <c r="T1716" s="2">
        <v>49.1</v>
      </c>
      <c r="U1716" s="2">
        <v>46.4</v>
      </c>
      <c r="V1716" t="s">
        <v>178</v>
      </c>
      <c r="W1716" s="1">
        <v>43991</v>
      </c>
      <c r="X1716" s="3">
        <v>881000</v>
      </c>
      <c r="Y1716" t="s">
        <v>10683</v>
      </c>
      <c r="Z1716" t="s">
        <v>10684</v>
      </c>
      <c r="AA1716" t="s">
        <v>10685</v>
      </c>
      <c r="AB1716" t="s">
        <v>49</v>
      </c>
      <c r="AC1716" s="2">
        <v>0</v>
      </c>
      <c r="AD1716" s="2">
        <v>0</v>
      </c>
      <c r="AE1716" s="2">
        <v>12.3</v>
      </c>
    </row>
    <row r="1717" spans="1:37" x14ac:dyDescent="0.2">
      <c r="A1717" t="s">
        <v>10686</v>
      </c>
      <c r="B1717" t="str">
        <f t="shared" si="26"/>
        <v>'70-34</v>
      </c>
      <c r="C1717" t="s">
        <v>10687</v>
      </c>
      <c r="D1717" t="s">
        <v>10688</v>
      </c>
      <c r="E1717" t="s">
        <v>2246</v>
      </c>
      <c r="F1717" t="s">
        <v>483</v>
      </c>
      <c r="G1717" t="s">
        <v>2246</v>
      </c>
      <c r="H1717" s="1">
        <v>42636</v>
      </c>
      <c r="I1717" s="1">
        <v>2958352</v>
      </c>
      <c r="J1717" t="s">
        <v>10687</v>
      </c>
      <c r="K1717" t="s">
        <v>10689</v>
      </c>
      <c r="M1717" s="1">
        <v>42522</v>
      </c>
      <c r="P1717" s="1">
        <v>43070</v>
      </c>
      <c r="R1717" t="s">
        <v>43</v>
      </c>
      <c r="S1717" t="s">
        <v>76</v>
      </c>
      <c r="T1717" s="2">
        <v>21.83</v>
      </c>
      <c r="U1717" s="2">
        <v>8.23</v>
      </c>
      <c r="V1717" t="s">
        <v>139</v>
      </c>
      <c r="W1717" s="1">
        <v>43991</v>
      </c>
      <c r="X1717" s="3">
        <v>99000</v>
      </c>
      <c r="Y1717" t="s">
        <v>10637</v>
      </c>
      <c r="Z1717" t="s">
        <v>10690</v>
      </c>
      <c r="AA1717" t="s">
        <v>10691</v>
      </c>
      <c r="AB1717" t="s">
        <v>49</v>
      </c>
      <c r="AC1717" s="2">
        <v>0.2</v>
      </c>
      <c r="AD1717" s="2">
        <v>0</v>
      </c>
      <c r="AE1717" s="2">
        <v>8.8000000000000007</v>
      </c>
    </row>
    <row r="1718" spans="1:37" x14ac:dyDescent="0.2">
      <c r="A1718" t="s">
        <v>10692</v>
      </c>
      <c r="B1718" t="str">
        <f t="shared" si="26"/>
        <v>'70-35</v>
      </c>
      <c r="C1718" t="s">
        <v>10693</v>
      </c>
      <c r="D1718" t="s">
        <v>10694</v>
      </c>
      <c r="E1718" t="s">
        <v>2246</v>
      </c>
      <c r="F1718" t="s">
        <v>483</v>
      </c>
      <c r="G1718" t="s">
        <v>2246</v>
      </c>
      <c r="H1718" s="1">
        <v>43017</v>
      </c>
      <c r="I1718" s="1">
        <v>2958352</v>
      </c>
      <c r="J1718" t="s">
        <v>10693</v>
      </c>
      <c r="K1718" t="s">
        <v>10695</v>
      </c>
      <c r="M1718" s="1">
        <v>42851</v>
      </c>
      <c r="P1718" s="1">
        <v>43070</v>
      </c>
      <c r="R1718" t="s">
        <v>43</v>
      </c>
      <c r="S1718" t="s">
        <v>76</v>
      </c>
      <c r="T1718" s="2">
        <v>18.670000000000002</v>
      </c>
      <c r="U1718" s="2">
        <v>18.670000000000002</v>
      </c>
      <c r="V1718" t="s">
        <v>139</v>
      </c>
      <c r="W1718" s="1">
        <v>43991</v>
      </c>
      <c r="X1718" s="3">
        <v>204000</v>
      </c>
      <c r="Y1718" t="s">
        <v>2246</v>
      </c>
      <c r="Z1718" t="s">
        <v>10696</v>
      </c>
      <c r="AA1718" t="s">
        <v>10697</v>
      </c>
      <c r="AB1718" t="s">
        <v>49</v>
      </c>
      <c r="AC1718" s="2">
        <v>0.5</v>
      </c>
      <c r="AD1718" s="2">
        <v>0</v>
      </c>
      <c r="AE1718" s="2">
        <v>6.9</v>
      </c>
      <c r="AF1718" s="1">
        <v>43697</v>
      </c>
      <c r="AG1718" t="s">
        <v>566</v>
      </c>
      <c r="AJ1718" s="1">
        <v>43696</v>
      </c>
      <c r="AK1718" s="1">
        <v>44062</v>
      </c>
    </row>
    <row r="1719" spans="1:37" x14ac:dyDescent="0.2">
      <c r="A1719" t="s">
        <v>10698</v>
      </c>
      <c r="B1719" t="str">
        <f t="shared" si="26"/>
        <v>'70-36</v>
      </c>
      <c r="C1719" t="s">
        <v>10699</v>
      </c>
      <c r="D1719" t="s">
        <v>10700</v>
      </c>
      <c r="E1719" t="s">
        <v>2246</v>
      </c>
      <c r="F1719" t="s">
        <v>483</v>
      </c>
      <c r="G1719" t="s">
        <v>2246</v>
      </c>
      <c r="H1719" s="1">
        <v>43234</v>
      </c>
      <c r="I1719" s="1">
        <v>2958352</v>
      </c>
      <c r="J1719" t="s">
        <v>10699</v>
      </c>
      <c r="K1719" t="s">
        <v>10701</v>
      </c>
      <c r="M1719" s="1">
        <v>43152</v>
      </c>
      <c r="P1719" s="1">
        <v>43374</v>
      </c>
      <c r="R1719" t="s">
        <v>43</v>
      </c>
      <c r="S1719" t="s">
        <v>76</v>
      </c>
      <c r="T1719" s="2">
        <v>7.97</v>
      </c>
      <c r="U1719" s="2">
        <v>7.97</v>
      </c>
      <c r="V1719" t="s">
        <v>178</v>
      </c>
      <c r="W1719" s="1">
        <v>43991</v>
      </c>
      <c r="X1719" s="3">
        <v>556000</v>
      </c>
      <c r="Y1719" t="s">
        <v>2246</v>
      </c>
      <c r="Z1719" t="s">
        <v>10702</v>
      </c>
      <c r="AA1719" t="s">
        <v>10703</v>
      </c>
      <c r="AB1719" t="s">
        <v>49</v>
      </c>
      <c r="AC1719" s="2">
        <v>0.5</v>
      </c>
      <c r="AD1719" s="2">
        <v>0</v>
      </c>
      <c r="AE1719" s="2">
        <v>7.6</v>
      </c>
      <c r="AF1719" s="1">
        <v>43371</v>
      </c>
      <c r="AG1719" t="s">
        <v>566</v>
      </c>
      <c r="AJ1719" s="1">
        <v>43370</v>
      </c>
      <c r="AK1719" s="1">
        <v>43735</v>
      </c>
    </row>
    <row r="1720" spans="1:37" x14ac:dyDescent="0.2">
      <c r="A1720" t="s">
        <v>10704</v>
      </c>
      <c r="B1720" t="str">
        <f t="shared" si="26"/>
        <v>'70-01</v>
      </c>
      <c r="C1720" t="s">
        <v>10705</v>
      </c>
      <c r="D1720" t="s">
        <v>10706</v>
      </c>
      <c r="E1720" t="s">
        <v>2246</v>
      </c>
      <c r="F1720" t="s">
        <v>483</v>
      </c>
      <c r="H1720" s="1">
        <v>26584</v>
      </c>
      <c r="I1720" s="1">
        <v>28620</v>
      </c>
      <c r="J1720" t="s">
        <v>10705</v>
      </c>
      <c r="K1720" t="s">
        <v>6336</v>
      </c>
      <c r="M1720" s="1">
        <v>26462</v>
      </c>
      <c r="Q1720" s="1">
        <v>28320</v>
      </c>
      <c r="R1720" t="s">
        <v>75</v>
      </c>
      <c r="S1720" t="s">
        <v>76</v>
      </c>
      <c r="T1720" s="2">
        <v>3</v>
      </c>
      <c r="U1720" s="2">
        <v>0</v>
      </c>
      <c r="V1720" t="s">
        <v>45</v>
      </c>
      <c r="X1720" s="3">
        <v>2500</v>
      </c>
      <c r="Z1720" t="s">
        <v>10707</v>
      </c>
      <c r="AA1720" t="s">
        <v>10708</v>
      </c>
      <c r="AB1720" t="s">
        <v>79</v>
      </c>
      <c r="AC1720" s="2">
        <v>0</v>
      </c>
      <c r="AD1720" s="2">
        <v>0</v>
      </c>
      <c r="AE1720" s="2">
        <v>0</v>
      </c>
    </row>
    <row r="1721" spans="1:37" x14ac:dyDescent="0.2">
      <c r="A1721" t="s">
        <v>10709</v>
      </c>
      <c r="B1721" t="str">
        <f t="shared" si="26"/>
        <v>'70-02</v>
      </c>
      <c r="C1721" t="s">
        <v>929</v>
      </c>
      <c r="D1721" t="s">
        <v>10710</v>
      </c>
      <c r="E1721" t="s">
        <v>2246</v>
      </c>
      <c r="F1721" t="s">
        <v>483</v>
      </c>
      <c r="H1721" s="1">
        <v>26905</v>
      </c>
      <c r="I1721" s="1">
        <v>34053</v>
      </c>
      <c r="J1721" t="s">
        <v>2284</v>
      </c>
      <c r="K1721" t="s">
        <v>932</v>
      </c>
      <c r="L1721" t="s">
        <v>5079</v>
      </c>
      <c r="M1721" s="1">
        <v>26783</v>
      </c>
      <c r="P1721" s="1">
        <v>30400</v>
      </c>
      <c r="Q1721" s="1">
        <v>31356</v>
      </c>
      <c r="R1721" t="s">
        <v>75</v>
      </c>
      <c r="S1721" t="s">
        <v>76</v>
      </c>
      <c r="T1721" s="2">
        <v>3</v>
      </c>
      <c r="U1721" s="2">
        <v>0</v>
      </c>
      <c r="V1721" t="s">
        <v>45</v>
      </c>
      <c r="X1721" s="3">
        <v>25000</v>
      </c>
      <c r="Z1721" t="s">
        <v>10711</v>
      </c>
      <c r="AA1721" t="s">
        <v>10712</v>
      </c>
      <c r="AB1721" t="s">
        <v>79</v>
      </c>
      <c r="AC1721" s="2">
        <v>0</v>
      </c>
      <c r="AD1721" s="2">
        <v>0</v>
      </c>
      <c r="AE1721" s="2">
        <v>0</v>
      </c>
    </row>
    <row r="1722" spans="1:37" x14ac:dyDescent="0.2">
      <c r="A1722" t="s">
        <v>10713</v>
      </c>
      <c r="B1722" t="str">
        <f t="shared" si="26"/>
        <v>'70-03</v>
      </c>
      <c r="C1722" t="s">
        <v>10705</v>
      </c>
      <c r="D1722" t="s">
        <v>10714</v>
      </c>
      <c r="E1722" t="s">
        <v>2246</v>
      </c>
      <c r="F1722" t="s">
        <v>483</v>
      </c>
      <c r="H1722" s="1">
        <v>28447</v>
      </c>
      <c r="I1722" s="1">
        <v>32009</v>
      </c>
      <c r="J1722" t="s">
        <v>10715</v>
      </c>
      <c r="K1722" t="s">
        <v>10716</v>
      </c>
      <c r="L1722" t="s">
        <v>10717</v>
      </c>
      <c r="M1722" s="1">
        <v>28324</v>
      </c>
      <c r="P1722" s="1">
        <v>30183</v>
      </c>
      <c r="Q1722" s="1">
        <v>31677</v>
      </c>
      <c r="R1722" t="s">
        <v>75</v>
      </c>
      <c r="S1722" t="s">
        <v>76</v>
      </c>
      <c r="T1722" s="2">
        <v>2</v>
      </c>
      <c r="U1722" s="2">
        <v>0</v>
      </c>
      <c r="V1722" t="s">
        <v>45</v>
      </c>
      <c r="X1722" s="3">
        <v>2500</v>
      </c>
      <c r="Z1722" t="s">
        <v>10718</v>
      </c>
      <c r="AA1722" t="s">
        <v>10719</v>
      </c>
      <c r="AB1722" t="s">
        <v>79</v>
      </c>
      <c r="AC1722" s="2">
        <v>2</v>
      </c>
      <c r="AD1722" s="2">
        <v>2</v>
      </c>
      <c r="AE1722" s="2">
        <v>0</v>
      </c>
    </row>
    <row r="1723" spans="1:37" x14ac:dyDescent="0.2">
      <c r="A1723" t="s">
        <v>10720</v>
      </c>
      <c r="B1723" t="str">
        <f t="shared" si="26"/>
        <v>'70-04</v>
      </c>
      <c r="D1723" t="s">
        <v>10721</v>
      </c>
      <c r="E1723" t="s">
        <v>2246</v>
      </c>
      <c r="F1723" t="s">
        <v>483</v>
      </c>
      <c r="H1723" s="1">
        <v>30221</v>
      </c>
      <c r="I1723" s="1">
        <v>33874</v>
      </c>
      <c r="J1723" t="s">
        <v>10722</v>
      </c>
      <c r="K1723" t="s">
        <v>10723</v>
      </c>
      <c r="L1723" t="s">
        <v>10724</v>
      </c>
      <c r="M1723" s="1">
        <v>30159</v>
      </c>
      <c r="Q1723" s="1">
        <v>33956</v>
      </c>
      <c r="R1723" t="s">
        <v>75</v>
      </c>
      <c r="S1723" t="s">
        <v>76</v>
      </c>
      <c r="T1723" s="2">
        <v>5</v>
      </c>
      <c r="U1723" s="2">
        <v>0</v>
      </c>
      <c r="V1723" t="s">
        <v>45</v>
      </c>
      <c r="X1723" s="3">
        <v>2500</v>
      </c>
      <c r="Z1723" t="s">
        <v>10725</v>
      </c>
      <c r="AA1723" t="s">
        <v>10726</v>
      </c>
      <c r="AB1723" t="s">
        <v>308</v>
      </c>
      <c r="AC1723" s="2">
        <v>2</v>
      </c>
      <c r="AD1723" s="2">
        <v>0</v>
      </c>
      <c r="AE1723" s="2">
        <v>16</v>
      </c>
      <c r="AF1723" s="1">
        <v>37902</v>
      </c>
      <c r="AG1723" t="s">
        <v>90</v>
      </c>
      <c r="AI1723" s="1">
        <v>30172</v>
      </c>
      <c r="AJ1723" s="1">
        <v>33192</v>
      </c>
      <c r="AK1723" s="1">
        <v>2958352</v>
      </c>
    </row>
    <row r="1724" spans="1:37" x14ac:dyDescent="0.2">
      <c r="A1724" t="s">
        <v>10727</v>
      </c>
      <c r="B1724" t="str">
        <f t="shared" si="26"/>
        <v>'70-05</v>
      </c>
      <c r="C1724" t="s">
        <v>10637</v>
      </c>
      <c r="D1724" t="s">
        <v>10728</v>
      </c>
      <c r="E1724" t="s">
        <v>2246</v>
      </c>
      <c r="F1724" t="s">
        <v>483</v>
      </c>
      <c r="H1724" s="1">
        <v>30317</v>
      </c>
      <c r="I1724" s="1">
        <v>33937</v>
      </c>
      <c r="J1724" t="s">
        <v>10729</v>
      </c>
      <c r="K1724" t="s">
        <v>10730</v>
      </c>
      <c r="L1724" t="s">
        <v>10731</v>
      </c>
      <c r="M1724" s="1">
        <v>30195</v>
      </c>
      <c r="Q1724" s="1">
        <v>33206</v>
      </c>
      <c r="R1724" t="s">
        <v>75</v>
      </c>
      <c r="S1724" t="s">
        <v>76</v>
      </c>
      <c r="T1724" s="2">
        <v>10</v>
      </c>
      <c r="U1724" s="2">
        <v>0</v>
      </c>
      <c r="V1724" t="s">
        <v>45</v>
      </c>
      <c r="W1724" s="1">
        <v>32582</v>
      </c>
      <c r="X1724" s="3">
        <v>5000</v>
      </c>
      <c r="Z1724" t="s">
        <v>10732</v>
      </c>
      <c r="AA1724" t="s">
        <v>10719</v>
      </c>
      <c r="AB1724" t="s">
        <v>79</v>
      </c>
      <c r="AC1724" s="2">
        <v>0</v>
      </c>
      <c r="AD1724" s="2">
        <v>0.2</v>
      </c>
      <c r="AE1724" s="2">
        <v>0</v>
      </c>
      <c r="AF1724" s="1">
        <v>37902</v>
      </c>
      <c r="AG1724" t="s">
        <v>90</v>
      </c>
      <c r="AJ1724" s="1">
        <v>33225</v>
      </c>
      <c r="AK1724" s="1">
        <v>2958352</v>
      </c>
    </row>
    <row r="1725" spans="1:37" x14ac:dyDescent="0.2">
      <c r="A1725" t="s">
        <v>10733</v>
      </c>
      <c r="B1725" t="str">
        <f t="shared" si="26"/>
        <v>'70-06</v>
      </c>
      <c r="D1725" t="s">
        <v>2218</v>
      </c>
      <c r="E1725" t="s">
        <v>2246</v>
      </c>
      <c r="F1725" t="s">
        <v>483</v>
      </c>
      <c r="G1725" t="s">
        <v>2246</v>
      </c>
      <c r="H1725" s="1">
        <v>31082</v>
      </c>
      <c r="I1725" s="1">
        <v>34682</v>
      </c>
      <c r="J1725" t="s">
        <v>10734</v>
      </c>
      <c r="K1725" t="s">
        <v>10735</v>
      </c>
      <c r="L1725" t="s">
        <v>10736</v>
      </c>
      <c r="M1725" s="1">
        <v>30959</v>
      </c>
      <c r="Q1725" s="1">
        <v>35570</v>
      </c>
      <c r="R1725" t="s">
        <v>75</v>
      </c>
      <c r="S1725" t="s">
        <v>76</v>
      </c>
      <c r="T1725" s="2">
        <v>4</v>
      </c>
      <c r="U1725" s="2">
        <v>0</v>
      </c>
      <c r="V1725" t="s">
        <v>45</v>
      </c>
      <c r="W1725" s="1">
        <v>35451</v>
      </c>
      <c r="X1725" s="3">
        <v>2500</v>
      </c>
      <c r="Z1725" t="s">
        <v>10737</v>
      </c>
      <c r="AA1725" t="s">
        <v>10738</v>
      </c>
      <c r="AB1725" t="s">
        <v>79</v>
      </c>
      <c r="AC1725" s="2">
        <v>0</v>
      </c>
      <c r="AD1725" s="2">
        <v>4</v>
      </c>
      <c r="AE1725" s="2">
        <v>0</v>
      </c>
      <c r="AF1725" s="1">
        <v>37902</v>
      </c>
      <c r="AG1725" t="s">
        <v>90</v>
      </c>
      <c r="AJ1725" s="1">
        <v>33379</v>
      </c>
      <c r="AK1725" s="1">
        <v>2958352</v>
      </c>
    </row>
    <row r="1726" spans="1:37" x14ac:dyDescent="0.2">
      <c r="A1726" t="s">
        <v>10739</v>
      </c>
      <c r="B1726" t="str">
        <f t="shared" si="26"/>
        <v>'70-07</v>
      </c>
      <c r="C1726" t="s">
        <v>963</v>
      </c>
      <c r="D1726" t="s">
        <v>10740</v>
      </c>
      <c r="E1726" t="s">
        <v>2246</v>
      </c>
      <c r="F1726" t="s">
        <v>483</v>
      </c>
      <c r="H1726" s="1">
        <v>31848</v>
      </c>
      <c r="I1726" s="1">
        <v>35394</v>
      </c>
      <c r="J1726" t="s">
        <v>965</v>
      </c>
      <c r="K1726" t="s">
        <v>10741</v>
      </c>
      <c r="L1726" t="s">
        <v>967</v>
      </c>
      <c r="M1726" s="1">
        <v>31728</v>
      </c>
      <c r="P1726" s="1">
        <v>32359</v>
      </c>
      <c r="Q1726" s="1">
        <v>32531</v>
      </c>
      <c r="R1726" t="s">
        <v>75</v>
      </c>
      <c r="S1726" t="s">
        <v>76</v>
      </c>
      <c r="T1726" s="2">
        <v>10</v>
      </c>
      <c r="U1726" s="2">
        <v>0</v>
      </c>
      <c r="V1726" t="s">
        <v>45</v>
      </c>
      <c r="W1726" s="1">
        <v>32172</v>
      </c>
      <c r="X1726" s="3">
        <v>50000</v>
      </c>
      <c r="Z1726" t="s">
        <v>10742</v>
      </c>
      <c r="AA1726" t="s">
        <v>10743</v>
      </c>
      <c r="AB1726" t="s">
        <v>79</v>
      </c>
      <c r="AC1726" s="2">
        <v>0</v>
      </c>
      <c r="AD1726" s="2">
        <v>3.6</v>
      </c>
      <c r="AE1726" s="2">
        <v>0</v>
      </c>
      <c r="AF1726" s="1">
        <v>37902</v>
      </c>
      <c r="AG1726" t="s">
        <v>90</v>
      </c>
      <c r="AJ1726" s="1">
        <v>32324</v>
      </c>
      <c r="AK1726" s="1">
        <v>2958352</v>
      </c>
    </row>
    <row r="1727" spans="1:37" x14ac:dyDescent="0.2">
      <c r="A1727" t="s">
        <v>10744</v>
      </c>
      <c r="B1727" t="str">
        <f t="shared" si="26"/>
        <v>'70-08</v>
      </c>
      <c r="C1727" t="s">
        <v>5028</v>
      </c>
      <c r="D1727" t="s">
        <v>10745</v>
      </c>
      <c r="E1727" t="s">
        <v>2246</v>
      </c>
      <c r="F1727" t="s">
        <v>483</v>
      </c>
      <c r="H1727" s="1">
        <v>31960</v>
      </c>
      <c r="I1727" s="1">
        <v>35613</v>
      </c>
      <c r="J1727" t="s">
        <v>965</v>
      </c>
      <c r="K1727" t="s">
        <v>5030</v>
      </c>
      <c r="L1727" t="s">
        <v>5031</v>
      </c>
      <c r="M1727" s="1">
        <v>31919</v>
      </c>
      <c r="P1727" s="1">
        <v>34488</v>
      </c>
      <c r="Q1727" s="1">
        <v>35485</v>
      </c>
      <c r="R1727" t="s">
        <v>75</v>
      </c>
      <c r="S1727" t="s">
        <v>76</v>
      </c>
      <c r="T1727" s="2">
        <v>20</v>
      </c>
      <c r="U1727" s="2">
        <v>0</v>
      </c>
      <c r="V1727" t="s">
        <v>45</v>
      </c>
      <c r="W1727" s="1">
        <v>35458</v>
      </c>
      <c r="X1727" s="3">
        <v>18200</v>
      </c>
      <c r="Z1727" t="s">
        <v>10746</v>
      </c>
      <c r="AA1727" t="s">
        <v>10747</v>
      </c>
      <c r="AB1727" t="s">
        <v>79</v>
      </c>
      <c r="AC1727" s="2">
        <v>0</v>
      </c>
      <c r="AD1727" s="2">
        <v>13.3</v>
      </c>
      <c r="AE1727" s="2">
        <v>0</v>
      </c>
      <c r="AF1727" s="1">
        <v>37902</v>
      </c>
      <c r="AG1727" t="s">
        <v>90</v>
      </c>
      <c r="AI1727" s="1">
        <v>31910</v>
      </c>
      <c r="AJ1727" s="1">
        <v>34255</v>
      </c>
      <c r="AK1727" s="1">
        <v>34620</v>
      </c>
    </row>
    <row r="1728" spans="1:37" x14ac:dyDescent="0.2">
      <c r="A1728" t="s">
        <v>10748</v>
      </c>
      <c r="B1728" t="str">
        <f t="shared" si="26"/>
        <v>'70-09</v>
      </c>
      <c r="C1728" t="s">
        <v>10749</v>
      </c>
      <c r="D1728" t="s">
        <v>10750</v>
      </c>
      <c r="E1728" t="s">
        <v>2246</v>
      </c>
      <c r="F1728" t="s">
        <v>483</v>
      </c>
      <c r="G1728" t="s">
        <v>2246</v>
      </c>
      <c r="H1728" s="1">
        <v>32008</v>
      </c>
      <c r="I1728" s="1">
        <v>39188</v>
      </c>
      <c r="J1728" t="s">
        <v>10751</v>
      </c>
      <c r="K1728" t="s">
        <v>10649</v>
      </c>
      <c r="L1728" t="s">
        <v>10656</v>
      </c>
      <c r="M1728" s="1">
        <v>31944</v>
      </c>
      <c r="P1728" s="1">
        <v>36241</v>
      </c>
      <c r="Q1728" s="1">
        <v>39601</v>
      </c>
      <c r="R1728" t="s">
        <v>75</v>
      </c>
      <c r="S1728" t="s">
        <v>76</v>
      </c>
      <c r="T1728" s="2">
        <v>24.3</v>
      </c>
      <c r="U1728" s="2">
        <v>24.3</v>
      </c>
      <c r="V1728" t="s">
        <v>178</v>
      </c>
      <c r="W1728" s="1">
        <v>38743</v>
      </c>
      <c r="X1728" s="3">
        <v>15800</v>
      </c>
      <c r="Y1728" t="s">
        <v>10642</v>
      </c>
      <c r="Z1728" t="s">
        <v>6029</v>
      </c>
      <c r="AA1728" t="s">
        <v>10752</v>
      </c>
      <c r="AB1728" t="s">
        <v>300</v>
      </c>
      <c r="AC1728" s="2">
        <v>0</v>
      </c>
      <c r="AD1728" s="2">
        <v>24.2</v>
      </c>
      <c r="AE1728" s="2">
        <v>0</v>
      </c>
      <c r="AF1728" s="1">
        <v>38698</v>
      </c>
      <c r="AG1728" t="s">
        <v>2329</v>
      </c>
      <c r="AJ1728" s="1">
        <v>38692</v>
      </c>
      <c r="AK1728" s="1">
        <v>38869</v>
      </c>
    </row>
    <row r="1729" spans="1:37" x14ac:dyDescent="0.2">
      <c r="A1729" t="s">
        <v>10753</v>
      </c>
      <c r="B1729" t="str">
        <f t="shared" si="26"/>
        <v>'70-10</v>
      </c>
      <c r="C1729" t="s">
        <v>10673</v>
      </c>
      <c r="D1729" t="s">
        <v>10754</v>
      </c>
      <c r="E1729" t="s">
        <v>2246</v>
      </c>
      <c r="F1729" t="s">
        <v>483</v>
      </c>
      <c r="G1729" t="s">
        <v>2246</v>
      </c>
      <c r="H1729" s="1">
        <v>32083</v>
      </c>
      <c r="I1729" s="1">
        <v>40667</v>
      </c>
      <c r="J1729" t="s">
        <v>10755</v>
      </c>
      <c r="K1729" t="s">
        <v>10756</v>
      </c>
      <c r="L1729" t="s">
        <v>10757</v>
      </c>
      <c r="M1729" s="1">
        <v>31973</v>
      </c>
      <c r="P1729" s="1">
        <v>37015</v>
      </c>
      <c r="Q1729" s="1">
        <v>41551</v>
      </c>
      <c r="R1729" t="s">
        <v>75</v>
      </c>
      <c r="S1729" t="s">
        <v>76</v>
      </c>
      <c r="T1729" s="2">
        <v>47.8</v>
      </c>
      <c r="U1729" s="2">
        <v>39.97</v>
      </c>
      <c r="V1729" t="s">
        <v>178</v>
      </c>
      <c r="W1729" s="1">
        <v>44001</v>
      </c>
      <c r="X1729" s="3">
        <v>28200</v>
      </c>
      <c r="Y1729" t="s">
        <v>10642</v>
      </c>
      <c r="Z1729" t="s">
        <v>10758</v>
      </c>
      <c r="AA1729" t="s">
        <v>10759</v>
      </c>
      <c r="AB1729" t="s">
        <v>49</v>
      </c>
      <c r="AC1729" s="2">
        <v>0</v>
      </c>
      <c r="AD1729" s="2">
        <v>0</v>
      </c>
      <c r="AE1729" s="2">
        <v>0.2</v>
      </c>
      <c r="AF1729" s="1">
        <v>41551</v>
      </c>
      <c r="AG1729" t="s">
        <v>686</v>
      </c>
      <c r="AJ1729" s="1">
        <v>41550</v>
      </c>
      <c r="AK1729" s="1">
        <v>41915</v>
      </c>
    </row>
    <row r="1730" spans="1:37" x14ac:dyDescent="0.2">
      <c r="A1730" t="s">
        <v>10760</v>
      </c>
      <c r="B1730" t="str">
        <f t="shared" ref="B1730:B1793" si="27">"'"&amp;A1730</f>
        <v>'70-11</v>
      </c>
      <c r="C1730" t="s">
        <v>10761</v>
      </c>
      <c r="D1730" t="s">
        <v>10762</v>
      </c>
      <c r="E1730" t="s">
        <v>2246</v>
      </c>
      <c r="F1730" t="s">
        <v>483</v>
      </c>
      <c r="G1730" t="s">
        <v>2246</v>
      </c>
      <c r="H1730" s="1">
        <v>32224</v>
      </c>
      <c r="I1730" s="1">
        <v>39538</v>
      </c>
      <c r="J1730" t="s">
        <v>10715</v>
      </c>
      <c r="K1730" t="s">
        <v>10716</v>
      </c>
      <c r="L1730" t="s">
        <v>10763</v>
      </c>
      <c r="M1730" s="1">
        <v>32190</v>
      </c>
      <c r="P1730" s="1">
        <v>35885</v>
      </c>
      <c r="Q1730" s="1">
        <v>37832</v>
      </c>
      <c r="R1730" t="s">
        <v>75</v>
      </c>
      <c r="S1730" t="s">
        <v>76</v>
      </c>
      <c r="T1730" s="2">
        <v>4.97</v>
      </c>
      <c r="U1730" s="2">
        <v>3.8</v>
      </c>
      <c r="V1730" t="s">
        <v>178</v>
      </c>
      <c r="W1730" s="1">
        <v>37649</v>
      </c>
      <c r="X1730" s="3">
        <v>2500</v>
      </c>
      <c r="Y1730" t="s">
        <v>2246</v>
      </c>
      <c r="Z1730" t="s">
        <v>10764</v>
      </c>
      <c r="AA1730" t="s">
        <v>10765</v>
      </c>
      <c r="AB1730" t="s">
        <v>79</v>
      </c>
      <c r="AC1730" s="2">
        <v>0</v>
      </c>
      <c r="AD1730" s="2">
        <v>0</v>
      </c>
      <c r="AE1730" s="2">
        <v>0</v>
      </c>
      <c r="AF1730" s="1">
        <v>38224</v>
      </c>
      <c r="AG1730" t="s">
        <v>10766</v>
      </c>
      <c r="AI1730" s="1">
        <v>32122</v>
      </c>
      <c r="AJ1730" s="1">
        <v>37818</v>
      </c>
      <c r="AK1730" s="1">
        <v>38184</v>
      </c>
    </row>
    <row r="1731" spans="1:37" x14ac:dyDescent="0.2">
      <c r="A1731" t="s">
        <v>10767</v>
      </c>
      <c r="B1731" t="str">
        <f t="shared" si="27"/>
        <v>'70-12</v>
      </c>
      <c r="C1731" t="s">
        <v>10768</v>
      </c>
      <c r="D1731" t="s">
        <v>10769</v>
      </c>
      <c r="E1731" t="s">
        <v>2246</v>
      </c>
      <c r="F1731" t="s">
        <v>483</v>
      </c>
      <c r="H1731" s="1">
        <v>32486</v>
      </c>
      <c r="I1731" s="1">
        <v>36262</v>
      </c>
      <c r="J1731" t="s">
        <v>10770</v>
      </c>
      <c r="K1731" t="s">
        <v>10771</v>
      </c>
      <c r="L1731" t="s">
        <v>10772</v>
      </c>
      <c r="M1731" s="1">
        <v>32364</v>
      </c>
      <c r="Q1731" s="1">
        <v>34043</v>
      </c>
      <c r="R1731" t="s">
        <v>75</v>
      </c>
      <c r="S1731" t="s">
        <v>76</v>
      </c>
      <c r="T1731" s="2">
        <v>10</v>
      </c>
      <c r="U1731" s="2">
        <v>0</v>
      </c>
      <c r="V1731" t="s">
        <v>45</v>
      </c>
      <c r="W1731" s="1">
        <v>32904</v>
      </c>
      <c r="X1731" s="3">
        <v>12500</v>
      </c>
      <c r="Z1731" t="s">
        <v>10773</v>
      </c>
      <c r="AA1731" t="s">
        <v>10774</v>
      </c>
      <c r="AB1731" t="s">
        <v>79</v>
      </c>
      <c r="AC1731" s="2">
        <v>0</v>
      </c>
      <c r="AD1731" s="2">
        <v>14</v>
      </c>
      <c r="AE1731" s="2">
        <v>0</v>
      </c>
    </row>
    <row r="1732" spans="1:37" x14ac:dyDescent="0.2">
      <c r="A1732" t="s">
        <v>10775</v>
      </c>
      <c r="B1732" t="str">
        <f t="shared" si="27"/>
        <v>'70-13</v>
      </c>
      <c r="D1732" t="s">
        <v>10776</v>
      </c>
      <c r="E1732" t="s">
        <v>2246</v>
      </c>
      <c r="F1732" t="s">
        <v>483</v>
      </c>
      <c r="G1732" t="s">
        <v>2246</v>
      </c>
      <c r="H1732" s="1">
        <v>33767</v>
      </c>
      <c r="I1732" s="1">
        <v>42682</v>
      </c>
      <c r="K1732" t="s">
        <v>10777</v>
      </c>
      <c r="M1732" s="1">
        <v>33705</v>
      </c>
      <c r="P1732" s="1">
        <v>39029</v>
      </c>
      <c r="Q1732" s="1">
        <v>42702</v>
      </c>
      <c r="R1732" t="s">
        <v>75</v>
      </c>
      <c r="S1732" t="s">
        <v>76</v>
      </c>
      <c r="T1732" s="2">
        <v>7.8</v>
      </c>
      <c r="U1732" s="2">
        <v>5.99</v>
      </c>
      <c r="V1732" t="s">
        <v>178</v>
      </c>
      <c r="W1732" s="1">
        <v>42398</v>
      </c>
      <c r="X1732" s="3">
        <v>7500</v>
      </c>
      <c r="Y1732" t="s">
        <v>10637</v>
      </c>
      <c r="Z1732" t="s">
        <v>10778</v>
      </c>
      <c r="AA1732" t="s">
        <v>10779</v>
      </c>
      <c r="AB1732" t="s">
        <v>330</v>
      </c>
      <c r="AC1732" s="2">
        <v>0</v>
      </c>
      <c r="AD1732" s="2">
        <v>7.8</v>
      </c>
      <c r="AE1732" s="2">
        <v>0</v>
      </c>
      <c r="AF1732" s="1">
        <v>42696</v>
      </c>
      <c r="AG1732" t="s">
        <v>10780</v>
      </c>
      <c r="AJ1732" s="1">
        <v>42695</v>
      </c>
      <c r="AK1732" s="1">
        <v>42695</v>
      </c>
    </row>
    <row r="1733" spans="1:37" x14ac:dyDescent="0.2">
      <c r="A1733" t="s">
        <v>10781</v>
      </c>
      <c r="B1733" t="str">
        <f t="shared" si="27"/>
        <v>'70-14</v>
      </c>
      <c r="C1733" t="s">
        <v>10782</v>
      </c>
      <c r="D1733" t="s">
        <v>10783</v>
      </c>
      <c r="E1733" t="s">
        <v>2246</v>
      </c>
      <c r="F1733" t="s">
        <v>483</v>
      </c>
      <c r="G1733" t="s">
        <v>2246</v>
      </c>
      <c r="H1733" s="1">
        <v>38006</v>
      </c>
      <c r="I1733" s="1">
        <v>2958352</v>
      </c>
      <c r="J1733" t="s">
        <v>10782</v>
      </c>
      <c r="K1733" t="s">
        <v>10784</v>
      </c>
      <c r="M1733" s="1">
        <v>37791</v>
      </c>
      <c r="P1733" s="1">
        <v>43070</v>
      </c>
      <c r="Q1733" s="1">
        <v>43371</v>
      </c>
      <c r="R1733" t="s">
        <v>75</v>
      </c>
      <c r="S1733" t="s">
        <v>76</v>
      </c>
      <c r="T1733" s="2">
        <v>7.68</v>
      </c>
      <c r="U1733" s="2">
        <v>7.68</v>
      </c>
      <c r="V1733" t="s">
        <v>178</v>
      </c>
      <c r="W1733" s="1">
        <v>43187</v>
      </c>
      <c r="X1733" s="3">
        <v>8500</v>
      </c>
      <c r="Y1733" t="s">
        <v>10637</v>
      </c>
      <c r="Z1733" t="s">
        <v>10785</v>
      </c>
      <c r="AA1733" t="s">
        <v>10786</v>
      </c>
      <c r="AB1733" t="s">
        <v>128</v>
      </c>
      <c r="AC1733" s="2">
        <v>0</v>
      </c>
      <c r="AD1733" s="2">
        <v>0</v>
      </c>
      <c r="AE1733" s="2">
        <v>0.9</v>
      </c>
      <c r="AF1733" s="1">
        <v>41401</v>
      </c>
      <c r="AG1733" t="s">
        <v>1012</v>
      </c>
      <c r="AJ1733" s="1">
        <v>41388</v>
      </c>
      <c r="AK1733" s="1">
        <v>41388</v>
      </c>
    </row>
    <row r="1734" spans="1:37" x14ac:dyDescent="0.2">
      <c r="A1734" t="s">
        <v>10787</v>
      </c>
      <c r="B1734" t="str">
        <f t="shared" si="27"/>
        <v>'70-17</v>
      </c>
      <c r="C1734" t="s">
        <v>10788</v>
      </c>
      <c r="D1734" t="s">
        <v>10789</v>
      </c>
      <c r="E1734" t="s">
        <v>2246</v>
      </c>
      <c r="F1734" t="s">
        <v>483</v>
      </c>
      <c r="G1734" t="s">
        <v>2246</v>
      </c>
      <c r="H1734" s="1">
        <v>34222</v>
      </c>
      <c r="I1734" s="1">
        <v>37874</v>
      </c>
      <c r="J1734" t="s">
        <v>10790</v>
      </c>
      <c r="K1734" t="s">
        <v>10669</v>
      </c>
      <c r="L1734" t="s">
        <v>10791</v>
      </c>
      <c r="M1734" s="1">
        <v>34079</v>
      </c>
      <c r="P1734" s="1">
        <v>35649</v>
      </c>
      <c r="Q1734" s="1">
        <v>39141</v>
      </c>
      <c r="R1734" t="s">
        <v>75</v>
      </c>
      <c r="S1734" t="s">
        <v>76</v>
      </c>
      <c r="T1734" s="2">
        <v>7.32</v>
      </c>
      <c r="U1734" s="2">
        <v>5.47</v>
      </c>
      <c r="V1734" t="s">
        <v>178</v>
      </c>
      <c r="W1734" s="1">
        <v>37650</v>
      </c>
      <c r="X1734" s="3">
        <v>3500</v>
      </c>
      <c r="Y1734" t="s">
        <v>10642</v>
      </c>
      <c r="Z1734" t="s">
        <v>10792</v>
      </c>
      <c r="AA1734" t="s">
        <v>10793</v>
      </c>
      <c r="AB1734" t="s">
        <v>1557</v>
      </c>
      <c r="AC1734" s="2">
        <v>0</v>
      </c>
      <c r="AD1734" s="2">
        <v>7.3</v>
      </c>
      <c r="AE1734" s="2">
        <v>0</v>
      </c>
      <c r="AF1734" s="1">
        <v>38698</v>
      </c>
      <c r="AG1734" t="s">
        <v>10794</v>
      </c>
      <c r="AJ1734" s="1">
        <v>38692</v>
      </c>
      <c r="AK1734" s="1">
        <v>38777</v>
      </c>
    </row>
    <row r="1735" spans="1:37" x14ac:dyDescent="0.2">
      <c r="A1735" t="s">
        <v>10795</v>
      </c>
      <c r="B1735" t="str">
        <f t="shared" si="27"/>
        <v>'70-19</v>
      </c>
      <c r="D1735" t="s">
        <v>10796</v>
      </c>
      <c r="E1735" t="s">
        <v>2246</v>
      </c>
      <c r="F1735" t="s">
        <v>483</v>
      </c>
      <c r="G1735" t="s">
        <v>2246</v>
      </c>
      <c r="H1735" s="1">
        <v>34971</v>
      </c>
      <c r="I1735" s="1">
        <v>38624</v>
      </c>
      <c r="J1735" t="s">
        <v>10797</v>
      </c>
      <c r="K1735" t="s">
        <v>10798</v>
      </c>
      <c r="L1735" t="s">
        <v>10799</v>
      </c>
      <c r="M1735" s="1">
        <v>34878</v>
      </c>
      <c r="P1735" s="1">
        <v>35341</v>
      </c>
      <c r="Q1735" s="1">
        <v>39728</v>
      </c>
      <c r="R1735" t="s">
        <v>75</v>
      </c>
      <c r="S1735" t="s">
        <v>76</v>
      </c>
      <c r="T1735" s="2">
        <v>2.024</v>
      </c>
      <c r="U1735" s="2">
        <v>0</v>
      </c>
      <c r="V1735" t="s">
        <v>178</v>
      </c>
      <c r="W1735" s="1">
        <v>37270</v>
      </c>
      <c r="X1735" s="3">
        <v>1200</v>
      </c>
      <c r="Y1735" t="s">
        <v>10642</v>
      </c>
      <c r="Z1735" t="s">
        <v>10800</v>
      </c>
      <c r="AA1735" t="s">
        <v>10801</v>
      </c>
      <c r="AB1735" t="s">
        <v>300</v>
      </c>
      <c r="AC1735" s="2">
        <v>0</v>
      </c>
      <c r="AD1735" s="2">
        <v>2</v>
      </c>
      <c r="AE1735" s="2">
        <v>0</v>
      </c>
      <c r="AF1735" s="1">
        <v>38581</v>
      </c>
      <c r="AG1735" t="s">
        <v>10802</v>
      </c>
      <c r="AJ1735" s="1">
        <v>38252</v>
      </c>
      <c r="AK1735" s="1">
        <v>38617</v>
      </c>
    </row>
    <row r="1736" spans="1:37" x14ac:dyDescent="0.2">
      <c r="A1736" t="s">
        <v>10803</v>
      </c>
      <c r="B1736" t="str">
        <f t="shared" si="27"/>
        <v>'70-20</v>
      </c>
      <c r="D1736" t="s">
        <v>10804</v>
      </c>
      <c r="E1736" t="s">
        <v>2246</v>
      </c>
      <c r="F1736" t="s">
        <v>483</v>
      </c>
      <c r="G1736" t="s">
        <v>2246</v>
      </c>
      <c r="H1736" s="1">
        <v>34911</v>
      </c>
      <c r="I1736" s="1">
        <v>40845</v>
      </c>
      <c r="J1736" t="s">
        <v>10722</v>
      </c>
      <c r="K1736" t="s">
        <v>10805</v>
      </c>
      <c r="M1736" s="1">
        <v>34810</v>
      </c>
      <c r="P1736" s="1">
        <v>37193</v>
      </c>
      <c r="Q1736" s="1">
        <v>41089</v>
      </c>
      <c r="R1736" t="s">
        <v>75</v>
      </c>
      <c r="S1736" t="s">
        <v>76</v>
      </c>
      <c r="T1736" s="2">
        <v>5.24</v>
      </c>
      <c r="U1736" s="2">
        <v>5.24</v>
      </c>
      <c r="V1736" t="s">
        <v>494</v>
      </c>
      <c r="W1736" s="1">
        <v>36200</v>
      </c>
      <c r="X1736" s="3">
        <v>8500</v>
      </c>
      <c r="Y1736" t="s">
        <v>10642</v>
      </c>
      <c r="Z1736" t="s">
        <v>10806</v>
      </c>
      <c r="AA1736" t="s">
        <v>10807</v>
      </c>
      <c r="AB1736" t="s">
        <v>810</v>
      </c>
      <c r="AC1736" s="2">
        <v>0</v>
      </c>
      <c r="AD1736" s="2">
        <v>5.2</v>
      </c>
      <c r="AE1736" s="2">
        <v>0</v>
      </c>
      <c r="AF1736" s="1">
        <v>41031</v>
      </c>
      <c r="AG1736" t="s">
        <v>578</v>
      </c>
      <c r="AJ1736" s="1">
        <v>41030</v>
      </c>
      <c r="AK1736" s="1">
        <v>41030</v>
      </c>
    </row>
    <row r="1737" spans="1:37" x14ac:dyDescent="0.2">
      <c r="A1737" t="s">
        <v>10808</v>
      </c>
      <c r="B1737" t="str">
        <f t="shared" si="27"/>
        <v>'70-21</v>
      </c>
      <c r="D1737" t="s">
        <v>10809</v>
      </c>
      <c r="E1737" t="s">
        <v>2246</v>
      </c>
      <c r="F1737" t="s">
        <v>483</v>
      </c>
      <c r="G1737" t="s">
        <v>2246</v>
      </c>
      <c r="H1737" s="1">
        <v>35629</v>
      </c>
      <c r="I1737" s="1">
        <v>39281</v>
      </c>
      <c r="J1737" t="s">
        <v>10810</v>
      </c>
      <c r="K1737" t="s">
        <v>10811</v>
      </c>
      <c r="L1737" t="s">
        <v>10812</v>
      </c>
      <c r="M1737" s="1">
        <v>35577</v>
      </c>
      <c r="Q1737" s="1">
        <v>40917</v>
      </c>
      <c r="R1737" t="s">
        <v>75</v>
      </c>
      <c r="S1737" t="s">
        <v>76</v>
      </c>
      <c r="T1737" s="2">
        <v>3.34</v>
      </c>
      <c r="U1737" s="2">
        <v>3</v>
      </c>
      <c r="V1737" t="s">
        <v>178</v>
      </c>
      <c r="W1737" s="1">
        <v>39112</v>
      </c>
      <c r="X1737" s="3">
        <v>1800</v>
      </c>
      <c r="Y1737" t="s">
        <v>10637</v>
      </c>
      <c r="Z1737" t="s">
        <v>10813</v>
      </c>
      <c r="AA1737" t="s">
        <v>10814</v>
      </c>
      <c r="AB1737" t="s">
        <v>810</v>
      </c>
      <c r="AC1737" s="2">
        <v>0</v>
      </c>
      <c r="AD1737" s="2">
        <v>3.3</v>
      </c>
      <c r="AE1737" s="2">
        <v>0</v>
      </c>
      <c r="AF1737" s="1">
        <v>40911</v>
      </c>
      <c r="AG1737" t="s">
        <v>578</v>
      </c>
      <c r="AJ1737" s="1">
        <v>40892</v>
      </c>
      <c r="AK1737" s="1">
        <v>41258</v>
      </c>
    </row>
    <row r="1738" spans="1:37" x14ac:dyDescent="0.2">
      <c r="A1738" t="s">
        <v>10815</v>
      </c>
      <c r="B1738" t="str">
        <f t="shared" si="27"/>
        <v>'70-22</v>
      </c>
      <c r="C1738" t="s">
        <v>10816</v>
      </c>
      <c r="D1738" t="s">
        <v>10817</v>
      </c>
      <c r="E1738" t="s">
        <v>2246</v>
      </c>
      <c r="F1738" t="s">
        <v>483</v>
      </c>
      <c r="G1738" t="s">
        <v>2246</v>
      </c>
      <c r="H1738" s="1">
        <v>36216</v>
      </c>
      <c r="I1738" s="1">
        <v>36947</v>
      </c>
      <c r="J1738" t="s">
        <v>10818</v>
      </c>
      <c r="K1738" t="s">
        <v>10819</v>
      </c>
      <c r="L1738" t="s">
        <v>10820</v>
      </c>
      <c r="M1738" s="1">
        <v>36165</v>
      </c>
      <c r="Q1738" s="1">
        <v>37649</v>
      </c>
      <c r="R1738" t="s">
        <v>75</v>
      </c>
      <c r="S1738" t="s">
        <v>76</v>
      </c>
      <c r="T1738" s="2">
        <v>5</v>
      </c>
      <c r="U1738" s="2">
        <v>4.3</v>
      </c>
      <c r="V1738" t="s">
        <v>45</v>
      </c>
      <c r="W1738" s="1">
        <v>37627</v>
      </c>
      <c r="X1738" s="3">
        <v>6200</v>
      </c>
      <c r="Y1738" t="s">
        <v>2246</v>
      </c>
      <c r="Z1738" t="s">
        <v>10821</v>
      </c>
      <c r="AA1738" t="s">
        <v>10822</v>
      </c>
      <c r="AB1738" t="s">
        <v>122</v>
      </c>
      <c r="AC1738" s="2">
        <v>0</v>
      </c>
      <c r="AD1738" s="2">
        <v>4.3</v>
      </c>
      <c r="AE1738" s="2">
        <v>0</v>
      </c>
      <c r="AF1738" s="1">
        <v>38135</v>
      </c>
      <c r="AG1738" t="s">
        <v>5250</v>
      </c>
      <c r="AJ1738" s="1">
        <v>37637</v>
      </c>
      <c r="AK1738" s="1">
        <v>37637</v>
      </c>
    </row>
    <row r="1739" spans="1:37" x14ac:dyDescent="0.2">
      <c r="A1739" t="s">
        <v>10823</v>
      </c>
      <c r="B1739" t="str">
        <f t="shared" si="27"/>
        <v>'70-23</v>
      </c>
      <c r="C1739" t="s">
        <v>10824</v>
      </c>
      <c r="D1739" t="s">
        <v>10825</v>
      </c>
      <c r="E1739" t="s">
        <v>2246</v>
      </c>
      <c r="F1739" t="s">
        <v>483</v>
      </c>
      <c r="G1739" t="s">
        <v>2246</v>
      </c>
      <c r="H1739" s="1">
        <v>37139</v>
      </c>
      <c r="I1739" s="1">
        <v>40791</v>
      </c>
      <c r="J1739" t="s">
        <v>10826</v>
      </c>
      <c r="K1739" t="s">
        <v>10827</v>
      </c>
      <c r="L1739" t="s">
        <v>10828</v>
      </c>
      <c r="M1739" s="1">
        <v>36910</v>
      </c>
      <c r="Q1739" s="1">
        <v>40392</v>
      </c>
      <c r="R1739" t="s">
        <v>75</v>
      </c>
      <c r="S1739" t="s">
        <v>76</v>
      </c>
      <c r="T1739" s="2">
        <v>5.64</v>
      </c>
      <c r="U1739" s="2">
        <v>5.12</v>
      </c>
      <c r="V1739" t="s">
        <v>494</v>
      </c>
      <c r="W1739" s="1">
        <v>40574</v>
      </c>
      <c r="X1739" s="3">
        <v>4100</v>
      </c>
      <c r="Y1739" t="s">
        <v>10642</v>
      </c>
      <c r="Z1739" t="s">
        <v>10829</v>
      </c>
      <c r="AA1739" t="s">
        <v>10830</v>
      </c>
      <c r="AB1739" t="s">
        <v>339</v>
      </c>
      <c r="AC1739" s="2">
        <v>0</v>
      </c>
      <c r="AD1739" s="2">
        <v>5.6</v>
      </c>
      <c r="AE1739" s="2">
        <v>0</v>
      </c>
      <c r="AF1739" s="1">
        <v>40394</v>
      </c>
      <c r="AG1739" t="s">
        <v>5152</v>
      </c>
      <c r="AJ1739" s="1">
        <v>40386</v>
      </c>
      <c r="AK1739" s="1">
        <v>40751</v>
      </c>
    </row>
    <row r="1740" spans="1:37" x14ac:dyDescent="0.2">
      <c r="A1740" t="s">
        <v>10831</v>
      </c>
      <c r="B1740" t="str">
        <f t="shared" si="27"/>
        <v>'70-24</v>
      </c>
      <c r="C1740" t="s">
        <v>10832</v>
      </c>
      <c r="D1740" t="s">
        <v>10833</v>
      </c>
      <c r="E1740" t="s">
        <v>2246</v>
      </c>
      <c r="F1740" t="s">
        <v>483</v>
      </c>
      <c r="G1740" t="s">
        <v>2246</v>
      </c>
      <c r="H1740" s="1">
        <v>37202</v>
      </c>
      <c r="I1740" s="1">
        <v>2958352</v>
      </c>
      <c r="J1740" t="s">
        <v>10834</v>
      </c>
      <c r="K1740" t="s">
        <v>10835</v>
      </c>
      <c r="M1740" s="1">
        <v>37018</v>
      </c>
      <c r="P1740" s="1">
        <v>43070</v>
      </c>
      <c r="Q1740" s="1">
        <v>43500</v>
      </c>
      <c r="R1740" t="s">
        <v>75</v>
      </c>
      <c r="S1740" t="s">
        <v>76</v>
      </c>
      <c r="T1740" s="2">
        <v>25.54</v>
      </c>
      <c r="U1740" s="2">
        <v>14.8</v>
      </c>
      <c r="V1740" t="s">
        <v>178</v>
      </c>
      <c r="W1740" s="1">
        <v>42368</v>
      </c>
      <c r="X1740" s="3">
        <v>15700</v>
      </c>
      <c r="Y1740" t="s">
        <v>2271</v>
      </c>
      <c r="Z1740" t="s">
        <v>10836</v>
      </c>
      <c r="AA1740" t="s">
        <v>10837</v>
      </c>
      <c r="AB1740" t="s">
        <v>49</v>
      </c>
      <c r="AC1740" s="2">
        <v>0</v>
      </c>
      <c r="AD1740" s="2">
        <v>25.5</v>
      </c>
      <c r="AE1740" s="2">
        <v>0</v>
      </c>
      <c r="AF1740" s="1">
        <v>43238</v>
      </c>
      <c r="AG1740" t="s">
        <v>7934</v>
      </c>
      <c r="AH1740" s="1">
        <v>43205</v>
      </c>
      <c r="AJ1740" s="1">
        <v>43237</v>
      </c>
      <c r="AK1740" s="1">
        <v>43327</v>
      </c>
    </row>
    <row r="1741" spans="1:37" x14ac:dyDescent="0.2">
      <c r="A1741" t="s">
        <v>10838</v>
      </c>
      <c r="B1741" t="str">
        <f t="shared" si="27"/>
        <v>'70-27</v>
      </c>
      <c r="C1741" t="s">
        <v>10699</v>
      </c>
      <c r="D1741" t="s">
        <v>10839</v>
      </c>
      <c r="E1741" t="s">
        <v>2246</v>
      </c>
      <c r="F1741" t="s">
        <v>483</v>
      </c>
      <c r="G1741" t="s">
        <v>2246</v>
      </c>
      <c r="H1741" s="1">
        <v>38421</v>
      </c>
      <c r="I1741" s="1">
        <v>39578</v>
      </c>
      <c r="J1741" t="s">
        <v>10699</v>
      </c>
      <c r="K1741" t="s">
        <v>10701</v>
      </c>
      <c r="M1741" s="1">
        <v>38286</v>
      </c>
      <c r="P1741" s="1">
        <v>39212</v>
      </c>
      <c r="Q1741" s="1">
        <v>41261</v>
      </c>
      <c r="R1741" t="s">
        <v>75</v>
      </c>
      <c r="S1741" t="s">
        <v>76</v>
      </c>
      <c r="T1741" s="2">
        <v>69.5</v>
      </c>
      <c r="U1741" s="2">
        <v>69.5</v>
      </c>
      <c r="V1741" t="s">
        <v>139</v>
      </c>
      <c r="W1741" s="1">
        <v>40574</v>
      </c>
      <c r="X1741" s="3">
        <v>48000</v>
      </c>
      <c r="Y1741" t="s">
        <v>2246</v>
      </c>
      <c r="Z1741" t="s">
        <v>10840</v>
      </c>
      <c r="AA1741" t="s">
        <v>10841</v>
      </c>
      <c r="AB1741" t="s">
        <v>810</v>
      </c>
      <c r="AC1741" s="2">
        <v>0</v>
      </c>
      <c r="AD1741" s="2">
        <v>69.5</v>
      </c>
      <c r="AE1741" s="2">
        <v>0</v>
      </c>
      <c r="AF1741" s="1">
        <v>41247</v>
      </c>
      <c r="AG1741" t="s">
        <v>1012</v>
      </c>
      <c r="AJ1741" s="1">
        <v>41228</v>
      </c>
      <c r="AK1741" s="1">
        <v>41589</v>
      </c>
    </row>
    <row r="1742" spans="1:37" x14ac:dyDescent="0.2">
      <c r="A1742" t="s">
        <v>10842</v>
      </c>
      <c r="B1742" t="str">
        <f t="shared" si="27"/>
        <v>'70-30</v>
      </c>
      <c r="D1742" t="s">
        <v>10843</v>
      </c>
      <c r="E1742" t="s">
        <v>2246</v>
      </c>
      <c r="F1742" t="s">
        <v>483</v>
      </c>
      <c r="G1742" t="s">
        <v>2246</v>
      </c>
      <c r="H1742" s="1">
        <v>2958352</v>
      </c>
      <c r="I1742" s="1">
        <v>2958352</v>
      </c>
      <c r="K1742" t="s">
        <v>10844</v>
      </c>
      <c r="M1742" s="1">
        <v>39162</v>
      </c>
      <c r="R1742" t="s">
        <v>1757</v>
      </c>
      <c r="S1742" t="s">
        <v>76</v>
      </c>
      <c r="T1742" s="2">
        <v>6.38</v>
      </c>
      <c r="U1742" s="2">
        <v>0</v>
      </c>
      <c r="V1742" t="s">
        <v>178</v>
      </c>
      <c r="X1742" s="3">
        <v>0</v>
      </c>
      <c r="Y1742" t="s">
        <v>10657</v>
      </c>
      <c r="Z1742" t="s">
        <v>10845</v>
      </c>
      <c r="AA1742" t="s">
        <v>10846</v>
      </c>
      <c r="AF1742" s="1">
        <v>40849</v>
      </c>
      <c r="AG1742" t="s">
        <v>578</v>
      </c>
      <c r="AJ1742" s="1">
        <v>40840</v>
      </c>
      <c r="AK1742" s="1">
        <v>41206</v>
      </c>
    </row>
    <row r="1743" spans="1:37" x14ac:dyDescent="0.2">
      <c r="A1743" t="s">
        <v>10847</v>
      </c>
      <c r="B1743" t="str">
        <f t="shared" si="27"/>
        <v>'71-09</v>
      </c>
      <c r="C1743" t="s">
        <v>35</v>
      </c>
      <c r="D1743" t="s">
        <v>10848</v>
      </c>
      <c r="E1743" t="s">
        <v>10849</v>
      </c>
      <c r="F1743" t="s">
        <v>1161</v>
      </c>
      <c r="G1743" t="s">
        <v>39</v>
      </c>
      <c r="H1743" s="1">
        <v>29626</v>
      </c>
      <c r="I1743" s="1">
        <v>2958352</v>
      </c>
      <c r="J1743" t="s">
        <v>51</v>
      </c>
      <c r="K1743" t="s">
        <v>52</v>
      </c>
      <c r="L1743" t="s">
        <v>42</v>
      </c>
      <c r="M1743" s="1">
        <v>29522</v>
      </c>
      <c r="P1743" s="1">
        <v>43070</v>
      </c>
      <c r="R1743" t="s">
        <v>43</v>
      </c>
      <c r="S1743" t="s">
        <v>44</v>
      </c>
      <c r="T1743" s="2">
        <v>1168</v>
      </c>
      <c r="U1743" s="2">
        <v>986.7</v>
      </c>
      <c r="V1743" t="s">
        <v>45</v>
      </c>
      <c r="W1743" s="1">
        <v>44012</v>
      </c>
      <c r="X1743" s="3">
        <v>1000000</v>
      </c>
      <c r="Y1743" t="s">
        <v>10850</v>
      </c>
      <c r="Z1743" t="s">
        <v>10851</v>
      </c>
      <c r="AA1743" t="s">
        <v>10852</v>
      </c>
      <c r="AB1743" t="s">
        <v>49</v>
      </c>
      <c r="AC1743" s="2">
        <v>0</v>
      </c>
      <c r="AD1743" s="2">
        <v>0</v>
      </c>
      <c r="AE1743" s="2">
        <v>715</v>
      </c>
      <c r="AF1743" s="1">
        <v>44235</v>
      </c>
      <c r="AG1743" t="s">
        <v>1309</v>
      </c>
      <c r="AJ1743" s="1">
        <v>44232</v>
      </c>
      <c r="AK1743" s="1">
        <v>44597</v>
      </c>
    </row>
    <row r="1744" spans="1:37" x14ac:dyDescent="0.2">
      <c r="A1744" t="s">
        <v>10853</v>
      </c>
      <c r="B1744" t="str">
        <f t="shared" si="27"/>
        <v>'71-10</v>
      </c>
      <c r="C1744" t="s">
        <v>10854</v>
      </c>
      <c r="D1744" t="s">
        <v>10855</v>
      </c>
      <c r="E1744" t="s">
        <v>10849</v>
      </c>
      <c r="F1744" t="s">
        <v>1161</v>
      </c>
      <c r="G1744" t="s">
        <v>39</v>
      </c>
      <c r="H1744" s="1">
        <v>33921</v>
      </c>
      <c r="I1744" s="1">
        <v>2958352</v>
      </c>
      <c r="J1744" t="s">
        <v>10854</v>
      </c>
      <c r="K1744" t="s">
        <v>10856</v>
      </c>
      <c r="M1744" s="1">
        <v>33767</v>
      </c>
      <c r="P1744" s="1">
        <v>43395</v>
      </c>
      <c r="R1744" t="s">
        <v>43</v>
      </c>
      <c r="S1744" t="s">
        <v>76</v>
      </c>
      <c r="T1744" s="2">
        <v>48.35</v>
      </c>
      <c r="U1744" s="2">
        <v>9.99</v>
      </c>
      <c r="V1744" t="s">
        <v>178</v>
      </c>
      <c r="W1744" s="1">
        <v>44019</v>
      </c>
      <c r="X1744" s="3">
        <v>7000</v>
      </c>
      <c r="Y1744" t="s">
        <v>10850</v>
      </c>
      <c r="Z1744" t="s">
        <v>10857</v>
      </c>
      <c r="AA1744" t="s">
        <v>10858</v>
      </c>
      <c r="AB1744" t="s">
        <v>199</v>
      </c>
      <c r="AC1744" s="2">
        <v>0</v>
      </c>
      <c r="AD1744" s="2">
        <v>0</v>
      </c>
      <c r="AE1744" s="2">
        <v>19.8</v>
      </c>
      <c r="AF1744" s="1">
        <v>44238</v>
      </c>
      <c r="AG1744" t="s">
        <v>1309</v>
      </c>
      <c r="AJ1744" s="1">
        <v>44007</v>
      </c>
      <c r="AK1744" s="1">
        <v>44372</v>
      </c>
    </row>
    <row r="1745" spans="1:37" x14ac:dyDescent="0.2">
      <c r="A1745" t="s">
        <v>10859</v>
      </c>
      <c r="B1745" t="str">
        <f t="shared" si="27"/>
        <v>'71-11</v>
      </c>
      <c r="C1745" t="s">
        <v>10860</v>
      </c>
      <c r="D1745" t="s">
        <v>10861</v>
      </c>
      <c r="E1745" t="s">
        <v>10849</v>
      </c>
      <c r="F1745" t="s">
        <v>1161</v>
      </c>
      <c r="G1745" t="s">
        <v>39</v>
      </c>
      <c r="H1745" s="1">
        <v>35122</v>
      </c>
      <c r="I1745" s="1">
        <v>2958352</v>
      </c>
      <c r="J1745" t="s">
        <v>10860</v>
      </c>
      <c r="K1745" t="s">
        <v>10862</v>
      </c>
      <c r="M1745" s="1">
        <v>35075</v>
      </c>
      <c r="P1745" s="1">
        <v>43070</v>
      </c>
      <c r="R1745" t="s">
        <v>43</v>
      </c>
      <c r="S1745" t="s">
        <v>3176</v>
      </c>
      <c r="T1745" s="2">
        <v>55</v>
      </c>
      <c r="U1745" s="2">
        <v>37.770000000000003</v>
      </c>
      <c r="V1745" t="s">
        <v>45</v>
      </c>
      <c r="W1745" s="1">
        <v>44006</v>
      </c>
      <c r="X1745" s="3">
        <v>37300</v>
      </c>
      <c r="Y1745" t="s">
        <v>10850</v>
      </c>
      <c r="Z1745" t="s">
        <v>10863</v>
      </c>
      <c r="AA1745" t="s">
        <v>10864</v>
      </c>
      <c r="AB1745" t="s">
        <v>49</v>
      </c>
      <c r="AC1745" s="2">
        <v>0</v>
      </c>
      <c r="AD1745" s="2">
        <v>0</v>
      </c>
      <c r="AE1745" s="2">
        <v>16.100000000000001</v>
      </c>
      <c r="AF1745" s="1">
        <v>44235</v>
      </c>
      <c r="AG1745" t="s">
        <v>1309</v>
      </c>
      <c r="AJ1745" s="1">
        <v>44232</v>
      </c>
      <c r="AK1745" s="1">
        <v>44597</v>
      </c>
    </row>
    <row r="1746" spans="1:37" x14ac:dyDescent="0.2">
      <c r="A1746" t="s">
        <v>10865</v>
      </c>
      <c r="B1746" t="str">
        <f t="shared" si="27"/>
        <v>'71-12</v>
      </c>
      <c r="C1746" t="s">
        <v>10866</v>
      </c>
      <c r="D1746" t="s">
        <v>10867</v>
      </c>
      <c r="E1746" t="s">
        <v>10849</v>
      </c>
      <c r="F1746" t="s">
        <v>1161</v>
      </c>
      <c r="G1746" t="s">
        <v>39</v>
      </c>
      <c r="H1746" s="1">
        <v>41277</v>
      </c>
      <c r="I1746" s="1">
        <v>2958352</v>
      </c>
      <c r="J1746" t="s">
        <v>10868</v>
      </c>
      <c r="K1746" t="s">
        <v>10869</v>
      </c>
      <c r="L1746" t="s">
        <v>10870</v>
      </c>
      <c r="M1746" s="1">
        <v>35851</v>
      </c>
      <c r="P1746" s="1">
        <v>44209</v>
      </c>
      <c r="R1746" t="s">
        <v>43</v>
      </c>
      <c r="S1746" t="s">
        <v>76</v>
      </c>
      <c r="T1746" s="2">
        <v>411.01</v>
      </c>
      <c r="U1746" s="2">
        <v>20.3</v>
      </c>
      <c r="V1746" t="s">
        <v>153</v>
      </c>
      <c r="W1746" s="1">
        <v>44043</v>
      </c>
      <c r="X1746" s="3">
        <v>28600</v>
      </c>
      <c r="Y1746" t="s">
        <v>10871</v>
      </c>
      <c r="Z1746" t="s">
        <v>10872</v>
      </c>
      <c r="AA1746" t="s">
        <v>10873</v>
      </c>
      <c r="AB1746" t="s">
        <v>49</v>
      </c>
      <c r="AC1746" s="2">
        <v>0</v>
      </c>
      <c r="AD1746" s="2">
        <v>0</v>
      </c>
      <c r="AE1746" s="2">
        <v>9</v>
      </c>
      <c r="AF1746" s="1">
        <v>44222</v>
      </c>
      <c r="AG1746" t="s">
        <v>1309</v>
      </c>
      <c r="AJ1746" s="1">
        <v>44216</v>
      </c>
      <c r="AK1746" s="1">
        <v>44581</v>
      </c>
    </row>
    <row r="1747" spans="1:37" x14ac:dyDescent="0.2">
      <c r="A1747" t="s">
        <v>10874</v>
      </c>
      <c r="B1747" t="str">
        <f t="shared" si="27"/>
        <v>'71-14</v>
      </c>
      <c r="D1747" t="s">
        <v>10875</v>
      </c>
      <c r="E1747" t="s">
        <v>10849</v>
      </c>
      <c r="F1747" t="s">
        <v>1161</v>
      </c>
      <c r="G1747" t="s">
        <v>39</v>
      </c>
      <c r="H1747" s="1">
        <v>35989</v>
      </c>
      <c r="I1747" s="1">
        <v>37815</v>
      </c>
      <c r="J1747" t="s">
        <v>10876</v>
      </c>
      <c r="K1747" t="s">
        <v>10877</v>
      </c>
      <c r="L1747" t="s">
        <v>10878</v>
      </c>
      <c r="M1747" s="1">
        <v>35902</v>
      </c>
      <c r="R1747" t="s">
        <v>43</v>
      </c>
      <c r="S1747" t="s">
        <v>76</v>
      </c>
      <c r="T1747" s="2">
        <v>4.8</v>
      </c>
      <c r="U1747" s="2">
        <v>4.8</v>
      </c>
      <c r="V1747" t="s">
        <v>45</v>
      </c>
      <c r="W1747" s="1">
        <v>36558</v>
      </c>
      <c r="X1747" s="3">
        <v>6900</v>
      </c>
      <c r="Y1747" t="s">
        <v>10871</v>
      </c>
      <c r="Z1747" t="s">
        <v>10879</v>
      </c>
      <c r="AA1747" t="s">
        <v>10880</v>
      </c>
      <c r="AB1747" t="s">
        <v>79</v>
      </c>
      <c r="AC1747" s="2">
        <v>0</v>
      </c>
      <c r="AE1747" s="2">
        <v>0.4</v>
      </c>
      <c r="AF1747" s="1">
        <v>40829</v>
      </c>
      <c r="AG1747" t="s">
        <v>1309</v>
      </c>
      <c r="AJ1747" s="1">
        <v>40828</v>
      </c>
      <c r="AK1747" s="1">
        <v>41194</v>
      </c>
    </row>
    <row r="1748" spans="1:37" x14ac:dyDescent="0.2">
      <c r="A1748" t="s">
        <v>10881</v>
      </c>
      <c r="B1748" t="str">
        <f t="shared" si="27"/>
        <v>'71-15</v>
      </c>
      <c r="C1748" t="s">
        <v>10882</v>
      </c>
      <c r="D1748" t="s">
        <v>10883</v>
      </c>
      <c r="E1748" t="s">
        <v>10849</v>
      </c>
      <c r="F1748" t="s">
        <v>1161</v>
      </c>
      <c r="G1748" t="s">
        <v>39</v>
      </c>
      <c r="H1748" s="1">
        <v>36410</v>
      </c>
      <c r="I1748" s="1">
        <v>2958352</v>
      </c>
      <c r="J1748" t="s">
        <v>10884</v>
      </c>
      <c r="K1748" t="s">
        <v>10885</v>
      </c>
      <c r="L1748" t="s">
        <v>10886</v>
      </c>
      <c r="M1748" s="1">
        <v>36265</v>
      </c>
      <c r="P1748" s="1">
        <v>43070</v>
      </c>
      <c r="R1748" t="s">
        <v>43</v>
      </c>
      <c r="S1748" t="s">
        <v>76</v>
      </c>
      <c r="T1748" s="2">
        <v>28.74</v>
      </c>
      <c r="U1748" s="2">
        <v>28.74</v>
      </c>
      <c r="V1748" t="s">
        <v>139</v>
      </c>
      <c r="W1748" s="1">
        <v>43269</v>
      </c>
      <c r="X1748" s="3">
        <v>44500</v>
      </c>
      <c r="Y1748" t="s">
        <v>9726</v>
      </c>
      <c r="Z1748" t="s">
        <v>10887</v>
      </c>
      <c r="AA1748" t="s">
        <v>10888</v>
      </c>
      <c r="AB1748" t="s">
        <v>128</v>
      </c>
      <c r="AC1748" s="2">
        <v>0</v>
      </c>
      <c r="AD1748" s="2">
        <v>0</v>
      </c>
      <c r="AE1748" s="2">
        <v>0</v>
      </c>
      <c r="AF1748" s="1">
        <v>44371</v>
      </c>
      <c r="AG1748" t="s">
        <v>1309</v>
      </c>
      <c r="AJ1748" s="1">
        <v>44342</v>
      </c>
      <c r="AK1748" s="1">
        <v>44707</v>
      </c>
    </row>
    <row r="1749" spans="1:37" x14ac:dyDescent="0.2">
      <c r="A1749" t="s">
        <v>10889</v>
      </c>
      <c r="B1749" t="str">
        <f t="shared" si="27"/>
        <v>'71-20</v>
      </c>
      <c r="D1749" t="s">
        <v>10890</v>
      </c>
      <c r="E1749" t="s">
        <v>10849</v>
      </c>
      <c r="F1749" t="s">
        <v>1161</v>
      </c>
      <c r="G1749" t="s">
        <v>39</v>
      </c>
      <c r="H1749" s="1">
        <v>37300</v>
      </c>
      <c r="I1749" s="1">
        <v>2958352</v>
      </c>
      <c r="M1749" s="1">
        <v>37153</v>
      </c>
      <c r="O1749" s="1">
        <v>40865</v>
      </c>
      <c r="P1749" s="1">
        <v>43868</v>
      </c>
      <c r="R1749" t="s">
        <v>43</v>
      </c>
      <c r="S1749" t="s">
        <v>76</v>
      </c>
      <c r="T1749" s="2">
        <v>103.76</v>
      </c>
      <c r="U1749" s="2">
        <v>34.9</v>
      </c>
      <c r="V1749" t="s">
        <v>139</v>
      </c>
      <c r="W1749" s="1">
        <v>43641</v>
      </c>
      <c r="X1749" s="3">
        <v>21700</v>
      </c>
      <c r="Y1749" t="s">
        <v>10891</v>
      </c>
      <c r="Z1749" t="s">
        <v>10892</v>
      </c>
      <c r="AA1749" t="s">
        <v>10893</v>
      </c>
      <c r="AB1749" t="s">
        <v>199</v>
      </c>
      <c r="AC1749" s="2">
        <v>0</v>
      </c>
      <c r="AD1749" s="2">
        <v>0</v>
      </c>
      <c r="AE1749" s="2">
        <v>23</v>
      </c>
      <c r="AF1749" s="1">
        <v>44050</v>
      </c>
      <c r="AG1749" t="s">
        <v>1309</v>
      </c>
      <c r="AJ1749" s="1">
        <v>44042</v>
      </c>
      <c r="AK1749" s="1">
        <v>44407</v>
      </c>
    </row>
    <row r="1750" spans="1:37" x14ac:dyDescent="0.2">
      <c r="A1750" t="s">
        <v>10894</v>
      </c>
      <c r="B1750" t="str">
        <f t="shared" si="27"/>
        <v>'71-22</v>
      </c>
      <c r="C1750" t="s">
        <v>10895</v>
      </c>
      <c r="D1750" t="s">
        <v>10896</v>
      </c>
      <c r="E1750" t="s">
        <v>10849</v>
      </c>
      <c r="F1750" t="s">
        <v>1161</v>
      </c>
      <c r="G1750" t="s">
        <v>39</v>
      </c>
      <c r="H1750" s="1">
        <v>37783</v>
      </c>
      <c r="I1750" s="1">
        <v>2958352</v>
      </c>
      <c r="J1750" t="s">
        <v>10895</v>
      </c>
      <c r="K1750" t="s">
        <v>10897</v>
      </c>
      <c r="L1750" t="s">
        <v>10898</v>
      </c>
      <c r="M1750" s="1">
        <v>37715</v>
      </c>
      <c r="P1750" s="1">
        <v>43070</v>
      </c>
      <c r="R1750" t="s">
        <v>43</v>
      </c>
      <c r="S1750" t="s">
        <v>76</v>
      </c>
      <c r="T1750" s="2">
        <v>11.28</v>
      </c>
      <c r="U1750" s="2">
        <v>11.28</v>
      </c>
      <c r="V1750" t="s">
        <v>139</v>
      </c>
      <c r="W1750" s="1">
        <v>44036</v>
      </c>
      <c r="X1750" s="3">
        <v>16700</v>
      </c>
      <c r="Y1750" t="s">
        <v>10899</v>
      </c>
      <c r="Z1750" t="s">
        <v>10900</v>
      </c>
      <c r="AA1750" t="s">
        <v>10901</v>
      </c>
      <c r="AB1750" t="s">
        <v>49</v>
      </c>
      <c r="AC1750" s="2">
        <v>0</v>
      </c>
      <c r="AD1750" s="2">
        <v>0</v>
      </c>
      <c r="AE1750" s="2">
        <v>0</v>
      </c>
      <c r="AF1750" s="1">
        <v>44238</v>
      </c>
      <c r="AG1750" t="s">
        <v>3778</v>
      </c>
      <c r="AJ1750" s="1">
        <v>44125</v>
      </c>
      <c r="AK1750" s="1">
        <v>44490</v>
      </c>
    </row>
    <row r="1751" spans="1:37" x14ac:dyDescent="0.2">
      <c r="A1751" t="s">
        <v>10902</v>
      </c>
      <c r="B1751" t="str">
        <f t="shared" si="27"/>
        <v>'71-43</v>
      </c>
      <c r="C1751" t="s">
        <v>10903</v>
      </c>
      <c r="D1751" t="s">
        <v>10904</v>
      </c>
      <c r="E1751" t="s">
        <v>10849</v>
      </c>
      <c r="F1751" t="s">
        <v>1161</v>
      </c>
      <c r="G1751" t="s">
        <v>39</v>
      </c>
      <c r="H1751" s="1">
        <v>42158</v>
      </c>
      <c r="I1751" s="1">
        <v>2958352</v>
      </c>
      <c r="J1751" t="s">
        <v>10905</v>
      </c>
      <c r="K1751" t="s">
        <v>10906</v>
      </c>
      <c r="M1751" s="1">
        <v>38628</v>
      </c>
      <c r="P1751" s="1">
        <v>43070</v>
      </c>
      <c r="R1751" t="s">
        <v>43</v>
      </c>
      <c r="S1751" t="s">
        <v>76</v>
      </c>
      <c r="T1751" s="2">
        <v>40.090000000000003</v>
      </c>
      <c r="U1751" s="2">
        <v>40.090000000000003</v>
      </c>
      <c r="V1751" t="s">
        <v>139</v>
      </c>
      <c r="W1751" s="1">
        <v>44014</v>
      </c>
      <c r="X1751" s="3">
        <v>32600</v>
      </c>
      <c r="Y1751" t="s">
        <v>10850</v>
      </c>
      <c r="Z1751" t="s">
        <v>10907</v>
      </c>
      <c r="AA1751" t="s">
        <v>10908</v>
      </c>
      <c r="AB1751" t="s">
        <v>49</v>
      </c>
      <c r="AC1751" s="2">
        <v>0.3</v>
      </c>
      <c r="AD1751" s="2">
        <v>0</v>
      </c>
      <c r="AE1751" s="2">
        <v>12.2</v>
      </c>
      <c r="AF1751" s="1">
        <v>44238</v>
      </c>
      <c r="AG1751" t="s">
        <v>3778</v>
      </c>
      <c r="AJ1751" s="1">
        <v>44042</v>
      </c>
      <c r="AK1751" s="1">
        <v>44407</v>
      </c>
    </row>
    <row r="1752" spans="1:37" x14ac:dyDescent="0.2">
      <c r="A1752" t="s">
        <v>10909</v>
      </c>
      <c r="B1752" t="str">
        <f t="shared" si="27"/>
        <v>'71-45</v>
      </c>
      <c r="C1752" t="s">
        <v>10910</v>
      </c>
      <c r="D1752" t="s">
        <v>10911</v>
      </c>
      <c r="E1752" t="s">
        <v>10849</v>
      </c>
      <c r="F1752" t="s">
        <v>1161</v>
      </c>
      <c r="G1752" t="s">
        <v>39</v>
      </c>
      <c r="H1752" s="1">
        <v>39139</v>
      </c>
      <c r="I1752" s="1">
        <v>2958352</v>
      </c>
      <c r="J1752" t="s">
        <v>10912</v>
      </c>
      <c r="K1752" t="s">
        <v>10913</v>
      </c>
      <c r="M1752" s="1">
        <v>38656</v>
      </c>
      <c r="P1752" s="1">
        <v>43070</v>
      </c>
      <c r="R1752" t="s">
        <v>43</v>
      </c>
      <c r="S1752" t="s">
        <v>44</v>
      </c>
      <c r="T1752" s="2">
        <v>398</v>
      </c>
      <c r="U1752" s="2">
        <v>252</v>
      </c>
      <c r="V1752" t="s">
        <v>139</v>
      </c>
      <c r="W1752" s="1">
        <v>44020</v>
      </c>
      <c r="X1752" s="3">
        <v>194600</v>
      </c>
      <c r="Y1752" t="s">
        <v>5671</v>
      </c>
      <c r="Z1752" t="s">
        <v>10914</v>
      </c>
      <c r="AA1752" t="s">
        <v>10915</v>
      </c>
      <c r="AB1752" t="s">
        <v>49</v>
      </c>
      <c r="AC1752" s="2">
        <v>5</v>
      </c>
      <c r="AD1752" s="2">
        <v>0</v>
      </c>
      <c r="AE1752" s="2">
        <v>36.800000000000004</v>
      </c>
      <c r="AF1752" s="1">
        <v>44322</v>
      </c>
      <c r="AG1752" t="s">
        <v>1309</v>
      </c>
      <c r="AJ1752" s="1">
        <v>44244</v>
      </c>
      <c r="AK1752" s="1">
        <v>44609</v>
      </c>
    </row>
    <row r="1753" spans="1:37" x14ac:dyDescent="0.2">
      <c r="A1753" t="s">
        <v>10916</v>
      </c>
      <c r="B1753" t="str">
        <f t="shared" si="27"/>
        <v>'71-47</v>
      </c>
      <c r="C1753" t="s">
        <v>10917</v>
      </c>
      <c r="D1753" t="s">
        <v>10918</v>
      </c>
      <c r="E1753" t="s">
        <v>10849</v>
      </c>
      <c r="F1753" t="s">
        <v>1161</v>
      </c>
      <c r="G1753" t="s">
        <v>39</v>
      </c>
      <c r="H1753" s="1">
        <v>39066</v>
      </c>
      <c r="I1753" s="1">
        <v>2958352</v>
      </c>
      <c r="J1753" t="s">
        <v>10917</v>
      </c>
      <c r="K1753" t="s">
        <v>10919</v>
      </c>
      <c r="M1753" s="1">
        <v>38960</v>
      </c>
      <c r="P1753" s="1">
        <v>43070</v>
      </c>
      <c r="R1753" t="s">
        <v>43</v>
      </c>
      <c r="S1753" t="s">
        <v>76</v>
      </c>
      <c r="T1753" s="2">
        <v>130</v>
      </c>
      <c r="U1753" s="2">
        <v>59</v>
      </c>
      <c r="V1753" t="s">
        <v>139</v>
      </c>
      <c r="W1753" s="1">
        <v>44017</v>
      </c>
      <c r="X1753" s="3">
        <v>84500</v>
      </c>
      <c r="Y1753" t="s">
        <v>10899</v>
      </c>
      <c r="Z1753" t="s">
        <v>10920</v>
      </c>
      <c r="AA1753" t="s">
        <v>10921</v>
      </c>
      <c r="AB1753" t="s">
        <v>49</v>
      </c>
      <c r="AC1753" s="2">
        <v>0</v>
      </c>
      <c r="AD1753" s="2">
        <v>0</v>
      </c>
      <c r="AE1753" s="2">
        <v>0</v>
      </c>
      <c r="AF1753" s="1">
        <v>44322</v>
      </c>
      <c r="AG1753" t="s">
        <v>1309</v>
      </c>
      <c r="AJ1753" s="1">
        <v>44238</v>
      </c>
      <c r="AK1753" s="1">
        <v>44603</v>
      </c>
    </row>
    <row r="1754" spans="1:37" x14ac:dyDescent="0.2">
      <c r="A1754" t="s">
        <v>10922</v>
      </c>
      <c r="B1754" t="str">
        <f t="shared" si="27"/>
        <v>'71-49</v>
      </c>
      <c r="C1754" t="s">
        <v>10120</v>
      </c>
      <c r="D1754" t="s">
        <v>10923</v>
      </c>
      <c r="E1754" t="s">
        <v>10849</v>
      </c>
      <c r="F1754" t="s">
        <v>1161</v>
      </c>
      <c r="G1754" t="s">
        <v>39</v>
      </c>
      <c r="H1754" s="1">
        <v>40969</v>
      </c>
      <c r="I1754" s="1">
        <v>2958352</v>
      </c>
      <c r="J1754" t="s">
        <v>10122</v>
      </c>
      <c r="K1754" t="s">
        <v>10123</v>
      </c>
      <c r="M1754" s="1">
        <v>40703</v>
      </c>
      <c r="P1754" s="1">
        <v>43070</v>
      </c>
      <c r="R1754" t="s">
        <v>43</v>
      </c>
      <c r="S1754" t="s">
        <v>76</v>
      </c>
      <c r="T1754" s="2">
        <v>11.6</v>
      </c>
      <c r="U1754" s="2">
        <v>9.68</v>
      </c>
      <c r="V1754" t="s">
        <v>139</v>
      </c>
      <c r="W1754" s="1">
        <v>43440</v>
      </c>
      <c r="X1754" s="3">
        <v>9200</v>
      </c>
      <c r="Y1754" t="s">
        <v>10871</v>
      </c>
      <c r="Z1754" t="s">
        <v>10924</v>
      </c>
      <c r="AA1754" t="s">
        <v>10925</v>
      </c>
      <c r="AB1754" t="s">
        <v>128</v>
      </c>
      <c r="AC1754" s="2">
        <v>8.6</v>
      </c>
      <c r="AD1754" s="2">
        <v>0</v>
      </c>
      <c r="AE1754" s="2">
        <v>12.7</v>
      </c>
      <c r="AF1754" s="1">
        <v>44341</v>
      </c>
      <c r="AG1754" t="s">
        <v>1309</v>
      </c>
      <c r="AI1754" s="1">
        <v>44341</v>
      </c>
      <c r="AJ1754" s="1">
        <v>44315</v>
      </c>
      <c r="AK1754" s="1">
        <v>44680</v>
      </c>
    </row>
    <row r="1755" spans="1:37" x14ac:dyDescent="0.2">
      <c r="A1755" t="s">
        <v>10926</v>
      </c>
      <c r="B1755" t="str">
        <f t="shared" si="27"/>
        <v>'71-52</v>
      </c>
      <c r="C1755" t="s">
        <v>10927</v>
      </c>
      <c r="D1755" t="s">
        <v>10928</v>
      </c>
      <c r="E1755" t="s">
        <v>10849</v>
      </c>
      <c r="F1755" t="s">
        <v>1161</v>
      </c>
      <c r="G1755" t="s">
        <v>39</v>
      </c>
      <c r="H1755" s="1">
        <v>42157</v>
      </c>
      <c r="I1755" s="1">
        <v>2958352</v>
      </c>
      <c r="J1755" t="s">
        <v>10929</v>
      </c>
      <c r="K1755" t="s">
        <v>10930</v>
      </c>
      <c r="M1755" s="1">
        <v>42041</v>
      </c>
      <c r="P1755" s="1">
        <v>43070</v>
      </c>
      <c r="R1755" t="s">
        <v>43</v>
      </c>
      <c r="S1755" t="s">
        <v>76</v>
      </c>
      <c r="T1755" s="2">
        <v>61.66</v>
      </c>
      <c r="U1755" s="2">
        <v>42.67</v>
      </c>
      <c r="V1755" t="s">
        <v>139</v>
      </c>
      <c r="W1755" s="1">
        <v>44013</v>
      </c>
      <c r="X1755" s="3">
        <v>35200</v>
      </c>
      <c r="Y1755" t="s">
        <v>10151</v>
      </c>
      <c r="Z1755" t="s">
        <v>10931</v>
      </c>
      <c r="AA1755" t="s">
        <v>10932</v>
      </c>
      <c r="AB1755" t="s">
        <v>49</v>
      </c>
      <c r="AC1755" s="2">
        <v>0</v>
      </c>
      <c r="AD1755" s="2">
        <v>0</v>
      </c>
      <c r="AE1755" s="2">
        <v>5</v>
      </c>
      <c r="AF1755" s="1">
        <v>44322</v>
      </c>
      <c r="AG1755" t="s">
        <v>3778</v>
      </c>
      <c r="AJ1755" s="1">
        <v>44238</v>
      </c>
      <c r="AK1755" s="1">
        <v>44603</v>
      </c>
    </row>
    <row r="1756" spans="1:37" x14ac:dyDescent="0.2">
      <c r="A1756" t="s">
        <v>10933</v>
      </c>
      <c r="B1756" t="str">
        <f t="shared" si="27"/>
        <v>'71-53</v>
      </c>
      <c r="C1756" t="s">
        <v>10934</v>
      </c>
      <c r="D1756" t="s">
        <v>10935</v>
      </c>
      <c r="E1756" t="s">
        <v>10849</v>
      </c>
      <c r="F1756" t="s">
        <v>1161</v>
      </c>
      <c r="G1756" t="s">
        <v>39</v>
      </c>
      <c r="H1756" s="1">
        <v>42187</v>
      </c>
      <c r="I1756" s="1">
        <v>2958352</v>
      </c>
      <c r="J1756" t="s">
        <v>10934</v>
      </c>
      <c r="K1756" t="s">
        <v>10936</v>
      </c>
      <c r="M1756" s="1">
        <v>42088</v>
      </c>
      <c r="P1756" s="1">
        <v>43070</v>
      </c>
      <c r="R1756" t="s">
        <v>43</v>
      </c>
      <c r="S1756" t="s">
        <v>76</v>
      </c>
      <c r="T1756" s="2">
        <v>64.7</v>
      </c>
      <c r="U1756" s="2">
        <v>33.299999999999997</v>
      </c>
      <c r="V1756" t="s">
        <v>178</v>
      </c>
      <c r="W1756" s="1">
        <v>44019</v>
      </c>
      <c r="X1756" s="3">
        <v>29700</v>
      </c>
      <c r="Y1756" t="s">
        <v>10891</v>
      </c>
      <c r="Z1756" t="s">
        <v>10937</v>
      </c>
      <c r="AA1756" t="s">
        <v>10938</v>
      </c>
      <c r="AB1756" t="s">
        <v>49</v>
      </c>
      <c r="AC1756" s="2">
        <v>0</v>
      </c>
      <c r="AD1756" s="2">
        <v>0</v>
      </c>
      <c r="AE1756" s="2">
        <v>15</v>
      </c>
      <c r="AF1756" s="1">
        <v>44194</v>
      </c>
      <c r="AG1756" t="s">
        <v>1309</v>
      </c>
      <c r="AJ1756" s="1">
        <v>44175</v>
      </c>
      <c r="AK1756" s="1">
        <v>44378</v>
      </c>
    </row>
    <row r="1757" spans="1:37" x14ac:dyDescent="0.2">
      <c r="A1757" t="s">
        <v>10939</v>
      </c>
      <c r="B1757" t="str">
        <f t="shared" si="27"/>
        <v>'71-55</v>
      </c>
      <c r="C1757" t="s">
        <v>10940</v>
      </c>
      <c r="D1757" t="s">
        <v>10941</v>
      </c>
      <c r="E1757" t="s">
        <v>10849</v>
      </c>
      <c r="F1757" t="s">
        <v>1161</v>
      </c>
      <c r="G1757" t="s">
        <v>39</v>
      </c>
      <c r="H1757" s="1">
        <v>43819</v>
      </c>
      <c r="I1757" s="1">
        <v>2958352</v>
      </c>
      <c r="J1757" t="s">
        <v>10942</v>
      </c>
      <c r="K1757" t="s">
        <v>10943</v>
      </c>
      <c r="M1757" s="1">
        <v>43649</v>
      </c>
      <c r="R1757" t="s">
        <v>43</v>
      </c>
      <c r="S1757" t="s">
        <v>76</v>
      </c>
      <c r="T1757" s="2">
        <v>43.46</v>
      </c>
      <c r="U1757" s="2">
        <v>35.300000000000004</v>
      </c>
      <c r="V1757" t="s">
        <v>139</v>
      </c>
      <c r="W1757" s="1">
        <v>44007</v>
      </c>
      <c r="X1757" s="3">
        <v>47000</v>
      </c>
      <c r="Y1757" t="s">
        <v>10850</v>
      </c>
      <c r="Z1757" t="s">
        <v>10944</v>
      </c>
      <c r="AA1757" t="s">
        <v>10945</v>
      </c>
      <c r="AB1757" t="s">
        <v>49</v>
      </c>
      <c r="AC1757" s="2">
        <v>0</v>
      </c>
      <c r="AD1757" s="2">
        <v>0</v>
      </c>
      <c r="AE1757" s="2">
        <v>0</v>
      </c>
      <c r="AF1757" s="1">
        <v>44371</v>
      </c>
      <c r="AG1757" t="s">
        <v>1309</v>
      </c>
      <c r="AJ1757" s="1">
        <v>44321</v>
      </c>
      <c r="AK1757" s="1">
        <v>44686</v>
      </c>
    </row>
    <row r="1758" spans="1:37" x14ac:dyDescent="0.2">
      <c r="A1758" t="s">
        <v>10946</v>
      </c>
      <c r="B1758" t="str">
        <f t="shared" si="27"/>
        <v>'71-18</v>
      </c>
      <c r="C1758" t="s">
        <v>10947</v>
      </c>
      <c r="D1758" t="s">
        <v>10948</v>
      </c>
      <c r="E1758" t="s">
        <v>10849</v>
      </c>
      <c r="F1758" t="s">
        <v>1161</v>
      </c>
      <c r="G1758" t="s">
        <v>39</v>
      </c>
      <c r="H1758" s="1">
        <v>37274</v>
      </c>
      <c r="I1758" s="1">
        <v>40926</v>
      </c>
      <c r="J1758" t="s">
        <v>10949</v>
      </c>
      <c r="K1758" t="s">
        <v>10950</v>
      </c>
      <c r="L1758" t="s">
        <v>10951</v>
      </c>
      <c r="M1758" s="1">
        <v>36843</v>
      </c>
      <c r="R1758" t="s">
        <v>260</v>
      </c>
      <c r="S1758" t="s">
        <v>76</v>
      </c>
      <c r="T1758" s="2">
        <v>7.1</v>
      </c>
      <c r="U1758" s="2">
        <v>7.1</v>
      </c>
      <c r="V1758" t="s">
        <v>178</v>
      </c>
      <c r="W1758" s="1">
        <v>37651</v>
      </c>
      <c r="X1758" s="3">
        <v>9300</v>
      </c>
      <c r="Y1758" t="s">
        <v>10952</v>
      </c>
      <c r="Z1758" t="s">
        <v>10953</v>
      </c>
      <c r="AA1758" t="s">
        <v>10954</v>
      </c>
      <c r="AB1758" t="s">
        <v>1432</v>
      </c>
      <c r="AC1758" s="2">
        <v>0</v>
      </c>
      <c r="AD1758" s="2">
        <v>0</v>
      </c>
      <c r="AE1758" s="2">
        <v>0</v>
      </c>
      <c r="AF1758" s="1">
        <v>43566</v>
      </c>
      <c r="AG1758" t="s">
        <v>1309</v>
      </c>
      <c r="AJ1758" s="1">
        <v>43564</v>
      </c>
      <c r="AK1758" s="1">
        <v>43930</v>
      </c>
    </row>
    <row r="1759" spans="1:37" x14ac:dyDescent="0.2">
      <c r="A1759" t="s">
        <v>10955</v>
      </c>
      <c r="B1759" t="str">
        <f t="shared" si="27"/>
        <v>'69-01</v>
      </c>
      <c r="C1759" t="s">
        <v>929</v>
      </c>
      <c r="D1759" t="s">
        <v>10956</v>
      </c>
      <c r="E1759" t="s">
        <v>10849</v>
      </c>
      <c r="F1759" t="s">
        <v>1161</v>
      </c>
      <c r="H1759" s="1">
        <v>28615</v>
      </c>
      <c r="I1759" s="1">
        <v>32268</v>
      </c>
      <c r="J1759" t="s">
        <v>931</v>
      </c>
      <c r="K1759" t="s">
        <v>932</v>
      </c>
      <c r="L1759" t="s">
        <v>2285</v>
      </c>
      <c r="M1759" s="1">
        <v>28554</v>
      </c>
      <c r="Q1759" s="1">
        <v>32045</v>
      </c>
      <c r="R1759" t="s">
        <v>75</v>
      </c>
      <c r="S1759" t="s">
        <v>76</v>
      </c>
      <c r="T1759" s="2">
        <v>5</v>
      </c>
      <c r="U1759" s="2">
        <v>0</v>
      </c>
      <c r="V1759" t="s">
        <v>45</v>
      </c>
      <c r="X1759" s="3">
        <v>25000</v>
      </c>
      <c r="Z1759" t="s">
        <v>10957</v>
      </c>
      <c r="AA1759" t="s">
        <v>10958</v>
      </c>
      <c r="AB1759" t="s">
        <v>79</v>
      </c>
      <c r="AC1759" s="2">
        <v>0</v>
      </c>
      <c r="AD1759" s="2">
        <v>0</v>
      </c>
      <c r="AE1759" s="2">
        <v>0</v>
      </c>
    </row>
    <row r="1760" spans="1:37" x14ac:dyDescent="0.2">
      <c r="A1760" t="s">
        <v>10959</v>
      </c>
      <c r="B1760" t="str">
        <f t="shared" si="27"/>
        <v>'69-02</v>
      </c>
      <c r="C1760" t="s">
        <v>929</v>
      </c>
      <c r="D1760" t="s">
        <v>3939</v>
      </c>
      <c r="E1760" t="s">
        <v>10849</v>
      </c>
      <c r="F1760" t="s">
        <v>1161</v>
      </c>
      <c r="G1760" t="s">
        <v>39</v>
      </c>
      <c r="H1760" s="1">
        <v>29131</v>
      </c>
      <c r="I1760" s="1">
        <v>32784</v>
      </c>
      <c r="J1760" t="s">
        <v>931</v>
      </c>
      <c r="K1760" t="s">
        <v>932</v>
      </c>
      <c r="L1760" t="s">
        <v>2285</v>
      </c>
      <c r="M1760" s="1">
        <v>29117</v>
      </c>
      <c r="Q1760" s="1">
        <v>33205</v>
      </c>
      <c r="R1760" t="s">
        <v>75</v>
      </c>
      <c r="S1760" t="s">
        <v>76</v>
      </c>
      <c r="T1760" s="2">
        <v>12</v>
      </c>
      <c r="U1760" s="2">
        <v>0</v>
      </c>
      <c r="V1760" t="s">
        <v>45</v>
      </c>
      <c r="X1760" s="3">
        <v>25000</v>
      </c>
      <c r="Y1760" t="s">
        <v>10850</v>
      </c>
      <c r="Z1760" t="s">
        <v>10960</v>
      </c>
      <c r="AA1760" t="s">
        <v>10961</v>
      </c>
      <c r="AB1760" t="s">
        <v>79</v>
      </c>
      <c r="AC1760" s="2">
        <v>0</v>
      </c>
      <c r="AD1760" s="2">
        <v>9</v>
      </c>
      <c r="AE1760" s="2">
        <v>0</v>
      </c>
    </row>
    <row r="1761" spans="1:37" x14ac:dyDescent="0.2">
      <c r="A1761" t="s">
        <v>10962</v>
      </c>
      <c r="B1761" t="str">
        <f t="shared" si="27"/>
        <v>'69-04</v>
      </c>
      <c r="C1761" t="s">
        <v>10963</v>
      </c>
      <c r="D1761" t="s">
        <v>10964</v>
      </c>
      <c r="E1761" t="s">
        <v>10849</v>
      </c>
      <c r="F1761" t="s">
        <v>1161</v>
      </c>
      <c r="G1761" t="s">
        <v>39</v>
      </c>
      <c r="H1761" s="1">
        <v>27350</v>
      </c>
      <c r="I1761" s="1">
        <v>37972</v>
      </c>
      <c r="J1761" t="s">
        <v>10965</v>
      </c>
      <c r="K1761" t="s">
        <v>10966</v>
      </c>
      <c r="L1761" t="s">
        <v>10967</v>
      </c>
      <c r="M1761" s="1">
        <v>27227</v>
      </c>
      <c r="P1761" s="1">
        <v>34320</v>
      </c>
      <c r="Q1761" s="1">
        <v>37162</v>
      </c>
      <c r="R1761" t="s">
        <v>75</v>
      </c>
      <c r="S1761" t="s">
        <v>436</v>
      </c>
      <c r="T1761" s="2">
        <v>226.75</v>
      </c>
      <c r="U1761" s="2">
        <v>0</v>
      </c>
      <c r="V1761" t="s">
        <v>45</v>
      </c>
      <c r="W1761" s="1">
        <v>44019</v>
      </c>
      <c r="X1761" s="3">
        <v>25000</v>
      </c>
      <c r="Y1761" t="s">
        <v>10968</v>
      </c>
      <c r="Z1761" t="s">
        <v>10969</v>
      </c>
      <c r="AA1761" t="s">
        <v>10970</v>
      </c>
      <c r="AB1761" t="s">
        <v>49</v>
      </c>
      <c r="AC1761" s="2">
        <v>11.6</v>
      </c>
      <c r="AD1761" s="2">
        <v>0</v>
      </c>
      <c r="AE1761" s="2">
        <v>203.9</v>
      </c>
      <c r="AF1761" s="1">
        <v>37902</v>
      </c>
      <c r="AG1761" t="s">
        <v>90</v>
      </c>
      <c r="AJ1761" s="1">
        <v>35128</v>
      </c>
      <c r="AK1761" s="1">
        <v>35494</v>
      </c>
    </row>
    <row r="1762" spans="1:37" x14ac:dyDescent="0.2">
      <c r="A1762" t="s">
        <v>10971</v>
      </c>
      <c r="B1762" t="str">
        <f t="shared" si="27"/>
        <v>'69-05</v>
      </c>
      <c r="C1762" t="s">
        <v>929</v>
      </c>
      <c r="D1762" t="s">
        <v>10972</v>
      </c>
      <c r="E1762" t="s">
        <v>10849</v>
      </c>
      <c r="F1762" t="s">
        <v>1161</v>
      </c>
      <c r="H1762" s="1">
        <v>29407</v>
      </c>
      <c r="I1762" s="1">
        <v>32258</v>
      </c>
      <c r="J1762" t="s">
        <v>2284</v>
      </c>
      <c r="K1762" t="s">
        <v>932</v>
      </c>
      <c r="L1762" t="s">
        <v>10973</v>
      </c>
      <c r="M1762" s="1">
        <v>29285</v>
      </c>
      <c r="Q1762" s="1">
        <v>31415</v>
      </c>
      <c r="R1762" t="s">
        <v>75</v>
      </c>
      <c r="S1762" t="s">
        <v>76</v>
      </c>
      <c r="T1762" s="2">
        <v>10</v>
      </c>
      <c r="U1762" s="2">
        <v>0</v>
      </c>
      <c r="V1762" t="s">
        <v>45</v>
      </c>
      <c r="X1762" s="3">
        <v>25000</v>
      </c>
      <c r="Z1762" t="s">
        <v>10974</v>
      </c>
      <c r="AA1762" t="s">
        <v>10975</v>
      </c>
      <c r="AB1762" t="s">
        <v>79</v>
      </c>
      <c r="AC1762" s="2">
        <v>0</v>
      </c>
      <c r="AD1762" s="2">
        <v>0</v>
      </c>
      <c r="AE1762" s="2">
        <v>0</v>
      </c>
    </row>
    <row r="1763" spans="1:37" x14ac:dyDescent="0.2">
      <c r="A1763" t="s">
        <v>10976</v>
      </c>
      <c r="B1763" t="str">
        <f t="shared" si="27"/>
        <v>'69-07</v>
      </c>
      <c r="C1763" t="s">
        <v>10977</v>
      </c>
      <c r="D1763" t="s">
        <v>10978</v>
      </c>
      <c r="E1763" t="s">
        <v>10849</v>
      </c>
      <c r="F1763" t="s">
        <v>1161</v>
      </c>
      <c r="H1763" s="1">
        <v>29761</v>
      </c>
      <c r="I1763" s="1">
        <v>33336</v>
      </c>
      <c r="J1763" t="s">
        <v>10979</v>
      </c>
      <c r="K1763" t="s">
        <v>10980</v>
      </c>
      <c r="L1763" t="s">
        <v>10981</v>
      </c>
      <c r="M1763" s="1">
        <v>29641</v>
      </c>
      <c r="Q1763" s="1">
        <v>35667</v>
      </c>
      <c r="R1763" t="s">
        <v>75</v>
      </c>
      <c r="S1763" t="s">
        <v>436</v>
      </c>
      <c r="T1763" s="2">
        <v>30</v>
      </c>
      <c r="U1763" s="2">
        <v>0</v>
      </c>
      <c r="V1763" t="s">
        <v>45</v>
      </c>
      <c r="W1763" s="1">
        <v>35101</v>
      </c>
      <c r="X1763" s="3">
        <v>2500</v>
      </c>
      <c r="Z1763" t="s">
        <v>10982</v>
      </c>
      <c r="AA1763" t="s">
        <v>10983</v>
      </c>
      <c r="AB1763" t="s">
        <v>79</v>
      </c>
      <c r="AC1763" s="2">
        <v>0</v>
      </c>
      <c r="AD1763" s="2">
        <v>4.03</v>
      </c>
      <c r="AE1763" s="2">
        <v>0</v>
      </c>
      <c r="AF1763" s="1">
        <v>37902</v>
      </c>
      <c r="AG1763" t="s">
        <v>90</v>
      </c>
      <c r="AJ1763" s="1">
        <v>35621</v>
      </c>
      <c r="AK1763" s="1">
        <v>2958352</v>
      </c>
    </row>
    <row r="1764" spans="1:37" x14ac:dyDescent="0.2">
      <c r="A1764" t="s">
        <v>10984</v>
      </c>
      <c r="B1764" t="str">
        <f t="shared" si="27"/>
        <v>'69-09</v>
      </c>
      <c r="C1764" t="s">
        <v>10985</v>
      </c>
      <c r="D1764" t="s">
        <v>10986</v>
      </c>
      <c r="E1764" t="s">
        <v>10849</v>
      </c>
      <c r="F1764" t="s">
        <v>1161</v>
      </c>
      <c r="H1764" s="1">
        <v>30307</v>
      </c>
      <c r="I1764" s="1">
        <v>32177</v>
      </c>
      <c r="J1764" t="s">
        <v>10987</v>
      </c>
      <c r="K1764" t="s">
        <v>10988</v>
      </c>
      <c r="L1764" t="s">
        <v>10989</v>
      </c>
      <c r="M1764" s="1">
        <v>30246</v>
      </c>
      <c r="Q1764" s="1">
        <v>34549</v>
      </c>
      <c r="R1764" t="s">
        <v>75</v>
      </c>
      <c r="S1764" t="s">
        <v>76</v>
      </c>
      <c r="T1764" s="2">
        <v>12</v>
      </c>
      <c r="U1764" s="2">
        <v>0</v>
      </c>
      <c r="V1764" t="s">
        <v>45</v>
      </c>
      <c r="W1764" s="1">
        <v>33641</v>
      </c>
      <c r="X1764" s="3">
        <v>12500</v>
      </c>
      <c r="Z1764" t="s">
        <v>10990</v>
      </c>
      <c r="AA1764" t="s">
        <v>10991</v>
      </c>
      <c r="AB1764" t="s">
        <v>79</v>
      </c>
      <c r="AC1764" s="2">
        <v>0</v>
      </c>
      <c r="AD1764" s="2">
        <v>0</v>
      </c>
      <c r="AE1764" s="2">
        <v>0</v>
      </c>
    </row>
    <row r="1765" spans="1:37" x14ac:dyDescent="0.2">
      <c r="A1765" t="s">
        <v>10992</v>
      </c>
      <c r="B1765" t="str">
        <f t="shared" si="27"/>
        <v>'69-10</v>
      </c>
      <c r="C1765" t="s">
        <v>10993</v>
      </c>
      <c r="D1765" t="s">
        <v>10994</v>
      </c>
      <c r="E1765" t="s">
        <v>10849</v>
      </c>
      <c r="F1765" t="s">
        <v>1161</v>
      </c>
      <c r="H1765" s="1">
        <v>30701</v>
      </c>
      <c r="I1765" s="1">
        <v>34318</v>
      </c>
      <c r="J1765" t="s">
        <v>10995</v>
      </c>
      <c r="K1765" t="s">
        <v>10996</v>
      </c>
      <c r="L1765" t="s">
        <v>10997</v>
      </c>
      <c r="M1765" s="1">
        <v>30579</v>
      </c>
      <c r="Q1765" s="1">
        <v>32549</v>
      </c>
      <c r="R1765" t="s">
        <v>75</v>
      </c>
      <c r="S1765" t="s">
        <v>76</v>
      </c>
      <c r="T1765" s="2">
        <v>12</v>
      </c>
      <c r="U1765" s="2">
        <v>0</v>
      </c>
      <c r="V1765" t="s">
        <v>45</v>
      </c>
      <c r="X1765" s="3">
        <v>12500</v>
      </c>
      <c r="Z1765" t="s">
        <v>10998</v>
      </c>
      <c r="AA1765" t="s">
        <v>10999</v>
      </c>
      <c r="AB1765" t="s">
        <v>79</v>
      </c>
      <c r="AC1765" s="2">
        <v>0</v>
      </c>
      <c r="AD1765" s="2">
        <v>9</v>
      </c>
      <c r="AE1765" s="2">
        <v>0</v>
      </c>
    </row>
    <row r="1766" spans="1:37" x14ac:dyDescent="0.2">
      <c r="A1766" t="s">
        <v>11000</v>
      </c>
      <c r="B1766" t="str">
        <f t="shared" si="27"/>
        <v>'69-11</v>
      </c>
      <c r="C1766" t="s">
        <v>11001</v>
      </c>
      <c r="D1766" t="s">
        <v>11002</v>
      </c>
      <c r="E1766" t="s">
        <v>10849</v>
      </c>
      <c r="F1766" t="s">
        <v>1161</v>
      </c>
      <c r="H1766" s="1">
        <v>31460</v>
      </c>
      <c r="I1766" s="1">
        <v>35112</v>
      </c>
      <c r="J1766" t="s">
        <v>6018</v>
      </c>
      <c r="K1766" t="s">
        <v>6019</v>
      </c>
      <c r="L1766" t="s">
        <v>11003</v>
      </c>
      <c r="M1766" s="1">
        <v>31763</v>
      </c>
      <c r="Q1766" s="1">
        <v>33057</v>
      </c>
      <c r="R1766" t="s">
        <v>75</v>
      </c>
      <c r="S1766" t="s">
        <v>76</v>
      </c>
      <c r="T1766" s="2">
        <v>5</v>
      </c>
      <c r="U1766" s="2">
        <v>0</v>
      </c>
      <c r="V1766" t="s">
        <v>178</v>
      </c>
      <c r="W1766" s="1">
        <v>32204</v>
      </c>
      <c r="X1766" s="3">
        <v>2500</v>
      </c>
      <c r="Z1766" t="s">
        <v>11004</v>
      </c>
      <c r="AA1766" t="s">
        <v>11005</v>
      </c>
      <c r="AB1766" t="s">
        <v>79</v>
      </c>
      <c r="AC1766" s="2">
        <v>0</v>
      </c>
      <c r="AD1766" s="2">
        <v>4.5</v>
      </c>
      <c r="AE1766" s="2">
        <v>0</v>
      </c>
    </row>
    <row r="1767" spans="1:37" x14ac:dyDescent="0.2">
      <c r="A1767" t="s">
        <v>11006</v>
      </c>
      <c r="B1767" t="str">
        <f t="shared" si="27"/>
        <v>'69-12</v>
      </c>
      <c r="C1767" t="s">
        <v>929</v>
      </c>
      <c r="D1767" t="s">
        <v>11007</v>
      </c>
      <c r="E1767" t="s">
        <v>10849</v>
      </c>
      <c r="F1767" t="s">
        <v>1161</v>
      </c>
      <c r="H1767" s="1">
        <v>31582</v>
      </c>
      <c r="I1767" s="1">
        <v>35148</v>
      </c>
      <c r="J1767" t="s">
        <v>11008</v>
      </c>
      <c r="K1767" t="s">
        <v>11009</v>
      </c>
      <c r="L1767" t="s">
        <v>10973</v>
      </c>
      <c r="M1767" s="1">
        <v>31462</v>
      </c>
      <c r="Q1767" s="1">
        <v>34452</v>
      </c>
      <c r="R1767" t="s">
        <v>75</v>
      </c>
      <c r="S1767" t="s">
        <v>76</v>
      </c>
      <c r="T1767" s="2">
        <v>10</v>
      </c>
      <c r="U1767" s="2">
        <v>0</v>
      </c>
      <c r="V1767" t="s">
        <v>45</v>
      </c>
      <c r="W1767" s="1">
        <v>34367</v>
      </c>
      <c r="X1767" s="3">
        <v>12500</v>
      </c>
      <c r="Z1767" t="s">
        <v>11010</v>
      </c>
      <c r="AA1767" t="s">
        <v>11011</v>
      </c>
      <c r="AB1767" t="s">
        <v>79</v>
      </c>
      <c r="AC1767" s="2">
        <v>0</v>
      </c>
      <c r="AD1767" s="2">
        <v>3</v>
      </c>
      <c r="AE1767" s="2">
        <v>0</v>
      </c>
      <c r="AF1767" s="1">
        <v>37902</v>
      </c>
      <c r="AG1767" t="s">
        <v>90</v>
      </c>
      <c r="AJ1767" s="1">
        <v>34036</v>
      </c>
      <c r="AK1767" s="1">
        <v>2958352</v>
      </c>
    </row>
    <row r="1768" spans="1:37" x14ac:dyDescent="0.2">
      <c r="A1768" t="s">
        <v>11012</v>
      </c>
      <c r="B1768" t="str">
        <f t="shared" si="27"/>
        <v>'69-13</v>
      </c>
      <c r="C1768" t="s">
        <v>11013</v>
      </c>
      <c r="D1768" t="s">
        <v>10861</v>
      </c>
      <c r="E1768" t="s">
        <v>10849</v>
      </c>
      <c r="F1768" t="s">
        <v>1161</v>
      </c>
      <c r="H1768" s="1">
        <v>31582</v>
      </c>
      <c r="I1768" s="1">
        <v>35205</v>
      </c>
      <c r="J1768" t="s">
        <v>11014</v>
      </c>
      <c r="K1768" t="s">
        <v>11015</v>
      </c>
      <c r="L1768" t="s">
        <v>11016</v>
      </c>
      <c r="M1768" s="1">
        <v>31462</v>
      </c>
      <c r="Q1768" s="1">
        <v>33462</v>
      </c>
      <c r="R1768" t="s">
        <v>75</v>
      </c>
      <c r="S1768" t="s">
        <v>76</v>
      </c>
      <c r="T1768" s="2">
        <v>10</v>
      </c>
      <c r="U1768" s="2">
        <v>0</v>
      </c>
      <c r="V1768" t="s">
        <v>45</v>
      </c>
      <c r="W1768" s="1">
        <v>32909</v>
      </c>
      <c r="X1768" s="3">
        <v>12500</v>
      </c>
      <c r="Z1768" t="s">
        <v>11017</v>
      </c>
      <c r="AA1768" t="s">
        <v>9672</v>
      </c>
      <c r="AB1768" t="s">
        <v>79</v>
      </c>
      <c r="AC1768" s="2">
        <v>0</v>
      </c>
      <c r="AD1768" s="2">
        <v>0.5</v>
      </c>
      <c r="AE1768" s="2">
        <v>0</v>
      </c>
      <c r="AF1768" s="1">
        <v>37902</v>
      </c>
      <c r="AG1768" t="s">
        <v>90</v>
      </c>
      <c r="AJ1768" s="1">
        <v>33008</v>
      </c>
      <c r="AK1768" s="1">
        <v>2958352</v>
      </c>
    </row>
    <row r="1769" spans="1:37" x14ac:dyDescent="0.2">
      <c r="A1769" t="s">
        <v>11018</v>
      </c>
      <c r="B1769" t="str">
        <f t="shared" si="27"/>
        <v>'69-14</v>
      </c>
      <c r="C1769" t="s">
        <v>9515</v>
      </c>
      <c r="D1769" t="s">
        <v>11019</v>
      </c>
      <c r="E1769" t="s">
        <v>10849</v>
      </c>
      <c r="F1769" t="s">
        <v>1161</v>
      </c>
      <c r="H1769" s="1">
        <v>31588</v>
      </c>
      <c r="I1769" s="1">
        <v>35558</v>
      </c>
      <c r="J1769" t="s">
        <v>11020</v>
      </c>
      <c r="K1769" t="s">
        <v>9518</v>
      </c>
      <c r="L1769" t="s">
        <v>9519</v>
      </c>
      <c r="M1769" s="1">
        <v>31527</v>
      </c>
      <c r="P1769" s="1">
        <v>32188</v>
      </c>
      <c r="Q1769" s="1">
        <v>33273</v>
      </c>
      <c r="R1769" t="s">
        <v>75</v>
      </c>
      <c r="S1769" t="s">
        <v>76</v>
      </c>
      <c r="T1769" s="2">
        <v>5</v>
      </c>
      <c r="U1769" s="2">
        <v>0</v>
      </c>
      <c r="V1769" t="s">
        <v>45</v>
      </c>
      <c r="W1769" s="1">
        <v>32587</v>
      </c>
      <c r="X1769" s="3">
        <v>25000</v>
      </c>
      <c r="Z1769" t="s">
        <v>11021</v>
      </c>
      <c r="AA1769" t="s">
        <v>10958</v>
      </c>
      <c r="AB1769" t="s">
        <v>79</v>
      </c>
      <c r="AC1769" s="2">
        <v>0</v>
      </c>
      <c r="AD1769" s="2">
        <v>4.7</v>
      </c>
      <c r="AE1769" s="2">
        <v>0</v>
      </c>
    </row>
    <row r="1770" spans="1:37" x14ac:dyDescent="0.2">
      <c r="A1770" t="s">
        <v>11022</v>
      </c>
      <c r="B1770" t="str">
        <f t="shared" si="27"/>
        <v>'69-15</v>
      </c>
      <c r="C1770" t="s">
        <v>11023</v>
      </c>
      <c r="D1770" t="s">
        <v>11024</v>
      </c>
      <c r="E1770" t="s">
        <v>10849</v>
      </c>
      <c r="F1770" t="s">
        <v>1161</v>
      </c>
      <c r="H1770" s="1">
        <v>31977</v>
      </c>
      <c r="I1770" s="1">
        <v>35864</v>
      </c>
      <c r="J1770" t="s">
        <v>11025</v>
      </c>
      <c r="K1770" t="s">
        <v>11026</v>
      </c>
      <c r="L1770" t="s">
        <v>11027</v>
      </c>
      <c r="M1770" s="1">
        <v>31916</v>
      </c>
      <c r="N1770" s="1">
        <v>31972</v>
      </c>
      <c r="P1770" s="1">
        <v>33074</v>
      </c>
      <c r="Q1770" s="1">
        <v>35671</v>
      </c>
      <c r="R1770" t="s">
        <v>75</v>
      </c>
      <c r="S1770" t="s">
        <v>44</v>
      </c>
      <c r="T1770" s="2">
        <v>615</v>
      </c>
      <c r="U1770" s="2">
        <v>0</v>
      </c>
      <c r="V1770" t="s">
        <v>178</v>
      </c>
      <c r="W1770" s="1">
        <v>35649</v>
      </c>
      <c r="X1770" s="3">
        <v>50000</v>
      </c>
      <c r="Z1770" t="s">
        <v>11028</v>
      </c>
      <c r="AA1770" t="s">
        <v>11029</v>
      </c>
      <c r="AB1770" t="s">
        <v>79</v>
      </c>
      <c r="AC1770" s="2">
        <v>0</v>
      </c>
      <c r="AD1770" s="2">
        <v>0</v>
      </c>
      <c r="AE1770" s="2">
        <v>0</v>
      </c>
      <c r="AF1770" s="1">
        <v>37902</v>
      </c>
      <c r="AG1770" t="s">
        <v>90</v>
      </c>
      <c r="AJ1770" s="1">
        <v>35597</v>
      </c>
      <c r="AK1770" s="1">
        <v>2958352</v>
      </c>
    </row>
    <row r="1771" spans="1:37" x14ac:dyDescent="0.2">
      <c r="A1771" t="s">
        <v>11030</v>
      </c>
      <c r="B1771" t="str">
        <f t="shared" si="27"/>
        <v>'69-16</v>
      </c>
      <c r="C1771" t="s">
        <v>11031</v>
      </c>
      <c r="D1771" t="s">
        <v>11032</v>
      </c>
      <c r="E1771" t="s">
        <v>10849</v>
      </c>
      <c r="F1771" t="s">
        <v>1161</v>
      </c>
      <c r="H1771" s="1">
        <v>32480</v>
      </c>
      <c r="I1771" s="1">
        <v>33117</v>
      </c>
      <c r="J1771" t="s">
        <v>11033</v>
      </c>
      <c r="K1771" t="s">
        <v>11034</v>
      </c>
      <c r="L1771" t="s">
        <v>11035</v>
      </c>
      <c r="M1771" s="1">
        <v>32358</v>
      </c>
      <c r="Q1771" s="1">
        <v>33462</v>
      </c>
      <c r="R1771" t="s">
        <v>75</v>
      </c>
      <c r="S1771" t="s">
        <v>76</v>
      </c>
      <c r="T1771" s="2">
        <v>4</v>
      </c>
      <c r="U1771" s="2">
        <v>0</v>
      </c>
      <c r="V1771" t="s">
        <v>178</v>
      </c>
      <c r="W1771" s="1">
        <v>32583</v>
      </c>
      <c r="X1771" s="3">
        <v>5000</v>
      </c>
      <c r="Z1771" t="s">
        <v>11036</v>
      </c>
      <c r="AA1771" t="s">
        <v>11037</v>
      </c>
      <c r="AB1771" t="s">
        <v>79</v>
      </c>
      <c r="AC1771" s="2">
        <v>0</v>
      </c>
      <c r="AD1771" s="2">
        <v>4</v>
      </c>
      <c r="AE1771" s="2">
        <v>0</v>
      </c>
    </row>
    <row r="1772" spans="1:37" x14ac:dyDescent="0.2">
      <c r="A1772" t="s">
        <v>11038</v>
      </c>
      <c r="B1772" t="str">
        <f t="shared" si="27"/>
        <v>'69-17</v>
      </c>
      <c r="C1772" t="s">
        <v>11031</v>
      </c>
      <c r="D1772" t="s">
        <v>11039</v>
      </c>
      <c r="E1772" t="s">
        <v>10849</v>
      </c>
      <c r="F1772" t="s">
        <v>1161</v>
      </c>
      <c r="H1772" s="1">
        <v>32536</v>
      </c>
      <c r="I1772" s="1">
        <v>34240</v>
      </c>
      <c r="J1772" t="s">
        <v>11033</v>
      </c>
      <c r="K1772" t="s">
        <v>11034</v>
      </c>
      <c r="L1772" t="s">
        <v>11035</v>
      </c>
      <c r="M1772" s="1">
        <v>32414</v>
      </c>
      <c r="Q1772" s="1">
        <v>33464</v>
      </c>
      <c r="R1772" t="s">
        <v>75</v>
      </c>
      <c r="S1772" t="s">
        <v>76</v>
      </c>
      <c r="T1772" s="2">
        <v>5</v>
      </c>
      <c r="U1772" s="2">
        <v>0</v>
      </c>
      <c r="V1772" t="s">
        <v>178</v>
      </c>
      <c r="W1772" s="1">
        <v>32588</v>
      </c>
      <c r="X1772" s="3">
        <v>5000</v>
      </c>
      <c r="Z1772" t="s">
        <v>11017</v>
      </c>
      <c r="AA1772" t="s">
        <v>11040</v>
      </c>
      <c r="AB1772" t="s">
        <v>79</v>
      </c>
      <c r="AC1772" s="2">
        <v>0</v>
      </c>
      <c r="AD1772" s="2">
        <v>3</v>
      </c>
      <c r="AE1772" s="2">
        <v>0</v>
      </c>
      <c r="AF1772" s="1">
        <v>37902</v>
      </c>
      <c r="AG1772" t="s">
        <v>90</v>
      </c>
      <c r="AJ1772" s="1">
        <v>35818</v>
      </c>
      <c r="AK1772" s="1">
        <v>2958352</v>
      </c>
    </row>
    <row r="1773" spans="1:37" x14ac:dyDescent="0.2">
      <c r="A1773" t="s">
        <v>11041</v>
      </c>
      <c r="B1773" t="str">
        <f t="shared" si="27"/>
        <v>'69-18</v>
      </c>
      <c r="C1773" t="s">
        <v>11042</v>
      </c>
      <c r="D1773" t="s">
        <v>11043</v>
      </c>
      <c r="E1773" t="s">
        <v>10849</v>
      </c>
      <c r="F1773" t="s">
        <v>1161</v>
      </c>
      <c r="H1773" s="1">
        <v>32734</v>
      </c>
      <c r="I1773" s="1">
        <v>36386</v>
      </c>
      <c r="J1773" t="s">
        <v>11044</v>
      </c>
      <c r="K1773" t="s">
        <v>11045</v>
      </c>
      <c r="L1773" t="s">
        <v>11046</v>
      </c>
      <c r="M1773" s="1">
        <v>32716</v>
      </c>
      <c r="P1773" s="1">
        <v>34333</v>
      </c>
      <c r="Q1773" s="1">
        <v>35068</v>
      </c>
      <c r="R1773" t="s">
        <v>75</v>
      </c>
      <c r="S1773" t="s">
        <v>76</v>
      </c>
      <c r="T1773" s="2">
        <v>309.66000000000003</v>
      </c>
      <c r="U1773" s="2">
        <v>0</v>
      </c>
      <c r="V1773" t="s">
        <v>45</v>
      </c>
      <c r="W1773" s="1">
        <v>34729</v>
      </c>
      <c r="X1773" s="3">
        <v>50000</v>
      </c>
      <c r="Z1773" t="s">
        <v>11047</v>
      </c>
      <c r="AA1773" t="s">
        <v>11048</v>
      </c>
      <c r="AB1773" t="s">
        <v>79</v>
      </c>
      <c r="AC1773" s="2">
        <v>5</v>
      </c>
      <c r="AD1773" s="2">
        <v>22.9</v>
      </c>
      <c r="AE1773" s="2">
        <v>0</v>
      </c>
      <c r="AF1773" s="1">
        <v>37902</v>
      </c>
      <c r="AG1773" t="s">
        <v>90</v>
      </c>
      <c r="AJ1773" s="1">
        <v>34754</v>
      </c>
      <c r="AK1773" s="1">
        <v>2958352</v>
      </c>
    </row>
    <row r="1774" spans="1:37" x14ac:dyDescent="0.2">
      <c r="A1774" t="s">
        <v>11049</v>
      </c>
      <c r="B1774" t="str">
        <f t="shared" si="27"/>
        <v>'69-19</v>
      </c>
      <c r="D1774" t="s">
        <v>11050</v>
      </c>
      <c r="E1774" t="s">
        <v>10849</v>
      </c>
      <c r="F1774" t="s">
        <v>1161</v>
      </c>
      <c r="H1774" s="1">
        <v>33200</v>
      </c>
      <c r="I1774" s="1">
        <v>37049</v>
      </c>
      <c r="J1774" t="s">
        <v>11051</v>
      </c>
      <c r="K1774" t="s">
        <v>11052</v>
      </c>
      <c r="L1774" t="s">
        <v>11053</v>
      </c>
      <c r="M1774" s="1">
        <v>33077</v>
      </c>
      <c r="Q1774" s="1">
        <v>34397</v>
      </c>
      <c r="R1774" t="s">
        <v>75</v>
      </c>
      <c r="S1774" t="s">
        <v>76</v>
      </c>
      <c r="T1774" s="2">
        <v>31</v>
      </c>
      <c r="U1774" s="2">
        <v>0</v>
      </c>
      <c r="V1774" t="s">
        <v>45</v>
      </c>
      <c r="W1774" s="1">
        <v>33639</v>
      </c>
      <c r="X1774" s="3">
        <v>2500</v>
      </c>
      <c r="Z1774" t="s">
        <v>10957</v>
      </c>
      <c r="AA1774" t="s">
        <v>11054</v>
      </c>
      <c r="AB1774" t="s">
        <v>79</v>
      </c>
      <c r="AC1774" s="2">
        <v>0</v>
      </c>
      <c r="AD1774" s="2">
        <v>0</v>
      </c>
      <c r="AE1774" s="2">
        <v>0</v>
      </c>
      <c r="AF1774" s="1">
        <v>37902</v>
      </c>
      <c r="AG1774" t="s">
        <v>90</v>
      </c>
      <c r="AI1774" s="1">
        <v>33030</v>
      </c>
      <c r="AJ1774" s="1">
        <v>34109</v>
      </c>
      <c r="AK1774" s="1">
        <v>2958352</v>
      </c>
    </row>
    <row r="1775" spans="1:37" x14ac:dyDescent="0.2">
      <c r="A1775" t="s">
        <v>11055</v>
      </c>
      <c r="B1775" t="str">
        <f t="shared" si="27"/>
        <v>'69-21</v>
      </c>
      <c r="D1775" t="s">
        <v>11056</v>
      </c>
      <c r="E1775" t="s">
        <v>10849</v>
      </c>
      <c r="F1775" t="s">
        <v>1161</v>
      </c>
      <c r="H1775" s="1">
        <v>34320</v>
      </c>
      <c r="I1775" s="1">
        <v>37972</v>
      </c>
      <c r="J1775" t="s">
        <v>11057</v>
      </c>
      <c r="K1775" t="s">
        <v>11058</v>
      </c>
      <c r="L1775" t="s">
        <v>11059</v>
      </c>
      <c r="M1775" s="1">
        <v>34058</v>
      </c>
      <c r="P1775" s="1">
        <v>34733</v>
      </c>
      <c r="Q1775" s="1">
        <v>35782</v>
      </c>
      <c r="R1775" t="s">
        <v>75</v>
      </c>
      <c r="S1775" t="s">
        <v>76</v>
      </c>
      <c r="T1775" s="2">
        <v>4.6000000000000005</v>
      </c>
      <c r="U1775" s="2">
        <v>0</v>
      </c>
      <c r="V1775" t="s">
        <v>178</v>
      </c>
      <c r="W1775" s="1">
        <v>35650</v>
      </c>
      <c r="X1775" s="3">
        <v>2700</v>
      </c>
      <c r="AB1775" t="s">
        <v>79</v>
      </c>
      <c r="AC1775" s="2">
        <v>0</v>
      </c>
      <c r="AD1775" s="2">
        <v>0.1</v>
      </c>
      <c r="AE1775" s="2">
        <v>0</v>
      </c>
      <c r="AF1775" s="1">
        <v>37902</v>
      </c>
      <c r="AG1775" t="s">
        <v>90</v>
      </c>
      <c r="AJ1775" s="1">
        <v>36685</v>
      </c>
      <c r="AK1775" s="1">
        <v>2958352</v>
      </c>
    </row>
    <row r="1776" spans="1:37" x14ac:dyDescent="0.2">
      <c r="A1776" t="s">
        <v>11060</v>
      </c>
      <c r="B1776" t="str">
        <f t="shared" si="27"/>
        <v>'69-22</v>
      </c>
      <c r="C1776" t="s">
        <v>11061</v>
      </c>
      <c r="D1776" t="s">
        <v>11062</v>
      </c>
      <c r="E1776" t="s">
        <v>10849</v>
      </c>
      <c r="F1776" t="s">
        <v>1161</v>
      </c>
      <c r="H1776" s="1">
        <v>34642</v>
      </c>
      <c r="I1776" s="1">
        <v>38295</v>
      </c>
      <c r="J1776" t="s">
        <v>11044</v>
      </c>
      <c r="K1776" t="s">
        <v>11045</v>
      </c>
      <c r="L1776" t="s">
        <v>80</v>
      </c>
      <c r="M1776" s="1">
        <v>34521</v>
      </c>
      <c r="Q1776" s="1">
        <v>34858</v>
      </c>
      <c r="R1776" t="s">
        <v>75</v>
      </c>
      <c r="S1776" t="s">
        <v>76</v>
      </c>
      <c r="T1776" s="2">
        <v>123</v>
      </c>
      <c r="U1776" s="2">
        <v>0</v>
      </c>
      <c r="V1776" t="s">
        <v>45</v>
      </c>
      <c r="X1776" s="3">
        <v>151900</v>
      </c>
      <c r="AB1776" t="s">
        <v>79</v>
      </c>
      <c r="AE1776" s="2">
        <v>0</v>
      </c>
      <c r="AF1776" s="1">
        <v>37902</v>
      </c>
      <c r="AG1776" t="s">
        <v>90</v>
      </c>
      <c r="AJ1776" s="1">
        <v>35020</v>
      </c>
      <c r="AK1776" s="1">
        <v>2958352</v>
      </c>
    </row>
    <row r="1777" spans="1:37" x14ac:dyDescent="0.2">
      <c r="A1777" t="s">
        <v>11063</v>
      </c>
      <c r="B1777" t="str">
        <f t="shared" si="27"/>
        <v>'69-24</v>
      </c>
      <c r="D1777" t="s">
        <v>11064</v>
      </c>
      <c r="E1777" t="s">
        <v>10849</v>
      </c>
      <c r="F1777" t="s">
        <v>1161</v>
      </c>
      <c r="G1777" t="s">
        <v>39</v>
      </c>
      <c r="H1777" s="1">
        <v>35272</v>
      </c>
      <c r="I1777" s="1">
        <v>38924</v>
      </c>
      <c r="J1777" t="s">
        <v>11065</v>
      </c>
      <c r="K1777" t="s">
        <v>11066</v>
      </c>
      <c r="L1777" t="s">
        <v>11067</v>
      </c>
      <c r="M1777" s="1">
        <v>35194</v>
      </c>
      <c r="Q1777" s="1">
        <v>37785</v>
      </c>
      <c r="R1777" t="s">
        <v>75</v>
      </c>
      <c r="S1777" t="s">
        <v>76</v>
      </c>
      <c r="T1777" s="2">
        <v>9.74</v>
      </c>
      <c r="U1777" s="2">
        <v>0</v>
      </c>
      <c r="V1777" t="s">
        <v>178</v>
      </c>
      <c r="W1777" s="1">
        <v>37287</v>
      </c>
      <c r="X1777" s="3">
        <v>7400</v>
      </c>
      <c r="Y1777" t="s">
        <v>10850</v>
      </c>
      <c r="Z1777" t="s">
        <v>11068</v>
      </c>
      <c r="AA1777" t="s">
        <v>11069</v>
      </c>
      <c r="AB1777" t="s">
        <v>325</v>
      </c>
      <c r="AC1777" s="2">
        <v>0</v>
      </c>
      <c r="AD1777" s="2">
        <v>9.7000000000000011</v>
      </c>
      <c r="AE1777" s="2">
        <v>0</v>
      </c>
    </row>
    <row r="1778" spans="1:37" x14ac:dyDescent="0.2">
      <c r="A1778" t="s">
        <v>11070</v>
      </c>
      <c r="B1778" t="str">
        <f t="shared" si="27"/>
        <v>'69-25</v>
      </c>
      <c r="C1778" t="s">
        <v>11071</v>
      </c>
      <c r="D1778" t="s">
        <v>11072</v>
      </c>
      <c r="E1778" t="s">
        <v>10849</v>
      </c>
      <c r="F1778" t="s">
        <v>1161</v>
      </c>
      <c r="G1778" t="s">
        <v>39</v>
      </c>
      <c r="H1778" s="1">
        <v>35485</v>
      </c>
      <c r="I1778" s="1">
        <v>39137</v>
      </c>
      <c r="J1778" t="s">
        <v>11071</v>
      </c>
      <c r="K1778" t="s">
        <v>11073</v>
      </c>
      <c r="L1778" t="s">
        <v>11074</v>
      </c>
      <c r="M1778" s="1">
        <v>35394</v>
      </c>
      <c r="Q1778" s="1">
        <v>36920</v>
      </c>
      <c r="R1778" t="s">
        <v>75</v>
      </c>
      <c r="S1778" t="s">
        <v>76</v>
      </c>
      <c r="T1778" s="2">
        <v>11.28</v>
      </c>
      <c r="U1778" s="2">
        <v>6.78</v>
      </c>
      <c r="V1778" t="s">
        <v>178</v>
      </c>
      <c r="W1778" s="1">
        <v>36892</v>
      </c>
      <c r="X1778" s="3">
        <v>5800</v>
      </c>
      <c r="Y1778" t="s">
        <v>10899</v>
      </c>
      <c r="Z1778" t="s">
        <v>11075</v>
      </c>
      <c r="AA1778" t="s">
        <v>11076</v>
      </c>
      <c r="AB1778" t="s">
        <v>79</v>
      </c>
      <c r="AC1778" s="2">
        <v>0</v>
      </c>
      <c r="AD1778" s="2">
        <v>5</v>
      </c>
      <c r="AE1778" s="2">
        <v>0</v>
      </c>
    </row>
    <row r="1779" spans="1:37" x14ac:dyDescent="0.2">
      <c r="A1779" t="s">
        <v>11077</v>
      </c>
      <c r="B1779" t="str">
        <f t="shared" si="27"/>
        <v>'69-28</v>
      </c>
      <c r="C1779" t="s">
        <v>11078</v>
      </c>
      <c r="D1779" t="s">
        <v>11079</v>
      </c>
      <c r="E1779" t="s">
        <v>10849</v>
      </c>
      <c r="F1779" t="s">
        <v>1161</v>
      </c>
      <c r="G1779" t="s">
        <v>39</v>
      </c>
      <c r="H1779" s="1">
        <v>36041</v>
      </c>
      <c r="I1779" s="1">
        <v>39694</v>
      </c>
      <c r="J1779" t="s">
        <v>11080</v>
      </c>
      <c r="K1779" t="s">
        <v>1219</v>
      </c>
      <c r="L1779" t="s">
        <v>11081</v>
      </c>
      <c r="M1779" s="1">
        <v>2958352</v>
      </c>
      <c r="Q1779" s="1">
        <v>36908</v>
      </c>
      <c r="R1779" t="s">
        <v>75</v>
      </c>
      <c r="S1779" t="s">
        <v>76</v>
      </c>
      <c r="T1779" s="2">
        <v>40</v>
      </c>
      <c r="U1779" s="2">
        <v>32.58</v>
      </c>
      <c r="V1779" t="s">
        <v>45</v>
      </c>
      <c r="W1779" s="1">
        <v>36220</v>
      </c>
      <c r="X1779" s="3">
        <v>19500</v>
      </c>
      <c r="Z1779" t="s">
        <v>11082</v>
      </c>
      <c r="AA1779" t="s">
        <v>11083</v>
      </c>
      <c r="AB1779" t="s">
        <v>79</v>
      </c>
      <c r="AC1779" s="2">
        <v>0</v>
      </c>
      <c r="AD1779" s="2">
        <v>0</v>
      </c>
      <c r="AE1779" s="2">
        <v>0</v>
      </c>
    </row>
    <row r="1780" spans="1:37" x14ac:dyDescent="0.2">
      <c r="A1780" t="s">
        <v>11084</v>
      </c>
      <c r="B1780" t="str">
        <f t="shared" si="27"/>
        <v>'71-13</v>
      </c>
      <c r="D1780" t="s">
        <v>11085</v>
      </c>
      <c r="E1780" t="s">
        <v>10849</v>
      </c>
      <c r="F1780" t="s">
        <v>1161</v>
      </c>
      <c r="G1780" t="s">
        <v>39</v>
      </c>
      <c r="H1780" s="1">
        <v>35912</v>
      </c>
      <c r="I1780" s="1">
        <v>39565</v>
      </c>
      <c r="J1780" t="s">
        <v>11057</v>
      </c>
      <c r="K1780" t="s">
        <v>11058</v>
      </c>
      <c r="L1780" t="s">
        <v>11059</v>
      </c>
      <c r="M1780" s="1">
        <v>35864</v>
      </c>
      <c r="Q1780" s="1">
        <v>40056</v>
      </c>
      <c r="R1780" t="s">
        <v>75</v>
      </c>
      <c r="S1780" t="s">
        <v>76</v>
      </c>
      <c r="T1780" s="2">
        <v>13.13</v>
      </c>
      <c r="U1780" s="2">
        <v>4.93</v>
      </c>
      <c r="V1780" t="s">
        <v>178</v>
      </c>
      <c r="W1780" s="1">
        <v>37651</v>
      </c>
      <c r="X1780" s="3">
        <v>2900</v>
      </c>
      <c r="Y1780" t="s">
        <v>5501</v>
      </c>
      <c r="Z1780" t="s">
        <v>11086</v>
      </c>
      <c r="AA1780" t="s">
        <v>11087</v>
      </c>
      <c r="AB1780" t="s">
        <v>1208</v>
      </c>
      <c r="AC1780" s="2">
        <v>0</v>
      </c>
      <c r="AD1780" s="2">
        <v>13.1</v>
      </c>
      <c r="AE1780" s="2">
        <v>0</v>
      </c>
    </row>
    <row r="1781" spans="1:37" x14ac:dyDescent="0.2">
      <c r="A1781" t="s">
        <v>11088</v>
      </c>
      <c r="B1781" t="str">
        <f t="shared" si="27"/>
        <v>'71-16</v>
      </c>
      <c r="C1781" t="s">
        <v>11089</v>
      </c>
      <c r="D1781" t="s">
        <v>11090</v>
      </c>
      <c r="E1781" t="s">
        <v>10849</v>
      </c>
      <c r="F1781" t="s">
        <v>1161</v>
      </c>
      <c r="G1781" t="s">
        <v>39</v>
      </c>
      <c r="H1781" s="1">
        <v>36343</v>
      </c>
      <c r="I1781" s="1">
        <v>39996</v>
      </c>
      <c r="J1781" t="s">
        <v>11091</v>
      </c>
      <c r="K1781" t="s">
        <v>11092</v>
      </c>
      <c r="L1781" t="s">
        <v>11093</v>
      </c>
      <c r="M1781" s="1">
        <v>36272</v>
      </c>
      <c r="Q1781" s="1">
        <v>38916</v>
      </c>
      <c r="R1781" t="s">
        <v>75</v>
      </c>
      <c r="S1781" t="s">
        <v>76</v>
      </c>
      <c r="T1781" s="2">
        <v>4.8</v>
      </c>
      <c r="U1781" s="2">
        <v>4.8</v>
      </c>
      <c r="V1781" t="s">
        <v>178</v>
      </c>
      <c r="W1781" s="1">
        <v>37634</v>
      </c>
      <c r="X1781" s="3">
        <v>3300</v>
      </c>
      <c r="Y1781" t="s">
        <v>10151</v>
      </c>
      <c r="Z1781" t="s">
        <v>11094</v>
      </c>
      <c r="AA1781" t="s">
        <v>11095</v>
      </c>
      <c r="AB1781" t="s">
        <v>1432</v>
      </c>
      <c r="AC1781" s="2">
        <v>0</v>
      </c>
      <c r="AD1781" s="2">
        <v>0</v>
      </c>
      <c r="AE1781" s="2">
        <v>0</v>
      </c>
    </row>
    <row r="1782" spans="1:37" x14ac:dyDescent="0.2">
      <c r="A1782" t="s">
        <v>11096</v>
      </c>
      <c r="B1782" t="str">
        <f t="shared" si="27"/>
        <v>'71-17</v>
      </c>
      <c r="C1782" t="s">
        <v>11097</v>
      </c>
      <c r="D1782" t="s">
        <v>11098</v>
      </c>
      <c r="E1782" t="s">
        <v>10849</v>
      </c>
      <c r="F1782" t="s">
        <v>1161</v>
      </c>
      <c r="G1782" t="s">
        <v>39</v>
      </c>
      <c r="H1782" s="1">
        <v>36465</v>
      </c>
      <c r="I1782" s="1">
        <v>40118</v>
      </c>
      <c r="J1782" t="s">
        <v>11097</v>
      </c>
      <c r="K1782" t="s">
        <v>11099</v>
      </c>
      <c r="M1782" s="1">
        <v>36397</v>
      </c>
      <c r="P1782" s="1">
        <v>40770</v>
      </c>
      <c r="Q1782" s="1">
        <v>40939</v>
      </c>
      <c r="R1782" t="s">
        <v>75</v>
      </c>
      <c r="S1782" t="s">
        <v>76</v>
      </c>
      <c r="T1782" s="2">
        <v>24</v>
      </c>
      <c r="U1782" s="2">
        <v>14</v>
      </c>
      <c r="V1782" t="s">
        <v>249</v>
      </c>
      <c r="W1782" s="1">
        <v>40919</v>
      </c>
      <c r="X1782" s="3">
        <v>13600</v>
      </c>
      <c r="Y1782" t="s">
        <v>10871</v>
      </c>
      <c r="Z1782" t="s">
        <v>11100</v>
      </c>
      <c r="AA1782" t="s">
        <v>11101</v>
      </c>
      <c r="AB1782" t="s">
        <v>810</v>
      </c>
      <c r="AC1782" s="2">
        <v>0</v>
      </c>
      <c r="AD1782" s="2">
        <v>24</v>
      </c>
      <c r="AE1782" s="2">
        <v>0</v>
      </c>
      <c r="AF1782" s="1">
        <v>40934</v>
      </c>
      <c r="AG1782" t="s">
        <v>1309</v>
      </c>
      <c r="AJ1782" s="1">
        <v>40934</v>
      </c>
      <c r="AK1782" s="1">
        <v>40934</v>
      </c>
    </row>
    <row r="1783" spans="1:37" x14ac:dyDescent="0.2">
      <c r="A1783" t="s">
        <v>11102</v>
      </c>
      <c r="B1783" t="str">
        <f t="shared" si="27"/>
        <v>'71-19</v>
      </c>
      <c r="D1783" t="s">
        <v>11103</v>
      </c>
      <c r="E1783" t="s">
        <v>10849</v>
      </c>
      <c r="F1783" t="s">
        <v>1161</v>
      </c>
      <c r="G1783" t="s">
        <v>39</v>
      </c>
      <c r="H1783" s="1">
        <v>37144</v>
      </c>
      <c r="I1783" s="1">
        <v>40796</v>
      </c>
      <c r="J1783" t="s">
        <v>11104</v>
      </c>
      <c r="K1783" t="s">
        <v>11105</v>
      </c>
      <c r="L1783" t="s">
        <v>11106</v>
      </c>
      <c r="M1783" s="1">
        <v>36985</v>
      </c>
      <c r="Q1783" s="1">
        <v>42108</v>
      </c>
      <c r="R1783" t="s">
        <v>75</v>
      </c>
      <c r="S1783" t="s">
        <v>76</v>
      </c>
      <c r="T1783" s="2">
        <v>24.93</v>
      </c>
      <c r="U1783" s="2">
        <v>16.830000000000002</v>
      </c>
      <c r="V1783" t="s">
        <v>178</v>
      </c>
      <c r="W1783" s="1">
        <v>39611</v>
      </c>
      <c r="X1783" s="3">
        <v>18500</v>
      </c>
      <c r="Y1783" t="s">
        <v>11107</v>
      </c>
      <c r="Z1783" t="s">
        <v>11108</v>
      </c>
      <c r="AA1783" t="s">
        <v>11109</v>
      </c>
      <c r="AB1783" t="s">
        <v>1042</v>
      </c>
      <c r="AC1783" s="2">
        <v>0</v>
      </c>
      <c r="AD1783" s="2">
        <v>24.9</v>
      </c>
      <c r="AE1783" s="2">
        <v>0</v>
      </c>
      <c r="AF1783" s="1">
        <v>42104</v>
      </c>
      <c r="AG1783" t="s">
        <v>1309</v>
      </c>
      <c r="AJ1783" s="1">
        <v>42101</v>
      </c>
      <c r="AK1783" s="1">
        <v>42101</v>
      </c>
    </row>
    <row r="1784" spans="1:37" x14ac:dyDescent="0.2">
      <c r="A1784" t="s">
        <v>11110</v>
      </c>
      <c r="B1784" t="str">
        <f t="shared" si="27"/>
        <v>'71-21</v>
      </c>
      <c r="C1784" t="s">
        <v>11111</v>
      </c>
      <c r="D1784" t="s">
        <v>11112</v>
      </c>
      <c r="E1784" t="s">
        <v>10849</v>
      </c>
      <c r="F1784" t="s">
        <v>1161</v>
      </c>
      <c r="G1784" t="s">
        <v>39</v>
      </c>
      <c r="H1784" s="1">
        <v>37350</v>
      </c>
      <c r="I1784" s="1">
        <v>39176</v>
      </c>
      <c r="J1784" t="s">
        <v>6864</v>
      </c>
      <c r="K1784" t="s">
        <v>4577</v>
      </c>
      <c r="L1784" t="s">
        <v>6845</v>
      </c>
      <c r="M1784" s="1">
        <v>37315</v>
      </c>
      <c r="P1784" s="1">
        <v>40598</v>
      </c>
      <c r="Q1784" s="1">
        <v>40598</v>
      </c>
      <c r="R1784" t="s">
        <v>75</v>
      </c>
      <c r="S1784" t="s">
        <v>76</v>
      </c>
      <c r="T1784" s="2">
        <v>21.09</v>
      </c>
      <c r="U1784" s="2">
        <v>21.09</v>
      </c>
      <c r="V1784" t="s">
        <v>45</v>
      </c>
      <c r="W1784" s="1">
        <v>38736</v>
      </c>
      <c r="X1784" s="3">
        <v>20200</v>
      </c>
      <c r="Y1784" t="s">
        <v>11107</v>
      </c>
      <c r="Z1784" t="s">
        <v>11113</v>
      </c>
      <c r="AA1784" t="s">
        <v>11114</v>
      </c>
      <c r="AB1784" t="s">
        <v>477</v>
      </c>
      <c r="AC1784" s="2">
        <v>0</v>
      </c>
      <c r="AD1784" s="2">
        <v>21.1</v>
      </c>
      <c r="AE1784" s="2">
        <v>0</v>
      </c>
      <c r="AF1784" s="1">
        <v>40595</v>
      </c>
      <c r="AG1784" t="s">
        <v>11115</v>
      </c>
      <c r="AJ1784" s="1">
        <v>40589</v>
      </c>
      <c r="AK1784" s="1">
        <v>40589</v>
      </c>
    </row>
    <row r="1785" spans="1:37" x14ac:dyDescent="0.2">
      <c r="A1785" t="s">
        <v>11116</v>
      </c>
      <c r="B1785" t="str">
        <f t="shared" si="27"/>
        <v>'71-41</v>
      </c>
      <c r="C1785" t="s">
        <v>11097</v>
      </c>
      <c r="D1785" t="s">
        <v>11117</v>
      </c>
      <c r="E1785" t="s">
        <v>10849</v>
      </c>
      <c r="F1785" t="s">
        <v>1161</v>
      </c>
      <c r="G1785" t="s">
        <v>39</v>
      </c>
      <c r="H1785" s="1">
        <v>38296</v>
      </c>
      <c r="I1785" s="1">
        <v>41948</v>
      </c>
      <c r="J1785" t="s">
        <v>11097</v>
      </c>
      <c r="K1785" t="s">
        <v>11099</v>
      </c>
      <c r="M1785" s="1">
        <v>38177</v>
      </c>
      <c r="P1785" s="1">
        <v>38615</v>
      </c>
      <c r="Q1785" s="1">
        <v>42474</v>
      </c>
      <c r="R1785" t="s">
        <v>75</v>
      </c>
      <c r="S1785" t="s">
        <v>76</v>
      </c>
      <c r="T1785" s="2">
        <v>29.9</v>
      </c>
      <c r="U1785" s="2">
        <v>29.9</v>
      </c>
      <c r="V1785" t="s">
        <v>178</v>
      </c>
      <c r="W1785" s="1">
        <v>41306</v>
      </c>
      <c r="X1785" s="3">
        <v>30700</v>
      </c>
      <c r="Y1785" t="s">
        <v>10891</v>
      </c>
      <c r="Z1785" t="s">
        <v>11118</v>
      </c>
      <c r="AA1785" t="s">
        <v>11119</v>
      </c>
      <c r="AB1785" t="s">
        <v>330</v>
      </c>
      <c r="AC1785" s="2">
        <v>0</v>
      </c>
      <c r="AD1785" s="2">
        <v>29.9</v>
      </c>
      <c r="AE1785" s="2">
        <v>0</v>
      </c>
      <c r="AF1785" s="1">
        <v>42215</v>
      </c>
      <c r="AG1785" t="s">
        <v>1309</v>
      </c>
      <c r="AJ1785" s="1">
        <v>42214</v>
      </c>
      <c r="AK1785" s="1">
        <v>42581</v>
      </c>
    </row>
    <row r="1786" spans="1:37" x14ac:dyDescent="0.2">
      <c r="A1786" t="s">
        <v>11120</v>
      </c>
      <c r="B1786" t="str">
        <f t="shared" si="27"/>
        <v>'71-42</v>
      </c>
      <c r="D1786" t="s">
        <v>11121</v>
      </c>
      <c r="E1786" t="s">
        <v>10849</v>
      </c>
      <c r="F1786" t="s">
        <v>1161</v>
      </c>
      <c r="G1786" t="s">
        <v>39</v>
      </c>
      <c r="H1786" s="1">
        <v>39001</v>
      </c>
      <c r="I1786" s="1">
        <v>42654</v>
      </c>
      <c r="M1786" s="1">
        <v>38581</v>
      </c>
      <c r="Q1786" s="1">
        <v>41537</v>
      </c>
      <c r="R1786" t="s">
        <v>75</v>
      </c>
      <c r="S1786" t="s">
        <v>76</v>
      </c>
      <c r="T1786" s="2">
        <v>28.23</v>
      </c>
      <c r="U1786" s="2">
        <v>9.49</v>
      </c>
      <c r="V1786" t="s">
        <v>139</v>
      </c>
      <c r="W1786" s="1">
        <v>41306</v>
      </c>
      <c r="X1786" s="3">
        <v>11500</v>
      </c>
      <c r="Y1786" t="s">
        <v>10891</v>
      </c>
      <c r="Z1786" t="s">
        <v>11118</v>
      </c>
      <c r="AA1786" t="s">
        <v>11119</v>
      </c>
      <c r="AB1786" t="s">
        <v>156</v>
      </c>
      <c r="AC1786" s="2">
        <v>0</v>
      </c>
      <c r="AD1786" s="2">
        <v>28.2</v>
      </c>
      <c r="AE1786" s="2">
        <v>0</v>
      </c>
      <c r="AF1786" s="1">
        <v>41249</v>
      </c>
      <c r="AG1786" t="s">
        <v>3778</v>
      </c>
      <c r="AJ1786" s="1">
        <v>41248</v>
      </c>
      <c r="AK1786" s="1">
        <v>41279</v>
      </c>
    </row>
    <row r="1787" spans="1:37" x14ac:dyDescent="0.2">
      <c r="A1787" t="s">
        <v>11122</v>
      </c>
      <c r="B1787" t="str">
        <f t="shared" si="27"/>
        <v>'71-44</v>
      </c>
      <c r="C1787" t="s">
        <v>11097</v>
      </c>
      <c r="D1787" t="s">
        <v>11123</v>
      </c>
      <c r="E1787" t="s">
        <v>10849</v>
      </c>
      <c r="F1787" t="s">
        <v>1161</v>
      </c>
      <c r="G1787" t="s">
        <v>39</v>
      </c>
      <c r="H1787" s="1">
        <v>39365</v>
      </c>
      <c r="I1787" s="1">
        <v>43018</v>
      </c>
      <c r="J1787" t="s">
        <v>11097</v>
      </c>
      <c r="K1787" t="s">
        <v>11099</v>
      </c>
      <c r="M1787" s="1">
        <v>38650</v>
      </c>
      <c r="Q1787" s="1">
        <v>40616</v>
      </c>
      <c r="R1787" t="s">
        <v>75</v>
      </c>
      <c r="S1787" t="s">
        <v>76</v>
      </c>
      <c r="T1787" s="2">
        <v>9.2000000000000011</v>
      </c>
      <c r="U1787" s="2">
        <v>5.03</v>
      </c>
      <c r="V1787" t="s">
        <v>249</v>
      </c>
      <c r="X1787" s="3">
        <v>13600</v>
      </c>
      <c r="Y1787" t="s">
        <v>10891</v>
      </c>
      <c r="Z1787" t="s">
        <v>11124</v>
      </c>
      <c r="AA1787" t="s">
        <v>11125</v>
      </c>
      <c r="AB1787" t="s">
        <v>477</v>
      </c>
      <c r="AC1787" s="2">
        <v>0</v>
      </c>
      <c r="AD1787" s="2">
        <v>9.2000000000000011</v>
      </c>
      <c r="AE1787" s="2">
        <v>0</v>
      </c>
      <c r="AF1787" s="1">
        <v>40430</v>
      </c>
      <c r="AG1787" t="s">
        <v>1309</v>
      </c>
      <c r="AJ1787" s="1">
        <v>40395</v>
      </c>
      <c r="AK1787" s="1">
        <v>40430</v>
      </c>
    </row>
    <row r="1788" spans="1:37" x14ac:dyDescent="0.2">
      <c r="A1788" t="s">
        <v>11126</v>
      </c>
      <c r="B1788" t="str">
        <f t="shared" si="27"/>
        <v>'71-46</v>
      </c>
      <c r="C1788" t="s">
        <v>11127</v>
      </c>
      <c r="D1788" t="s">
        <v>11128</v>
      </c>
      <c r="E1788" t="s">
        <v>10849</v>
      </c>
      <c r="F1788" t="s">
        <v>1161</v>
      </c>
      <c r="G1788" t="s">
        <v>39</v>
      </c>
      <c r="H1788" s="1">
        <v>38988</v>
      </c>
      <c r="I1788" s="1">
        <v>42641</v>
      </c>
      <c r="J1788" t="s">
        <v>11127</v>
      </c>
      <c r="K1788" t="s">
        <v>11129</v>
      </c>
      <c r="M1788" s="1">
        <v>38884</v>
      </c>
      <c r="Q1788" s="1">
        <v>39566</v>
      </c>
      <c r="R1788" t="s">
        <v>75</v>
      </c>
      <c r="S1788" t="s">
        <v>76</v>
      </c>
      <c r="T1788" s="2">
        <v>7.5</v>
      </c>
      <c r="U1788" s="2">
        <v>7</v>
      </c>
      <c r="V1788" t="s">
        <v>139</v>
      </c>
      <c r="W1788" s="1">
        <v>39482</v>
      </c>
      <c r="X1788" s="3">
        <v>10752</v>
      </c>
      <c r="Y1788" t="s">
        <v>11130</v>
      </c>
      <c r="Z1788" t="s">
        <v>11131</v>
      </c>
      <c r="AA1788" t="s">
        <v>11132</v>
      </c>
      <c r="AB1788" t="s">
        <v>308</v>
      </c>
      <c r="AC1788" s="2">
        <v>0</v>
      </c>
      <c r="AD1788" s="2">
        <v>0</v>
      </c>
      <c r="AE1788" s="2">
        <v>3.7</v>
      </c>
    </row>
    <row r="1789" spans="1:37" x14ac:dyDescent="0.2">
      <c r="A1789" t="s">
        <v>11133</v>
      </c>
      <c r="B1789" t="str">
        <f t="shared" si="27"/>
        <v>'71-48</v>
      </c>
      <c r="C1789" t="s">
        <v>11134</v>
      </c>
      <c r="D1789" t="s">
        <v>11135</v>
      </c>
      <c r="E1789" t="s">
        <v>10849</v>
      </c>
      <c r="F1789" t="s">
        <v>1161</v>
      </c>
      <c r="G1789" t="s">
        <v>39</v>
      </c>
      <c r="H1789" s="1">
        <v>39525</v>
      </c>
      <c r="I1789" s="1">
        <v>2958352</v>
      </c>
      <c r="J1789" t="s">
        <v>11136</v>
      </c>
      <c r="K1789" t="s">
        <v>11137</v>
      </c>
      <c r="M1789" s="1">
        <v>39384</v>
      </c>
      <c r="P1789" s="1">
        <v>43090</v>
      </c>
      <c r="Q1789" s="1">
        <v>43623</v>
      </c>
      <c r="R1789" t="s">
        <v>75</v>
      </c>
      <c r="S1789" t="s">
        <v>76</v>
      </c>
      <c r="T1789" s="2">
        <v>29.25</v>
      </c>
      <c r="U1789" s="2">
        <v>1.1100000000000001</v>
      </c>
      <c r="V1789" t="s">
        <v>178</v>
      </c>
      <c r="W1789" s="1">
        <v>43417</v>
      </c>
      <c r="X1789" s="3">
        <v>29100</v>
      </c>
      <c r="Y1789" t="s">
        <v>11107</v>
      </c>
      <c r="Z1789" t="s">
        <v>11138</v>
      </c>
      <c r="AA1789" t="s">
        <v>11139</v>
      </c>
      <c r="AB1789" t="s">
        <v>49</v>
      </c>
      <c r="AC1789" s="2">
        <v>0</v>
      </c>
      <c r="AD1789" s="2">
        <v>29.3</v>
      </c>
      <c r="AE1789" s="2">
        <v>0</v>
      </c>
      <c r="AF1789" s="1">
        <v>43566</v>
      </c>
      <c r="AG1789" t="s">
        <v>1309</v>
      </c>
      <c r="AJ1789" s="1">
        <v>43564</v>
      </c>
      <c r="AK1789" s="1">
        <v>43940</v>
      </c>
    </row>
    <row r="1790" spans="1:37" x14ac:dyDescent="0.2">
      <c r="A1790" t="s">
        <v>11140</v>
      </c>
      <c r="B1790" t="str">
        <f t="shared" si="27"/>
        <v>'71-50</v>
      </c>
      <c r="C1790" t="s">
        <v>10910</v>
      </c>
      <c r="D1790" t="s">
        <v>11141</v>
      </c>
      <c r="E1790" t="s">
        <v>10849</v>
      </c>
      <c r="F1790" t="s">
        <v>1161</v>
      </c>
      <c r="G1790" t="s">
        <v>39</v>
      </c>
      <c r="H1790" s="1">
        <v>41508</v>
      </c>
      <c r="I1790" s="1">
        <v>2958352</v>
      </c>
      <c r="J1790" t="s">
        <v>10912</v>
      </c>
      <c r="K1790" t="s">
        <v>10913</v>
      </c>
      <c r="M1790" s="1">
        <v>41197</v>
      </c>
      <c r="P1790" s="1">
        <v>43070</v>
      </c>
      <c r="Q1790" s="1">
        <v>43133</v>
      </c>
      <c r="R1790" t="s">
        <v>75</v>
      </c>
      <c r="S1790" t="s">
        <v>76</v>
      </c>
      <c r="T1790" s="2">
        <v>15.96</v>
      </c>
      <c r="U1790" s="2">
        <v>15.96</v>
      </c>
      <c r="V1790" t="s">
        <v>139</v>
      </c>
      <c r="X1790" s="3">
        <v>30763</v>
      </c>
      <c r="Y1790" t="s">
        <v>5501</v>
      </c>
      <c r="Z1790" t="s">
        <v>11142</v>
      </c>
      <c r="AA1790" t="s">
        <v>11143</v>
      </c>
      <c r="AB1790" t="s">
        <v>199</v>
      </c>
      <c r="AC1790" s="2">
        <v>0</v>
      </c>
      <c r="AD1790" s="2">
        <v>16</v>
      </c>
      <c r="AE1790" s="2">
        <v>0</v>
      </c>
      <c r="AF1790" s="1">
        <v>43131</v>
      </c>
      <c r="AG1790" t="s">
        <v>1309</v>
      </c>
      <c r="AJ1790" s="1">
        <v>43119</v>
      </c>
      <c r="AK1790" s="1">
        <v>43484</v>
      </c>
    </row>
    <row r="1791" spans="1:37" x14ac:dyDescent="0.2">
      <c r="A1791" t="s">
        <v>11144</v>
      </c>
      <c r="B1791" t="str">
        <f t="shared" si="27"/>
        <v>'71-51</v>
      </c>
      <c r="C1791" t="s">
        <v>11145</v>
      </c>
      <c r="D1791" t="s">
        <v>11146</v>
      </c>
      <c r="E1791" t="s">
        <v>10849</v>
      </c>
      <c r="F1791" t="s">
        <v>1161</v>
      </c>
      <c r="G1791" t="s">
        <v>39</v>
      </c>
      <c r="H1791" s="1">
        <v>41876</v>
      </c>
      <c r="I1791" s="1">
        <v>45529</v>
      </c>
      <c r="J1791" t="s">
        <v>11147</v>
      </c>
      <c r="K1791" t="s">
        <v>11148</v>
      </c>
      <c r="M1791" s="1">
        <v>41586</v>
      </c>
      <c r="Q1791" s="1">
        <v>43040</v>
      </c>
      <c r="R1791" t="s">
        <v>75</v>
      </c>
      <c r="S1791" t="s">
        <v>76</v>
      </c>
      <c r="T1791" s="2">
        <v>20.82</v>
      </c>
      <c r="U1791" s="2">
        <v>16.809999999999999</v>
      </c>
      <c r="V1791" t="s">
        <v>139</v>
      </c>
      <c r="W1791" s="1">
        <v>42039</v>
      </c>
      <c r="X1791" s="3">
        <v>16100</v>
      </c>
      <c r="Y1791" t="s">
        <v>10850</v>
      </c>
      <c r="Z1791" t="s">
        <v>11149</v>
      </c>
      <c r="AA1791" t="s">
        <v>11150</v>
      </c>
      <c r="AB1791" t="s">
        <v>128</v>
      </c>
      <c r="AC1791" s="2">
        <v>0</v>
      </c>
      <c r="AD1791" s="2">
        <v>20.8</v>
      </c>
      <c r="AE1791" s="2">
        <v>0</v>
      </c>
      <c r="AF1791" s="1">
        <v>43039</v>
      </c>
      <c r="AG1791" t="s">
        <v>1309</v>
      </c>
      <c r="AJ1791" s="1">
        <v>43032</v>
      </c>
      <c r="AK1791" s="1">
        <v>43397</v>
      </c>
    </row>
    <row r="1792" spans="1:37" x14ac:dyDescent="0.2">
      <c r="A1792" t="s">
        <v>11151</v>
      </c>
      <c r="B1792" t="str">
        <f t="shared" si="27"/>
        <v>'71-54</v>
      </c>
      <c r="C1792" t="s">
        <v>11152</v>
      </c>
      <c r="D1792" t="s">
        <v>11153</v>
      </c>
      <c r="E1792" t="s">
        <v>10849</v>
      </c>
      <c r="F1792" t="s">
        <v>1161</v>
      </c>
      <c r="G1792" t="s">
        <v>39</v>
      </c>
      <c r="H1792" s="1">
        <v>42390</v>
      </c>
      <c r="I1792" s="1">
        <v>2958352</v>
      </c>
      <c r="J1792" t="s">
        <v>11152</v>
      </c>
      <c r="K1792" t="s">
        <v>11154</v>
      </c>
      <c r="M1792" s="1">
        <v>42151</v>
      </c>
      <c r="P1792" s="1">
        <v>43070</v>
      </c>
      <c r="Q1792" s="1">
        <v>43599</v>
      </c>
      <c r="R1792" t="s">
        <v>75</v>
      </c>
      <c r="S1792" t="s">
        <v>76</v>
      </c>
      <c r="T1792" s="2">
        <v>5.96</v>
      </c>
      <c r="U1792" s="2">
        <v>5.96</v>
      </c>
      <c r="V1792" t="s">
        <v>45</v>
      </c>
      <c r="X1792" s="3">
        <v>6000</v>
      </c>
      <c r="Y1792" t="s">
        <v>10871</v>
      </c>
      <c r="Z1792" t="s">
        <v>11155</v>
      </c>
      <c r="AA1792" t="s">
        <v>11156</v>
      </c>
      <c r="AB1792" t="s">
        <v>49</v>
      </c>
      <c r="AC1792" s="2">
        <v>0</v>
      </c>
      <c r="AD1792" s="2">
        <v>6</v>
      </c>
      <c r="AE1792" s="2">
        <v>0</v>
      </c>
      <c r="AF1792" s="1">
        <v>43595</v>
      </c>
      <c r="AG1792" t="s">
        <v>1309</v>
      </c>
      <c r="AJ1792" s="1">
        <v>43594</v>
      </c>
      <c r="AK1792" s="1">
        <v>43960</v>
      </c>
    </row>
    <row r="1793" spans="1:37" x14ac:dyDescent="0.2">
      <c r="A1793" t="s">
        <v>11157</v>
      </c>
      <c r="B1793" t="str">
        <f t="shared" si="27"/>
        <v>'72-21</v>
      </c>
      <c r="C1793" t="s">
        <v>11158</v>
      </c>
      <c r="D1793" t="s">
        <v>11159</v>
      </c>
      <c r="E1793" t="s">
        <v>11160</v>
      </c>
      <c r="F1793" t="s">
        <v>483</v>
      </c>
      <c r="G1793" t="s">
        <v>2246</v>
      </c>
      <c r="H1793" s="1">
        <v>39948</v>
      </c>
      <c r="I1793" s="1">
        <v>2958352</v>
      </c>
      <c r="J1793" t="s">
        <v>11161</v>
      </c>
      <c r="K1793" t="s">
        <v>11162</v>
      </c>
      <c r="L1793" t="s">
        <v>11163</v>
      </c>
      <c r="M1793" s="1">
        <v>39888</v>
      </c>
      <c r="P1793" s="1">
        <v>43070</v>
      </c>
      <c r="R1793" t="s">
        <v>43</v>
      </c>
      <c r="S1793" t="s">
        <v>76</v>
      </c>
      <c r="T1793" s="2">
        <v>17.440000000000001</v>
      </c>
      <c r="U1793" s="2">
        <v>11.53</v>
      </c>
      <c r="V1793" t="s">
        <v>139</v>
      </c>
      <c r="W1793" s="1">
        <v>44012</v>
      </c>
      <c r="X1793" s="3">
        <v>10100</v>
      </c>
      <c r="Y1793" t="s">
        <v>11164</v>
      </c>
      <c r="Z1793" t="s">
        <v>11165</v>
      </c>
      <c r="AA1793" t="s">
        <v>11166</v>
      </c>
      <c r="AB1793" t="s">
        <v>49</v>
      </c>
      <c r="AC1793" s="2">
        <v>0</v>
      </c>
      <c r="AD1793" s="2">
        <v>0</v>
      </c>
      <c r="AE1793" s="2">
        <v>0</v>
      </c>
      <c r="AF1793" s="1">
        <v>43446</v>
      </c>
      <c r="AG1793" t="s">
        <v>11167</v>
      </c>
      <c r="AJ1793" s="1">
        <v>43445</v>
      </c>
      <c r="AK1793" s="1">
        <v>43810</v>
      </c>
    </row>
    <row r="1794" spans="1:37" x14ac:dyDescent="0.2">
      <c r="A1794" t="s">
        <v>11168</v>
      </c>
      <c r="B1794" t="str">
        <f t="shared" ref="B1794:B1857" si="28">"'"&amp;A1794</f>
        <v>'72-24</v>
      </c>
      <c r="C1794" t="s">
        <v>10667</v>
      </c>
      <c r="D1794" t="s">
        <v>11169</v>
      </c>
      <c r="E1794" t="s">
        <v>11160</v>
      </c>
      <c r="F1794" t="s">
        <v>483</v>
      </c>
      <c r="G1794" t="s">
        <v>2246</v>
      </c>
      <c r="H1794" s="1">
        <v>42129</v>
      </c>
      <c r="I1794" s="1">
        <v>2958352</v>
      </c>
      <c r="J1794" t="s">
        <v>10667</v>
      </c>
      <c r="K1794" t="s">
        <v>10669</v>
      </c>
      <c r="M1794" s="1">
        <v>41715</v>
      </c>
      <c r="P1794" s="1">
        <v>43070</v>
      </c>
      <c r="R1794" t="s">
        <v>43</v>
      </c>
      <c r="S1794" t="s">
        <v>76</v>
      </c>
      <c r="T1794" s="2">
        <v>14.62</v>
      </c>
      <c r="U1794" s="2">
        <v>12.71</v>
      </c>
      <c r="V1794" t="s">
        <v>178</v>
      </c>
      <c r="W1794" s="1">
        <v>43991</v>
      </c>
      <c r="X1794" s="3">
        <v>13900</v>
      </c>
      <c r="Y1794" t="s">
        <v>7190</v>
      </c>
      <c r="Z1794" t="s">
        <v>11170</v>
      </c>
      <c r="AA1794" t="s">
        <v>11171</v>
      </c>
      <c r="AB1794" t="s">
        <v>49</v>
      </c>
      <c r="AC1794" s="2">
        <v>0</v>
      </c>
      <c r="AD1794" s="2">
        <v>0</v>
      </c>
      <c r="AE1794" s="2">
        <v>5.8</v>
      </c>
      <c r="AF1794" s="1">
        <v>43202</v>
      </c>
      <c r="AG1794" t="s">
        <v>8471</v>
      </c>
      <c r="AJ1794" s="1">
        <v>43201</v>
      </c>
      <c r="AK1794" s="1">
        <v>43566</v>
      </c>
    </row>
    <row r="1795" spans="1:37" x14ac:dyDescent="0.2">
      <c r="A1795" t="s">
        <v>11172</v>
      </c>
      <c r="B1795" t="str">
        <f t="shared" si="28"/>
        <v>'72-25</v>
      </c>
      <c r="C1795" t="s">
        <v>11173</v>
      </c>
      <c r="D1795" t="s">
        <v>11174</v>
      </c>
      <c r="E1795" t="s">
        <v>11160</v>
      </c>
      <c r="F1795" t="s">
        <v>483</v>
      </c>
      <c r="G1795" t="s">
        <v>2246</v>
      </c>
      <c r="H1795" s="1">
        <v>42205</v>
      </c>
      <c r="I1795" s="1">
        <v>2958352</v>
      </c>
      <c r="J1795" t="s">
        <v>11173</v>
      </c>
      <c r="K1795" t="s">
        <v>11175</v>
      </c>
      <c r="M1795" s="1">
        <v>42055</v>
      </c>
      <c r="P1795" s="1">
        <v>43070</v>
      </c>
      <c r="R1795" t="s">
        <v>43</v>
      </c>
      <c r="S1795" t="s">
        <v>76</v>
      </c>
      <c r="T1795" s="2">
        <v>21.52</v>
      </c>
      <c r="U1795" s="2">
        <v>8.74</v>
      </c>
      <c r="V1795" t="s">
        <v>178</v>
      </c>
      <c r="W1795" s="1">
        <v>43991</v>
      </c>
      <c r="X1795" s="3">
        <v>8000</v>
      </c>
      <c r="Y1795" t="s">
        <v>7190</v>
      </c>
      <c r="Z1795" t="s">
        <v>11176</v>
      </c>
      <c r="AA1795" t="s">
        <v>11177</v>
      </c>
      <c r="AB1795" t="s">
        <v>49</v>
      </c>
      <c r="AC1795" s="2">
        <v>0</v>
      </c>
      <c r="AD1795" s="2">
        <v>0</v>
      </c>
      <c r="AE1795" s="2">
        <v>3.2</v>
      </c>
      <c r="AF1795" s="1">
        <v>43263</v>
      </c>
      <c r="AG1795" t="s">
        <v>498</v>
      </c>
      <c r="AJ1795" s="1">
        <v>43257</v>
      </c>
      <c r="AK1795" s="1">
        <v>43626</v>
      </c>
    </row>
    <row r="1796" spans="1:37" x14ac:dyDescent="0.2">
      <c r="A1796" t="s">
        <v>11178</v>
      </c>
      <c r="B1796" t="str">
        <f t="shared" si="28"/>
        <v>'72-26</v>
      </c>
      <c r="C1796" t="s">
        <v>11173</v>
      </c>
      <c r="D1796" t="s">
        <v>11179</v>
      </c>
      <c r="E1796" t="s">
        <v>11160</v>
      </c>
      <c r="F1796" t="s">
        <v>483</v>
      </c>
      <c r="G1796" t="s">
        <v>2246</v>
      </c>
      <c r="H1796" s="1">
        <v>42608</v>
      </c>
      <c r="I1796" s="1">
        <v>2958352</v>
      </c>
      <c r="J1796" t="s">
        <v>11173</v>
      </c>
      <c r="K1796" t="s">
        <v>11175</v>
      </c>
      <c r="M1796" s="1">
        <v>42436</v>
      </c>
      <c r="P1796" s="1">
        <v>43070</v>
      </c>
      <c r="R1796" t="s">
        <v>43</v>
      </c>
      <c r="S1796" t="s">
        <v>76</v>
      </c>
      <c r="T1796" s="2">
        <v>7.23</v>
      </c>
      <c r="U1796" s="2">
        <v>7.23</v>
      </c>
      <c r="V1796" t="s">
        <v>178</v>
      </c>
      <c r="W1796" s="1">
        <v>43991</v>
      </c>
      <c r="X1796" s="3">
        <v>7400</v>
      </c>
      <c r="Y1796" t="s">
        <v>11180</v>
      </c>
      <c r="Z1796" t="s">
        <v>11181</v>
      </c>
      <c r="AA1796" t="s">
        <v>11182</v>
      </c>
      <c r="AB1796" t="s">
        <v>49</v>
      </c>
      <c r="AC1796" s="2">
        <v>0</v>
      </c>
      <c r="AD1796" s="2">
        <v>0</v>
      </c>
      <c r="AE1796" s="2">
        <v>4.2</v>
      </c>
      <c r="AF1796" s="1">
        <v>43448</v>
      </c>
      <c r="AG1796" t="s">
        <v>11167</v>
      </c>
      <c r="AJ1796" s="1">
        <v>43445</v>
      </c>
      <c r="AK1796" s="1">
        <v>43813</v>
      </c>
    </row>
    <row r="1797" spans="1:37" x14ac:dyDescent="0.2">
      <c r="A1797" t="s">
        <v>11183</v>
      </c>
      <c r="B1797" t="str">
        <f t="shared" si="28"/>
        <v>'72-28</v>
      </c>
      <c r="C1797" t="s">
        <v>11184</v>
      </c>
      <c r="D1797" t="s">
        <v>11185</v>
      </c>
      <c r="E1797" t="s">
        <v>11160</v>
      </c>
      <c r="F1797" t="s">
        <v>483</v>
      </c>
      <c r="G1797" t="s">
        <v>2246</v>
      </c>
      <c r="H1797" s="1">
        <v>42705</v>
      </c>
      <c r="I1797" s="1">
        <v>2958352</v>
      </c>
      <c r="J1797" t="s">
        <v>11184</v>
      </c>
      <c r="K1797" t="s">
        <v>11186</v>
      </c>
      <c r="M1797" s="1">
        <v>42545</v>
      </c>
      <c r="P1797" s="1">
        <v>43070</v>
      </c>
      <c r="R1797" t="s">
        <v>43</v>
      </c>
      <c r="S1797" t="s">
        <v>76</v>
      </c>
      <c r="T1797" s="2">
        <v>83.66</v>
      </c>
      <c r="U1797" s="2">
        <v>67.2</v>
      </c>
      <c r="V1797" t="s">
        <v>139</v>
      </c>
      <c r="W1797" s="1">
        <v>43991</v>
      </c>
      <c r="X1797" s="3">
        <v>896000</v>
      </c>
      <c r="Y1797" t="s">
        <v>7190</v>
      </c>
      <c r="Z1797" t="s">
        <v>11187</v>
      </c>
      <c r="AA1797" t="s">
        <v>11188</v>
      </c>
      <c r="AB1797" t="s">
        <v>49</v>
      </c>
      <c r="AC1797" s="2">
        <v>5</v>
      </c>
      <c r="AD1797" s="2">
        <v>0</v>
      </c>
      <c r="AE1797" s="2">
        <v>14.4</v>
      </c>
      <c r="AF1797" s="1">
        <v>43402</v>
      </c>
      <c r="AG1797" t="s">
        <v>566</v>
      </c>
      <c r="AJ1797" s="1">
        <v>43395</v>
      </c>
      <c r="AK1797" s="1">
        <v>43760</v>
      </c>
    </row>
    <row r="1798" spans="1:37" x14ac:dyDescent="0.2">
      <c r="A1798" t="s">
        <v>11189</v>
      </c>
      <c r="B1798" t="str">
        <f t="shared" si="28"/>
        <v>'72-29</v>
      </c>
      <c r="C1798" t="s">
        <v>11158</v>
      </c>
      <c r="D1798" t="s">
        <v>11190</v>
      </c>
      <c r="E1798" t="s">
        <v>11160</v>
      </c>
      <c r="F1798" t="s">
        <v>483</v>
      </c>
      <c r="G1798" t="s">
        <v>2246</v>
      </c>
      <c r="H1798" s="1">
        <v>42705</v>
      </c>
      <c r="I1798" s="1">
        <v>2958352</v>
      </c>
      <c r="J1798" t="s">
        <v>11191</v>
      </c>
      <c r="K1798" t="s">
        <v>11162</v>
      </c>
      <c r="M1798" s="1">
        <v>42586</v>
      </c>
      <c r="P1798" s="1">
        <v>43070</v>
      </c>
      <c r="R1798" t="s">
        <v>43</v>
      </c>
      <c r="S1798" t="s">
        <v>76</v>
      </c>
      <c r="T1798" s="2">
        <v>14.52</v>
      </c>
      <c r="U1798" s="2">
        <v>14.52</v>
      </c>
      <c r="V1798" t="s">
        <v>139</v>
      </c>
      <c r="W1798" s="1">
        <v>44012</v>
      </c>
      <c r="X1798" s="3">
        <v>13900</v>
      </c>
      <c r="Y1798" t="s">
        <v>11164</v>
      </c>
      <c r="Z1798" t="s">
        <v>11192</v>
      </c>
      <c r="AA1798" t="s">
        <v>11193</v>
      </c>
      <c r="AB1798" t="s">
        <v>49</v>
      </c>
      <c r="AC1798" s="2">
        <v>0</v>
      </c>
      <c r="AD1798" s="2">
        <v>0</v>
      </c>
      <c r="AE1798" s="2">
        <v>0</v>
      </c>
      <c r="AF1798" s="1">
        <v>43263</v>
      </c>
      <c r="AG1798" t="s">
        <v>11194</v>
      </c>
      <c r="AJ1798" s="1">
        <v>43257</v>
      </c>
      <c r="AK1798" s="1">
        <v>43617</v>
      </c>
    </row>
    <row r="1799" spans="1:37" x14ac:dyDescent="0.2">
      <c r="A1799" t="s">
        <v>11195</v>
      </c>
      <c r="B1799" t="str">
        <f t="shared" si="28"/>
        <v>'71-01</v>
      </c>
      <c r="D1799" t="s">
        <v>11196</v>
      </c>
      <c r="E1799" t="s">
        <v>11160</v>
      </c>
      <c r="F1799" t="s">
        <v>483</v>
      </c>
      <c r="H1799" s="1">
        <v>31149</v>
      </c>
      <c r="I1799" s="1">
        <v>35123</v>
      </c>
      <c r="J1799" t="s">
        <v>11197</v>
      </c>
      <c r="K1799" t="s">
        <v>11198</v>
      </c>
      <c r="L1799" t="s">
        <v>11199</v>
      </c>
      <c r="M1799" s="1">
        <v>31393</v>
      </c>
      <c r="P1799" s="1">
        <v>32492</v>
      </c>
      <c r="Q1799" s="1">
        <v>35404</v>
      </c>
      <c r="R1799" t="s">
        <v>75</v>
      </c>
      <c r="S1799" t="s">
        <v>76</v>
      </c>
      <c r="T1799" s="2">
        <v>25</v>
      </c>
      <c r="U1799" s="2">
        <v>13</v>
      </c>
      <c r="V1799" t="s">
        <v>45</v>
      </c>
      <c r="W1799" s="1">
        <v>34731</v>
      </c>
      <c r="X1799" s="3">
        <v>2500</v>
      </c>
      <c r="Z1799" t="s">
        <v>11200</v>
      </c>
      <c r="AA1799" t="s">
        <v>11201</v>
      </c>
      <c r="AB1799" t="s">
        <v>325</v>
      </c>
      <c r="AC1799" s="2">
        <v>3.6</v>
      </c>
      <c r="AD1799" s="2">
        <v>0</v>
      </c>
      <c r="AE1799" s="2">
        <v>11.6</v>
      </c>
      <c r="AF1799" s="1">
        <v>38224</v>
      </c>
      <c r="AG1799" t="s">
        <v>4137</v>
      </c>
      <c r="AJ1799" s="1">
        <v>37957</v>
      </c>
      <c r="AK1799" s="1">
        <v>38323</v>
      </c>
    </row>
    <row r="1800" spans="1:37" x14ac:dyDescent="0.2">
      <c r="A1800" t="s">
        <v>11202</v>
      </c>
      <c r="B1800" t="str">
        <f t="shared" si="28"/>
        <v>'71-02</v>
      </c>
      <c r="C1800" t="s">
        <v>11203</v>
      </c>
      <c r="D1800" t="s">
        <v>11204</v>
      </c>
      <c r="E1800" t="s">
        <v>11160</v>
      </c>
      <c r="F1800" t="s">
        <v>483</v>
      </c>
      <c r="G1800" t="s">
        <v>2246</v>
      </c>
      <c r="H1800" s="1">
        <v>31535</v>
      </c>
      <c r="I1800" s="1">
        <v>35338</v>
      </c>
      <c r="J1800" t="s">
        <v>11205</v>
      </c>
      <c r="K1800" t="s">
        <v>11206</v>
      </c>
      <c r="L1800" t="s">
        <v>11207</v>
      </c>
      <c r="M1800" s="1">
        <v>31415</v>
      </c>
      <c r="Q1800" s="1">
        <v>35692</v>
      </c>
      <c r="R1800" t="s">
        <v>75</v>
      </c>
      <c r="S1800" t="s">
        <v>76</v>
      </c>
      <c r="T1800" s="2">
        <v>4</v>
      </c>
      <c r="U1800" s="2">
        <v>0</v>
      </c>
      <c r="V1800" t="s">
        <v>178</v>
      </c>
      <c r="W1800" s="1">
        <v>35368</v>
      </c>
      <c r="X1800" s="3">
        <v>2500</v>
      </c>
      <c r="Z1800" t="s">
        <v>11208</v>
      </c>
      <c r="AA1800" t="s">
        <v>11209</v>
      </c>
      <c r="AB1800" t="s">
        <v>79</v>
      </c>
      <c r="AC1800" s="2">
        <v>3.7</v>
      </c>
      <c r="AD1800" s="2">
        <v>3.7</v>
      </c>
      <c r="AE1800" s="2">
        <v>0</v>
      </c>
      <c r="AF1800" s="1">
        <v>37902</v>
      </c>
      <c r="AG1800" t="s">
        <v>90</v>
      </c>
      <c r="AJ1800" s="1">
        <v>34206</v>
      </c>
      <c r="AK1800" s="1">
        <v>34571</v>
      </c>
    </row>
    <row r="1801" spans="1:37" x14ac:dyDescent="0.2">
      <c r="A1801" t="s">
        <v>11210</v>
      </c>
      <c r="B1801" t="str">
        <f t="shared" si="28"/>
        <v>'71-03</v>
      </c>
      <c r="D1801" t="s">
        <v>11211</v>
      </c>
      <c r="E1801" t="s">
        <v>11160</v>
      </c>
      <c r="F1801" t="s">
        <v>483</v>
      </c>
      <c r="G1801" t="s">
        <v>2246</v>
      </c>
      <c r="H1801" s="1">
        <v>31876</v>
      </c>
      <c r="I1801" s="1">
        <v>35465</v>
      </c>
      <c r="J1801" t="s">
        <v>11212</v>
      </c>
      <c r="K1801" t="s">
        <v>11213</v>
      </c>
      <c r="L1801" t="s">
        <v>11214</v>
      </c>
      <c r="M1801" s="1">
        <v>31755</v>
      </c>
      <c r="Q1801" s="1">
        <v>35552</v>
      </c>
      <c r="R1801" t="s">
        <v>75</v>
      </c>
      <c r="S1801" t="s">
        <v>76</v>
      </c>
      <c r="T1801" s="2">
        <v>5</v>
      </c>
      <c r="U1801" s="2">
        <v>0</v>
      </c>
      <c r="V1801" t="s">
        <v>45</v>
      </c>
      <c r="W1801" s="1">
        <v>34358</v>
      </c>
      <c r="X1801" s="3">
        <v>2500</v>
      </c>
      <c r="Z1801" t="s">
        <v>11215</v>
      </c>
      <c r="AA1801" t="s">
        <v>11216</v>
      </c>
      <c r="AB1801" t="s">
        <v>79</v>
      </c>
      <c r="AC1801" s="2">
        <v>0.12</v>
      </c>
      <c r="AD1801" s="2">
        <v>3.2</v>
      </c>
      <c r="AE1801" s="2">
        <v>0</v>
      </c>
      <c r="AF1801" s="1">
        <v>37902</v>
      </c>
      <c r="AG1801" t="s">
        <v>90</v>
      </c>
      <c r="AJ1801" s="1">
        <v>34206</v>
      </c>
      <c r="AK1801" s="1">
        <v>34571</v>
      </c>
    </row>
    <row r="1802" spans="1:37" x14ac:dyDescent="0.2">
      <c r="A1802" t="s">
        <v>11217</v>
      </c>
      <c r="B1802" t="str">
        <f t="shared" si="28"/>
        <v>'72-12</v>
      </c>
      <c r="D1802" t="s">
        <v>5244</v>
      </c>
      <c r="E1802" t="s">
        <v>11160</v>
      </c>
      <c r="F1802" t="s">
        <v>483</v>
      </c>
      <c r="G1802" t="s">
        <v>2246</v>
      </c>
      <c r="H1802" s="1">
        <v>31820</v>
      </c>
      <c r="I1802" s="1">
        <v>43249</v>
      </c>
      <c r="J1802" t="s">
        <v>11218</v>
      </c>
      <c r="K1802" t="s">
        <v>11219</v>
      </c>
      <c r="L1802" t="s">
        <v>11220</v>
      </c>
      <c r="M1802" s="1">
        <v>31792</v>
      </c>
      <c r="P1802" s="1">
        <v>39597</v>
      </c>
      <c r="Q1802" s="1">
        <v>41817</v>
      </c>
      <c r="R1802" t="s">
        <v>75</v>
      </c>
      <c r="S1802" t="s">
        <v>76</v>
      </c>
      <c r="T1802" s="2">
        <v>6.17</v>
      </c>
      <c r="U1802" s="2">
        <v>6</v>
      </c>
      <c r="V1802" t="s">
        <v>178</v>
      </c>
      <c r="W1802" s="1">
        <v>42768</v>
      </c>
      <c r="X1802" s="3">
        <v>6400</v>
      </c>
      <c r="Y1802" t="s">
        <v>11221</v>
      </c>
      <c r="Z1802" t="s">
        <v>11222</v>
      </c>
      <c r="AA1802" t="s">
        <v>11223</v>
      </c>
      <c r="AB1802" t="s">
        <v>330</v>
      </c>
      <c r="AC1802" s="2">
        <v>4</v>
      </c>
      <c r="AD1802" s="2">
        <v>0</v>
      </c>
      <c r="AE1802" s="2">
        <v>13.3</v>
      </c>
      <c r="AF1802" s="1">
        <v>41796</v>
      </c>
      <c r="AG1802" t="s">
        <v>11224</v>
      </c>
      <c r="AJ1802" s="1">
        <v>41795</v>
      </c>
      <c r="AK1802" s="1">
        <v>72686</v>
      </c>
    </row>
    <row r="1803" spans="1:37" x14ac:dyDescent="0.2">
      <c r="A1803" t="s">
        <v>11225</v>
      </c>
      <c r="B1803" t="str">
        <f t="shared" si="28"/>
        <v>'72-13</v>
      </c>
      <c r="C1803" t="s">
        <v>11226</v>
      </c>
      <c r="D1803" t="s">
        <v>11227</v>
      </c>
      <c r="E1803" t="s">
        <v>11160</v>
      </c>
      <c r="F1803" t="s">
        <v>483</v>
      </c>
      <c r="G1803" t="s">
        <v>2246</v>
      </c>
      <c r="H1803" s="1">
        <v>31867</v>
      </c>
      <c r="I1803" s="1">
        <v>2958352</v>
      </c>
      <c r="J1803" t="s">
        <v>11228</v>
      </c>
      <c r="K1803" t="s">
        <v>11229</v>
      </c>
      <c r="L1803" t="s">
        <v>11230</v>
      </c>
      <c r="M1803" s="1">
        <v>31848</v>
      </c>
      <c r="P1803" s="1">
        <v>43070</v>
      </c>
      <c r="Q1803" s="1">
        <v>43290</v>
      </c>
      <c r="R1803" t="s">
        <v>75</v>
      </c>
      <c r="S1803" t="s">
        <v>76</v>
      </c>
      <c r="T1803" s="2">
        <v>4.2700000000000005</v>
      </c>
      <c r="U1803" s="2">
        <v>4.2700000000000005</v>
      </c>
      <c r="V1803" t="s">
        <v>178</v>
      </c>
      <c r="W1803" s="1">
        <v>43187</v>
      </c>
      <c r="X1803" s="3">
        <v>5500</v>
      </c>
      <c r="Y1803" t="s">
        <v>11231</v>
      </c>
      <c r="Z1803" t="s">
        <v>11232</v>
      </c>
      <c r="AA1803" t="s">
        <v>11233</v>
      </c>
      <c r="AB1803" t="s">
        <v>128</v>
      </c>
      <c r="AC1803" s="2">
        <v>0</v>
      </c>
      <c r="AD1803" s="2">
        <v>0</v>
      </c>
      <c r="AE1803" s="2">
        <v>0</v>
      </c>
      <c r="AF1803" s="1">
        <v>42990</v>
      </c>
      <c r="AG1803" t="s">
        <v>11234</v>
      </c>
      <c r="AJ1803" s="1">
        <v>42985</v>
      </c>
      <c r="AK1803" s="1">
        <v>43016</v>
      </c>
    </row>
    <row r="1804" spans="1:37" x14ac:dyDescent="0.2">
      <c r="A1804" t="s">
        <v>11235</v>
      </c>
      <c r="B1804" t="str">
        <f t="shared" si="28"/>
        <v>'72-14</v>
      </c>
      <c r="D1804" t="s">
        <v>11236</v>
      </c>
      <c r="E1804" t="s">
        <v>11160</v>
      </c>
      <c r="F1804" t="s">
        <v>483</v>
      </c>
      <c r="G1804" t="s">
        <v>2246</v>
      </c>
      <c r="H1804" s="1">
        <v>32966</v>
      </c>
      <c r="I1804" s="1">
        <v>40653</v>
      </c>
      <c r="J1804" t="s">
        <v>11237</v>
      </c>
      <c r="K1804" t="s">
        <v>11238</v>
      </c>
      <c r="L1804" t="s">
        <v>11239</v>
      </c>
      <c r="M1804" s="1">
        <v>32939</v>
      </c>
      <c r="P1804" s="1">
        <v>37001</v>
      </c>
      <c r="Q1804" s="1">
        <v>39693</v>
      </c>
      <c r="R1804" t="s">
        <v>75</v>
      </c>
      <c r="S1804" t="s">
        <v>76</v>
      </c>
      <c r="T1804" s="2">
        <v>36.49</v>
      </c>
      <c r="U1804" s="2">
        <v>31.9</v>
      </c>
      <c r="V1804" t="s">
        <v>494</v>
      </c>
      <c r="W1804" s="1">
        <v>39450</v>
      </c>
      <c r="X1804" s="3">
        <v>19900</v>
      </c>
      <c r="Y1804" t="s">
        <v>11164</v>
      </c>
      <c r="Z1804" t="s">
        <v>11240</v>
      </c>
      <c r="AA1804" t="s">
        <v>11241</v>
      </c>
      <c r="AB1804" t="s">
        <v>308</v>
      </c>
      <c r="AC1804" s="2">
        <v>0</v>
      </c>
      <c r="AD1804" s="2">
        <v>0</v>
      </c>
      <c r="AE1804" s="2">
        <v>0</v>
      </c>
      <c r="AF1804" s="1">
        <v>38925</v>
      </c>
      <c r="AG1804" t="s">
        <v>11242</v>
      </c>
      <c r="AJ1804" s="1">
        <v>38908</v>
      </c>
      <c r="AK1804" s="1">
        <v>39273</v>
      </c>
    </row>
    <row r="1805" spans="1:37" x14ac:dyDescent="0.2">
      <c r="A1805" t="s">
        <v>11243</v>
      </c>
      <c r="B1805" t="str">
        <f t="shared" si="28"/>
        <v>'72-15</v>
      </c>
      <c r="C1805" t="s">
        <v>11244</v>
      </c>
      <c r="D1805" t="s">
        <v>11245</v>
      </c>
      <c r="E1805" t="s">
        <v>11160</v>
      </c>
      <c r="F1805" t="s">
        <v>483</v>
      </c>
      <c r="G1805" t="s">
        <v>2246</v>
      </c>
      <c r="H1805" s="1">
        <v>35990</v>
      </c>
      <c r="I1805" s="1">
        <v>39643</v>
      </c>
      <c r="J1805" t="s">
        <v>11244</v>
      </c>
      <c r="K1805" t="s">
        <v>11246</v>
      </c>
      <c r="L1805" t="s">
        <v>11247</v>
      </c>
      <c r="M1805" s="1">
        <v>35898</v>
      </c>
      <c r="Q1805" s="1">
        <v>41475</v>
      </c>
      <c r="R1805" t="s">
        <v>75</v>
      </c>
      <c r="S1805" t="s">
        <v>76</v>
      </c>
      <c r="T1805" s="2">
        <v>4.9000000000000004</v>
      </c>
      <c r="U1805" s="2">
        <v>3.9</v>
      </c>
      <c r="V1805" t="s">
        <v>45</v>
      </c>
      <c r="W1805" s="1">
        <v>37288</v>
      </c>
      <c r="X1805" s="3">
        <v>2600</v>
      </c>
      <c r="Y1805" t="s">
        <v>7190</v>
      </c>
      <c r="Z1805" t="s">
        <v>11248</v>
      </c>
      <c r="AA1805" t="s">
        <v>11249</v>
      </c>
      <c r="AB1805" t="s">
        <v>156</v>
      </c>
      <c r="AC1805" s="2">
        <v>0</v>
      </c>
      <c r="AD1805" s="2">
        <v>4.9000000000000004</v>
      </c>
      <c r="AE1805" s="2">
        <v>0</v>
      </c>
      <c r="AF1805" s="1">
        <v>41411</v>
      </c>
      <c r="AG1805" t="s">
        <v>1012</v>
      </c>
      <c r="AJ1805" s="1">
        <v>41403</v>
      </c>
      <c r="AK1805" s="1">
        <v>41768</v>
      </c>
    </row>
    <row r="1806" spans="1:37" x14ac:dyDescent="0.2">
      <c r="A1806" t="s">
        <v>11250</v>
      </c>
      <c r="B1806" t="str">
        <f t="shared" si="28"/>
        <v>'72-16</v>
      </c>
      <c r="C1806" t="s">
        <v>11251</v>
      </c>
      <c r="D1806" t="s">
        <v>11252</v>
      </c>
      <c r="E1806" t="s">
        <v>11160</v>
      </c>
      <c r="F1806" t="s">
        <v>483</v>
      </c>
      <c r="G1806" t="s">
        <v>2246</v>
      </c>
      <c r="H1806" s="1">
        <v>38233</v>
      </c>
      <c r="I1806" s="1">
        <v>41885</v>
      </c>
      <c r="J1806" t="s">
        <v>11251</v>
      </c>
      <c r="K1806" t="s">
        <v>11162</v>
      </c>
      <c r="M1806" s="1">
        <v>38152</v>
      </c>
      <c r="Q1806" s="1">
        <v>39094</v>
      </c>
      <c r="R1806" t="s">
        <v>75</v>
      </c>
      <c r="S1806" t="s">
        <v>76</v>
      </c>
      <c r="T1806" s="2">
        <v>16</v>
      </c>
      <c r="U1806" s="2">
        <v>13.46</v>
      </c>
      <c r="V1806" t="s">
        <v>178</v>
      </c>
      <c r="W1806" s="1">
        <v>38743</v>
      </c>
      <c r="X1806" s="3">
        <v>13500</v>
      </c>
      <c r="Y1806" t="s">
        <v>11164</v>
      </c>
      <c r="Z1806" t="s">
        <v>11253</v>
      </c>
      <c r="AA1806" t="s">
        <v>11254</v>
      </c>
      <c r="AB1806" t="s">
        <v>308</v>
      </c>
      <c r="AC1806" s="2">
        <v>0</v>
      </c>
      <c r="AD1806" s="2">
        <v>16</v>
      </c>
      <c r="AE1806" s="2">
        <v>0</v>
      </c>
      <c r="AF1806" s="1">
        <v>38674</v>
      </c>
      <c r="AG1806" t="s">
        <v>2329</v>
      </c>
      <c r="AJ1806" s="1">
        <v>38672</v>
      </c>
      <c r="AK1806" s="1">
        <v>39037</v>
      </c>
    </row>
    <row r="1807" spans="1:37" x14ac:dyDescent="0.2">
      <c r="A1807" t="s">
        <v>11255</v>
      </c>
      <c r="B1807" t="str">
        <f t="shared" si="28"/>
        <v>'72-17</v>
      </c>
      <c r="C1807" t="s">
        <v>11251</v>
      </c>
      <c r="D1807" t="s">
        <v>11256</v>
      </c>
      <c r="E1807" t="s">
        <v>11160</v>
      </c>
      <c r="F1807" t="s">
        <v>483</v>
      </c>
      <c r="G1807" t="s">
        <v>2246</v>
      </c>
      <c r="H1807" s="1">
        <v>38888</v>
      </c>
      <c r="I1807" s="1">
        <v>42541</v>
      </c>
      <c r="J1807" t="s">
        <v>11251</v>
      </c>
      <c r="K1807" t="s">
        <v>11162</v>
      </c>
      <c r="M1807" s="1">
        <v>38779</v>
      </c>
      <c r="Q1807" s="1">
        <v>40710</v>
      </c>
      <c r="R1807" t="s">
        <v>75</v>
      </c>
      <c r="S1807" t="s">
        <v>76</v>
      </c>
      <c r="T1807" s="2">
        <v>9.89</v>
      </c>
      <c r="U1807" s="2">
        <v>9.89</v>
      </c>
      <c r="V1807" t="s">
        <v>139</v>
      </c>
      <c r="W1807" s="1">
        <v>40717</v>
      </c>
      <c r="X1807" s="3">
        <v>15900</v>
      </c>
      <c r="Y1807" t="s">
        <v>11164</v>
      </c>
      <c r="Z1807" t="s">
        <v>11257</v>
      </c>
      <c r="AA1807" t="s">
        <v>11258</v>
      </c>
      <c r="AB1807" t="s">
        <v>477</v>
      </c>
      <c r="AC1807" s="2">
        <v>0</v>
      </c>
      <c r="AD1807" s="2">
        <v>9.9</v>
      </c>
      <c r="AE1807" s="2">
        <v>0</v>
      </c>
      <c r="AF1807" s="1">
        <v>40697</v>
      </c>
      <c r="AG1807" t="s">
        <v>578</v>
      </c>
      <c r="AJ1807" s="1">
        <v>40694</v>
      </c>
      <c r="AK1807" s="1">
        <v>40694</v>
      </c>
    </row>
    <row r="1808" spans="1:37" x14ac:dyDescent="0.2">
      <c r="A1808" t="s">
        <v>11259</v>
      </c>
      <c r="B1808" t="str">
        <f t="shared" si="28"/>
        <v>'72-18</v>
      </c>
      <c r="C1808" t="s">
        <v>11251</v>
      </c>
      <c r="D1808" t="s">
        <v>11260</v>
      </c>
      <c r="E1808" t="s">
        <v>11160</v>
      </c>
      <c r="F1808" t="s">
        <v>483</v>
      </c>
      <c r="G1808" t="s">
        <v>2246</v>
      </c>
      <c r="H1808" s="1">
        <v>39218</v>
      </c>
      <c r="I1808" s="1">
        <v>41045</v>
      </c>
      <c r="J1808" t="s">
        <v>11251</v>
      </c>
      <c r="K1808" t="s">
        <v>11162</v>
      </c>
      <c r="M1808" s="1">
        <v>39111</v>
      </c>
      <c r="Q1808" s="1">
        <v>40771</v>
      </c>
      <c r="R1808" t="s">
        <v>75</v>
      </c>
      <c r="S1808" t="s">
        <v>76</v>
      </c>
      <c r="T1808" s="2">
        <v>15.6</v>
      </c>
      <c r="U1808" s="2">
        <v>15.12</v>
      </c>
      <c r="V1808" t="s">
        <v>139</v>
      </c>
      <c r="W1808" s="1">
        <v>40583</v>
      </c>
      <c r="X1808" s="3">
        <v>22500</v>
      </c>
      <c r="Y1808" t="s">
        <v>11164</v>
      </c>
      <c r="Z1808" t="s">
        <v>11261</v>
      </c>
      <c r="AA1808" t="s">
        <v>11262</v>
      </c>
      <c r="AB1808" t="s">
        <v>477</v>
      </c>
      <c r="AC1808" s="2">
        <v>0</v>
      </c>
      <c r="AD1808" s="2">
        <v>15.6</v>
      </c>
      <c r="AE1808" s="2">
        <v>0</v>
      </c>
      <c r="AF1808" s="1">
        <v>40787</v>
      </c>
      <c r="AG1808" t="s">
        <v>578</v>
      </c>
      <c r="AJ1808" s="1">
        <v>40759</v>
      </c>
      <c r="AK1808" s="1">
        <v>40759</v>
      </c>
    </row>
    <row r="1809" spans="1:37" x14ac:dyDescent="0.2">
      <c r="A1809" t="s">
        <v>11263</v>
      </c>
      <c r="B1809" t="str">
        <f t="shared" si="28"/>
        <v>'72-19</v>
      </c>
      <c r="C1809" t="s">
        <v>11264</v>
      </c>
      <c r="D1809" t="s">
        <v>11265</v>
      </c>
      <c r="E1809" t="s">
        <v>11160</v>
      </c>
      <c r="F1809" t="s">
        <v>483</v>
      </c>
      <c r="G1809" t="s">
        <v>2246</v>
      </c>
      <c r="H1809" s="1">
        <v>39433</v>
      </c>
      <c r="I1809" s="1">
        <v>2958352</v>
      </c>
      <c r="J1809" t="s">
        <v>11264</v>
      </c>
      <c r="K1809" t="s">
        <v>11266</v>
      </c>
      <c r="M1809" s="1">
        <v>39255</v>
      </c>
      <c r="P1809" s="1">
        <v>43070</v>
      </c>
      <c r="Q1809" s="1">
        <v>43290</v>
      </c>
      <c r="R1809" t="s">
        <v>75</v>
      </c>
      <c r="S1809" t="s">
        <v>76</v>
      </c>
      <c r="T1809" s="2">
        <v>11.8</v>
      </c>
      <c r="U1809" s="2">
        <v>9.18</v>
      </c>
      <c r="V1809" t="s">
        <v>178</v>
      </c>
      <c r="W1809" s="1">
        <v>43187</v>
      </c>
      <c r="X1809" s="3">
        <v>12900</v>
      </c>
      <c r="Y1809" t="s">
        <v>7190</v>
      </c>
      <c r="Z1809" t="s">
        <v>11267</v>
      </c>
      <c r="AA1809" t="s">
        <v>11268</v>
      </c>
      <c r="AB1809" t="s">
        <v>128</v>
      </c>
      <c r="AC1809" s="2">
        <v>0</v>
      </c>
      <c r="AD1809" s="2">
        <v>0</v>
      </c>
      <c r="AE1809" s="2">
        <v>0</v>
      </c>
      <c r="AF1809" s="1">
        <v>43279</v>
      </c>
      <c r="AG1809" t="s">
        <v>11269</v>
      </c>
      <c r="AJ1809" s="1">
        <v>43278</v>
      </c>
      <c r="AK1809" s="1">
        <v>43643</v>
      </c>
    </row>
    <row r="1810" spans="1:37" x14ac:dyDescent="0.2">
      <c r="A1810" t="s">
        <v>11270</v>
      </c>
      <c r="B1810" t="str">
        <f t="shared" si="28"/>
        <v>'72-20</v>
      </c>
      <c r="C1810" t="s">
        <v>11173</v>
      </c>
      <c r="D1810" t="s">
        <v>11271</v>
      </c>
      <c r="E1810" t="s">
        <v>11160</v>
      </c>
      <c r="F1810" t="s">
        <v>483</v>
      </c>
      <c r="G1810" t="s">
        <v>2246</v>
      </c>
      <c r="H1810" s="1">
        <v>39860</v>
      </c>
      <c r="I1810" s="1">
        <v>2958352</v>
      </c>
      <c r="J1810" t="s">
        <v>11173</v>
      </c>
      <c r="K1810" t="s">
        <v>11175</v>
      </c>
      <c r="M1810" s="1">
        <v>39351</v>
      </c>
      <c r="P1810" s="1">
        <v>43070</v>
      </c>
      <c r="Q1810" s="1">
        <v>42171</v>
      </c>
      <c r="R1810" t="s">
        <v>75</v>
      </c>
      <c r="S1810" t="s">
        <v>76</v>
      </c>
      <c r="T1810" s="2">
        <v>9.61</v>
      </c>
      <c r="U1810" s="2">
        <v>9.61</v>
      </c>
      <c r="V1810" t="s">
        <v>178</v>
      </c>
      <c r="W1810" s="1">
        <v>42019</v>
      </c>
      <c r="X1810" s="3">
        <v>11300</v>
      </c>
      <c r="Y1810" t="s">
        <v>3364</v>
      </c>
      <c r="Z1810" t="s">
        <v>11272</v>
      </c>
      <c r="AA1810" t="s">
        <v>11273</v>
      </c>
      <c r="AB1810" t="s">
        <v>1042</v>
      </c>
      <c r="AC1810" s="2">
        <v>0</v>
      </c>
      <c r="AD1810" s="2">
        <v>9.6</v>
      </c>
      <c r="AE1810" s="2">
        <v>0</v>
      </c>
      <c r="AF1810" s="1">
        <v>42170</v>
      </c>
      <c r="AG1810" t="s">
        <v>1043</v>
      </c>
      <c r="AJ1810" s="1">
        <v>42151</v>
      </c>
      <c r="AK1810" s="1">
        <v>2958101</v>
      </c>
    </row>
    <row r="1811" spans="1:37" x14ac:dyDescent="0.2">
      <c r="A1811" t="s">
        <v>11274</v>
      </c>
      <c r="B1811" t="str">
        <f t="shared" si="28"/>
        <v>'72-22</v>
      </c>
      <c r="C1811" t="s">
        <v>11275</v>
      </c>
      <c r="D1811" t="s">
        <v>11276</v>
      </c>
      <c r="E1811" t="s">
        <v>11160</v>
      </c>
      <c r="F1811" t="s">
        <v>483</v>
      </c>
      <c r="G1811" t="s">
        <v>2246</v>
      </c>
      <c r="H1811" s="1">
        <v>40704</v>
      </c>
      <c r="I1811" s="1">
        <v>44357</v>
      </c>
      <c r="J1811" t="s">
        <v>11275</v>
      </c>
      <c r="K1811" t="s">
        <v>11277</v>
      </c>
      <c r="M1811" s="1">
        <v>40547</v>
      </c>
      <c r="P1811" s="1">
        <v>41495</v>
      </c>
      <c r="Q1811" s="1">
        <v>41887</v>
      </c>
      <c r="R1811" t="s">
        <v>75</v>
      </c>
      <c r="S1811" t="s">
        <v>76</v>
      </c>
      <c r="T1811" s="2">
        <v>11.87</v>
      </c>
      <c r="U1811" s="2">
        <v>7.87</v>
      </c>
      <c r="V1811" t="s">
        <v>178</v>
      </c>
      <c r="W1811" s="1">
        <v>41660</v>
      </c>
      <c r="X1811" s="3">
        <v>9200</v>
      </c>
      <c r="Y1811" t="s">
        <v>7190</v>
      </c>
      <c r="Z1811" t="s">
        <v>11278</v>
      </c>
      <c r="AA1811" t="s">
        <v>11279</v>
      </c>
      <c r="AB1811" t="s">
        <v>754</v>
      </c>
      <c r="AC1811" s="2">
        <v>0</v>
      </c>
      <c r="AD1811" s="2">
        <v>11.9</v>
      </c>
      <c r="AE1811" s="2">
        <v>0</v>
      </c>
      <c r="AF1811" s="1">
        <v>41885</v>
      </c>
      <c r="AG1811" t="s">
        <v>11280</v>
      </c>
      <c r="AJ1811" s="1">
        <v>41872</v>
      </c>
      <c r="AK1811" s="1">
        <v>72686</v>
      </c>
    </row>
    <row r="1812" spans="1:37" x14ac:dyDescent="0.2">
      <c r="A1812" t="s">
        <v>11281</v>
      </c>
      <c r="B1812" t="str">
        <f t="shared" si="28"/>
        <v>'72-23</v>
      </c>
      <c r="C1812" t="s">
        <v>11282</v>
      </c>
      <c r="D1812" t="s">
        <v>11283</v>
      </c>
      <c r="E1812" t="s">
        <v>11160</v>
      </c>
      <c r="F1812" t="s">
        <v>483</v>
      </c>
      <c r="G1812" t="s">
        <v>2246</v>
      </c>
      <c r="H1812" s="1">
        <v>41691</v>
      </c>
      <c r="I1812" s="1">
        <v>2958352</v>
      </c>
      <c r="J1812" t="s">
        <v>11282</v>
      </c>
      <c r="K1812" t="s">
        <v>11284</v>
      </c>
      <c r="M1812" s="1">
        <v>41591</v>
      </c>
      <c r="P1812" s="1">
        <v>43070</v>
      </c>
      <c r="Q1812" s="1">
        <v>43290</v>
      </c>
      <c r="R1812" t="s">
        <v>75</v>
      </c>
      <c r="S1812" t="s">
        <v>76</v>
      </c>
      <c r="T1812" s="2">
        <v>6.25</v>
      </c>
      <c r="U1812" s="2">
        <v>6.25</v>
      </c>
      <c r="V1812" t="s">
        <v>178</v>
      </c>
      <c r="W1812" s="1">
        <v>43187</v>
      </c>
      <c r="X1812" s="3">
        <v>7400</v>
      </c>
      <c r="Y1812" t="s">
        <v>7190</v>
      </c>
      <c r="Z1812" t="s">
        <v>11285</v>
      </c>
      <c r="AA1812" t="s">
        <v>11286</v>
      </c>
      <c r="AB1812" t="s">
        <v>128</v>
      </c>
      <c r="AC1812" s="2">
        <v>0</v>
      </c>
      <c r="AD1812" s="2">
        <v>0</v>
      </c>
      <c r="AE1812" s="2">
        <v>0</v>
      </c>
      <c r="AF1812" s="1">
        <v>43279</v>
      </c>
      <c r="AG1812" t="s">
        <v>953</v>
      </c>
      <c r="AJ1812" s="1">
        <v>43278</v>
      </c>
      <c r="AK1812" s="1">
        <v>43643</v>
      </c>
    </row>
    <row r="1813" spans="1:37" x14ac:dyDescent="0.2">
      <c r="A1813" t="s">
        <v>11287</v>
      </c>
      <c r="B1813" t="str">
        <f t="shared" si="28"/>
        <v>'73-01</v>
      </c>
      <c r="C1813" t="s">
        <v>35</v>
      </c>
      <c r="D1813" t="s">
        <v>11288</v>
      </c>
      <c r="E1813" t="s">
        <v>11289</v>
      </c>
      <c r="F1813" t="s">
        <v>2913</v>
      </c>
      <c r="G1813" t="s">
        <v>855</v>
      </c>
      <c r="H1813" s="1">
        <v>32154</v>
      </c>
      <c r="I1813" s="1">
        <v>2958352</v>
      </c>
      <c r="J1813" t="s">
        <v>51</v>
      </c>
      <c r="K1813" t="s">
        <v>52</v>
      </c>
      <c r="L1813" t="s">
        <v>42</v>
      </c>
      <c r="M1813" s="1">
        <v>32093</v>
      </c>
      <c r="P1813" s="1">
        <v>43070</v>
      </c>
      <c r="R1813" t="s">
        <v>43</v>
      </c>
      <c r="S1813" t="s">
        <v>44</v>
      </c>
      <c r="T1813" s="2">
        <v>168</v>
      </c>
      <c r="U1813" s="2">
        <v>49</v>
      </c>
      <c r="V1813" t="s">
        <v>55</v>
      </c>
      <c r="W1813" s="1">
        <v>44012</v>
      </c>
      <c r="X1813" s="3">
        <v>1000000</v>
      </c>
      <c r="Y1813" t="s">
        <v>11290</v>
      </c>
      <c r="Z1813" t="s">
        <v>11291</v>
      </c>
      <c r="AA1813" t="s">
        <v>11292</v>
      </c>
      <c r="AB1813" t="s">
        <v>49</v>
      </c>
      <c r="AC1813" s="2">
        <v>0</v>
      </c>
      <c r="AD1813" s="2">
        <v>0</v>
      </c>
      <c r="AE1813" s="2">
        <v>0</v>
      </c>
      <c r="AF1813" s="1">
        <v>43796</v>
      </c>
      <c r="AG1813" t="s">
        <v>11293</v>
      </c>
      <c r="AJ1813" s="1">
        <v>43794</v>
      </c>
      <c r="AK1813" s="1">
        <v>44160</v>
      </c>
    </row>
    <row r="1814" spans="1:37" x14ac:dyDescent="0.2">
      <c r="A1814" t="s">
        <v>11294</v>
      </c>
      <c r="B1814" t="str">
        <f t="shared" si="28"/>
        <v>'73-02</v>
      </c>
      <c r="C1814" t="s">
        <v>2813</v>
      </c>
      <c r="D1814" t="s">
        <v>11295</v>
      </c>
      <c r="E1814" t="s">
        <v>11289</v>
      </c>
      <c r="F1814" t="s">
        <v>2913</v>
      </c>
      <c r="G1814" t="s">
        <v>855</v>
      </c>
      <c r="H1814" s="1">
        <v>38744</v>
      </c>
      <c r="I1814" s="1">
        <v>2958352</v>
      </c>
      <c r="J1814" t="s">
        <v>2813</v>
      </c>
      <c r="K1814" t="s">
        <v>2815</v>
      </c>
      <c r="M1814" s="1">
        <v>38569</v>
      </c>
      <c r="P1814" s="1">
        <v>43689</v>
      </c>
      <c r="R1814" t="s">
        <v>43</v>
      </c>
      <c r="S1814" t="s">
        <v>44</v>
      </c>
      <c r="T1814" s="2">
        <v>314</v>
      </c>
      <c r="U1814" s="2">
        <v>265</v>
      </c>
      <c r="V1814" t="s">
        <v>55</v>
      </c>
      <c r="W1814" s="1">
        <v>44001</v>
      </c>
      <c r="X1814" s="3">
        <v>1000000</v>
      </c>
      <c r="Y1814" t="s">
        <v>11296</v>
      </c>
      <c r="Z1814" t="s">
        <v>11297</v>
      </c>
      <c r="AA1814" t="s">
        <v>11298</v>
      </c>
      <c r="AB1814" t="s">
        <v>49</v>
      </c>
      <c r="AC1814" s="2">
        <v>0</v>
      </c>
      <c r="AD1814" s="2">
        <v>0</v>
      </c>
      <c r="AE1814" s="2">
        <v>119</v>
      </c>
      <c r="AF1814" s="1">
        <v>43796</v>
      </c>
      <c r="AG1814" t="s">
        <v>11293</v>
      </c>
      <c r="AJ1814" s="1">
        <v>43794</v>
      </c>
      <c r="AK1814" s="1">
        <v>44160</v>
      </c>
    </row>
    <row r="1815" spans="1:37" x14ac:dyDescent="0.2">
      <c r="A1815" t="s">
        <v>11299</v>
      </c>
      <c r="B1815" t="str">
        <f t="shared" si="28"/>
        <v>'74-02</v>
      </c>
      <c r="C1815" t="s">
        <v>35</v>
      </c>
      <c r="D1815" t="s">
        <v>11300</v>
      </c>
      <c r="E1815" t="s">
        <v>11301</v>
      </c>
      <c r="F1815" t="s">
        <v>483</v>
      </c>
      <c r="G1815" t="s">
        <v>484</v>
      </c>
      <c r="H1815" s="1">
        <v>26500</v>
      </c>
      <c r="I1815" s="1">
        <v>2958352</v>
      </c>
      <c r="J1815" t="s">
        <v>51</v>
      </c>
      <c r="K1815" t="s">
        <v>52</v>
      </c>
      <c r="L1815" t="s">
        <v>42</v>
      </c>
      <c r="M1815" s="1">
        <v>26413</v>
      </c>
      <c r="P1815" s="1">
        <v>43714</v>
      </c>
      <c r="R1815" t="s">
        <v>43</v>
      </c>
      <c r="S1815" t="s">
        <v>44</v>
      </c>
      <c r="T1815" s="2">
        <v>464</v>
      </c>
      <c r="U1815" s="2">
        <v>402</v>
      </c>
      <c r="V1815" t="s">
        <v>55</v>
      </c>
      <c r="W1815" s="1">
        <v>44012</v>
      </c>
      <c r="X1815" s="3">
        <v>1000000</v>
      </c>
      <c r="Y1815" t="s">
        <v>11302</v>
      </c>
      <c r="Z1815" t="s">
        <v>11303</v>
      </c>
      <c r="AA1815" t="s">
        <v>11304</v>
      </c>
      <c r="AB1815" t="s">
        <v>49</v>
      </c>
      <c r="AC1815" s="2">
        <v>0</v>
      </c>
      <c r="AD1815" s="2">
        <v>0</v>
      </c>
      <c r="AE1815" s="2">
        <v>279</v>
      </c>
      <c r="AF1815" s="1">
        <v>43678</v>
      </c>
      <c r="AG1815" t="s">
        <v>11305</v>
      </c>
      <c r="AJ1815" s="1">
        <v>43676</v>
      </c>
      <c r="AK1815" s="1">
        <v>44042</v>
      </c>
    </row>
    <row r="1816" spans="1:37" x14ac:dyDescent="0.2">
      <c r="A1816" t="s">
        <v>11306</v>
      </c>
      <c r="B1816" t="str">
        <f t="shared" si="28"/>
        <v>'74-04</v>
      </c>
      <c r="C1816" t="s">
        <v>868</v>
      </c>
      <c r="D1816" t="s">
        <v>11307</v>
      </c>
      <c r="E1816" t="s">
        <v>11301</v>
      </c>
      <c r="F1816" t="s">
        <v>483</v>
      </c>
      <c r="G1816" t="s">
        <v>484</v>
      </c>
      <c r="H1816" s="1">
        <v>26518</v>
      </c>
      <c r="I1816" s="1">
        <v>42288</v>
      </c>
      <c r="J1816" t="s">
        <v>870</v>
      </c>
      <c r="K1816" t="s">
        <v>871</v>
      </c>
      <c r="M1816" s="1">
        <v>26456</v>
      </c>
      <c r="P1816" s="1">
        <v>39154</v>
      </c>
      <c r="R1816" t="s">
        <v>43</v>
      </c>
      <c r="S1816" t="s">
        <v>76</v>
      </c>
      <c r="T1816" s="2">
        <v>83.77</v>
      </c>
      <c r="U1816" s="2">
        <v>83.77</v>
      </c>
      <c r="V1816" t="s">
        <v>55</v>
      </c>
      <c r="W1816" s="1">
        <v>42040</v>
      </c>
      <c r="X1816" s="3">
        <v>500000</v>
      </c>
      <c r="Y1816" t="s">
        <v>11308</v>
      </c>
      <c r="Z1816" t="s">
        <v>11309</v>
      </c>
      <c r="AA1816" t="s">
        <v>11310</v>
      </c>
      <c r="AB1816" t="s">
        <v>754</v>
      </c>
      <c r="AC1816" s="2">
        <v>0</v>
      </c>
      <c r="AD1816" s="2">
        <v>0</v>
      </c>
      <c r="AE1816" s="2">
        <v>0</v>
      </c>
      <c r="AF1816" s="1">
        <v>37902</v>
      </c>
      <c r="AG1816" t="s">
        <v>90</v>
      </c>
      <c r="AJ1816" s="1">
        <v>34779</v>
      </c>
      <c r="AK1816" s="1">
        <v>2958352</v>
      </c>
    </row>
    <row r="1817" spans="1:37" x14ac:dyDescent="0.2">
      <c r="A1817" t="s">
        <v>11311</v>
      </c>
      <c r="B1817" t="str">
        <f t="shared" si="28"/>
        <v>'74-09</v>
      </c>
      <c r="C1817" t="s">
        <v>11312</v>
      </c>
      <c r="D1817" t="s">
        <v>11313</v>
      </c>
      <c r="E1817" t="s">
        <v>11301</v>
      </c>
      <c r="F1817" t="s">
        <v>483</v>
      </c>
      <c r="G1817" t="s">
        <v>484</v>
      </c>
      <c r="H1817" s="1">
        <v>28351</v>
      </c>
      <c r="I1817" s="1">
        <v>2958352</v>
      </c>
      <c r="J1817" t="s">
        <v>11314</v>
      </c>
      <c r="K1817" t="s">
        <v>11315</v>
      </c>
      <c r="L1817" t="s">
        <v>11316</v>
      </c>
      <c r="M1817" s="1">
        <v>28229</v>
      </c>
      <c r="P1817" s="1">
        <v>43543</v>
      </c>
      <c r="R1817" t="s">
        <v>43</v>
      </c>
      <c r="S1817" t="s">
        <v>76</v>
      </c>
      <c r="T1817" s="2">
        <v>9.4</v>
      </c>
      <c r="U1817" s="2">
        <v>3.79</v>
      </c>
      <c r="V1817" t="s">
        <v>178</v>
      </c>
      <c r="W1817" s="1">
        <v>44022</v>
      </c>
      <c r="X1817" s="3">
        <v>8600</v>
      </c>
      <c r="Y1817" t="s">
        <v>11317</v>
      </c>
      <c r="Z1817" t="s">
        <v>11318</v>
      </c>
      <c r="AA1817" t="s">
        <v>11319</v>
      </c>
      <c r="AB1817" t="s">
        <v>49</v>
      </c>
      <c r="AC1817" s="2">
        <v>0</v>
      </c>
      <c r="AD1817" s="2">
        <v>0</v>
      </c>
      <c r="AE1817" s="2">
        <v>0</v>
      </c>
      <c r="AF1817" s="1">
        <v>43396</v>
      </c>
      <c r="AG1817" t="s">
        <v>566</v>
      </c>
      <c r="AJ1817" s="1">
        <v>43395</v>
      </c>
      <c r="AK1817" s="1">
        <v>43760</v>
      </c>
    </row>
    <row r="1818" spans="1:37" x14ac:dyDescent="0.2">
      <c r="A1818" t="s">
        <v>11320</v>
      </c>
      <c r="B1818" t="str">
        <f t="shared" si="28"/>
        <v>'74-12</v>
      </c>
      <c r="C1818" t="s">
        <v>491</v>
      </c>
      <c r="D1818" t="s">
        <v>11321</v>
      </c>
      <c r="E1818" t="s">
        <v>11301</v>
      </c>
      <c r="F1818" t="s">
        <v>483</v>
      </c>
      <c r="G1818" t="s">
        <v>484</v>
      </c>
      <c r="H1818" s="1">
        <v>28697</v>
      </c>
      <c r="I1818" s="1">
        <v>2958352</v>
      </c>
      <c r="J1818" t="s">
        <v>633</v>
      </c>
      <c r="K1818" t="s">
        <v>493</v>
      </c>
      <c r="L1818" t="s">
        <v>509</v>
      </c>
      <c r="M1818" s="1">
        <v>28506</v>
      </c>
      <c r="P1818" s="1">
        <v>39975</v>
      </c>
      <c r="R1818" t="s">
        <v>43</v>
      </c>
      <c r="S1818" t="s">
        <v>76</v>
      </c>
      <c r="T1818" s="2">
        <v>52.16</v>
      </c>
      <c r="U1818" s="2">
        <v>50.01</v>
      </c>
      <c r="V1818" t="s">
        <v>494</v>
      </c>
      <c r="W1818" s="1">
        <v>44012</v>
      </c>
      <c r="X1818" s="3">
        <v>257051.78</v>
      </c>
      <c r="Y1818" t="s">
        <v>11308</v>
      </c>
      <c r="Z1818" t="s">
        <v>11322</v>
      </c>
      <c r="AA1818" t="s">
        <v>11323</v>
      </c>
      <c r="AB1818" t="s">
        <v>49</v>
      </c>
      <c r="AC1818" s="2">
        <v>8</v>
      </c>
      <c r="AD1818" s="2">
        <v>0</v>
      </c>
      <c r="AE1818" s="2">
        <v>19.5</v>
      </c>
      <c r="AF1818" s="1">
        <v>43396</v>
      </c>
      <c r="AG1818" t="s">
        <v>566</v>
      </c>
      <c r="AJ1818" s="1">
        <v>43395</v>
      </c>
      <c r="AK1818" s="1">
        <v>43760</v>
      </c>
    </row>
    <row r="1819" spans="1:37" x14ac:dyDescent="0.2">
      <c r="A1819" t="s">
        <v>11324</v>
      </c>
      <c r="B1819" t="str">
        <f t="shared" si="28"/>
        <v>'74-23</v>
      </c>
      <c r="C1819" t="s">
        <v>827</v>
      </c>
      <c r="D1819" t="s">
        <v>11325</v>
      </c>
      <c r="E1819" t="s">
        <v>11301</v>
      </c>
      <c r="F1819" t="s">
        <v>483</v>
      </c>
      <c r="G1819" t="s">
        <v>484</v>
      </c>
      <c r="H1819" s="1">
        <v>30754</v>
      </c>
      <c r="I1819" s="1">
        <v>2958352</v>
      </c>
      <c r="J1819" t="s">
        <v>829</v>
      </c>
      <c r="K1819" t="s">
        <v>830</v>
      </c>
      <c r="M1819" s="1">
        <v>30714</v>
      </c>
      <c r="P1819" s="1">
        <v>43070</v>
      </c>
      <c r="R1819" t="s">
        <v>43</v>
      </c>
      <c r="S1819" t="s">
        <v>76</v>
      </c>
      <c r="T1819" s="2">
        <v>49</v>
      </c>
      <c r="U1819" s="2">
        <v>49</v>
      </c>
      <c r="V1819" t="s">
        <v>55</v>
      </c>
      <c r="W1819" s="1">
        <v>43999</v>
      </c>
      <c r="X1819" s="3">
        <v>870100</v>
      </c>
      <c r="Y1819" t="s">
        <v>11308</v>
      </c>
      <c r="Z1819" t="s">
        <v>11326</v>
      </c>
      <c r="AA1819" t="s">
        <v>11327</v>
      </c>
      <c r="AB1819" t="s">
        <v>49</v>
      </c>
      <c r="AC1819" s="2">
        <v>0</v>
      </c>
      <c r="AD1819" s="2">
        <v>0</v>
      </c>
      <c r="AE1819" s="2">
        <v>43</v>
      </c>
      <c r="AF1819" s="1">
        <v>37902</v>
      </c>
      <c r="AG1819" t="s">
        <v>90</v>
      </c>
      <c r="AH1819" s="1">
        <v>33736</v>
      </c>
      <c r="AJ1819" s="1">
        <v>35493</v>
      </c>
      <c r="AK1819" s="1">
        <v>2958352</v>
      </c>
    </row>
    <row r="1820" spans="1:37" x14ac:dyDescent="0.2">
      <c r="A1820" t="s">
        <v>11328</v>
      </c>
      <c r="B1820" t="str">
        <f t="shared" si="28"/>
        <v>'74-28</v>
      </c>
      <c r="C1820" t="s">
        <v>6419</v>
      </c>
      <c r="D1820" t="s">
        <v>11329</v>
      </c>
      <c r="E1820" t="s">
        <v>11301</v>
      </c>
      <c r="F1820" t="s">
        <v>483</v>
      </c>
      <c r="G1820" t="s">
        <v>484</v>
      </c>
      <c r="H1820" s="1">
        <v>31162</v>
      </c>
      <c r="I1820" s="1">
        <v>2958352</v>
      </c>
      <c r="J1820" t="s">
        <v>6419</v>
      </c>
      <c r="K1820" t="s">
        <v>11330</v>
      </c>
      <c r="M1820" s="1">
        <v>31021</v>
      </c>
      <c r="P1820" s="1">
        <v>43070</v>
      </c>
      <c r="R1820" t="s">
        <v>43</v>
      </c>
      <c r="S1820" t="s">
        <v>76</v>
      </c>
      <c r="T1820" s="2">
        <v>64.66</v>
      </c>
      <c r="U1820" s="2">
        <v>58.9</v>
      </c>
      <c r="V1820" t="s">
        <v>55</v>
      </c>
      <c r="W1820" s="1">
        <v>44053</v>
      </c>
      <c r="X1820" s="3">
        <v>326300</v>
      </c>
      <c r="Y1820" t="s">
        <v>11308</v>
      </c>
      <c r="Z1820" t="s">
        <v>11331</v>
      </c>
      <c r="AA1820" t="s">
        <v>11332</v>
      </c>
      <c r="AB1820" t="s">
        <v>49</v>
      </c>
      <c r="AC1820" s="2">
        <v>0</v>
      </c>
      <c r="AD1820" s="2">
        <v>0</v>
      </c>
      <c r="AE1820" s="2">
        <v>48.1</v>
      </c>
      <c r="AF1820" s="1">
        <v>40578</v>
      </c>
      <c r="AG1820" t="s">
        <v>5250</v>
      </c>
      <c r="AJ1820" s="1">
        <v>40563</v>
      </c>
      <c r="AK1820" s="1">
        <v>40928</v>
      </c>
    </row>
    <row r="1821" spans="1:37" x14ac:dyDescent="0.2">
      <c r="A1821" t="s">
        <v>11333</v>
      </c>
      <c r="B1821" t="str">
        <f t="shared" si="28"/>
        <v>'74-47</v>
      </c>
      <c r="C1821" t="s">
        <v>11334</v>
      </c>
      <c r="D1821" t="s">
        <v>11335</v>
      </c>
      <c r="E1821" t="s">
        <v>11301</v>
      </c>
      <c r="F1821" t="s">
        <v>483</v>
      </c>
      <c r="G1821" t="s">
        <v>484</v>
      </c>
      <c r="H1821" s="1">
        <v>40546</v>
      </c>
      <c r="I1821" s="1">
        <v>2958352</v>
      </c>
      <c r="J1821" t="s">
        <v>11336</v>
      </c>
      <c r="K1821" t="s">
        <v>11337</v>
      </c>
      <c r="L1821" t="s">
        <v>11338</v>
      </c>
      <c r="M1821" s="1">
        <v>32637</v>
      </c>
      <c r="P1821" s="1">
        <v>43070</v>
      </c>
      <c r="R1821" t="s">
        <v>43</v>
      </c>
      <c r="S1821" t="s">
        <v>76</v>
      </c>
      <c r="T1821" s="2">
        <v>6.44</v>
      </c>
      <c r="U1821" s="2">
        <v>6.42</v>
      </c>
      <c r="V1821" t="s">
        <v>178</v>
      </c>
      <c r="W1821" s="1">
        <v>44043</v>
      </c>
      <c r="X1821" s="3">
        <v>3900</v>
      </c>
      <c r="Y1821" t="s">
        <v>11339</v>
      </c>
      <c r="Z1821" t="s">
        <v>11340</v>
      </c>
      <c r="AA1821" t="s">
        <v>11341</v>
      </c>
      <c r="AB1821" t="s">
        <v>49</v>
      </c>
      <c r="AC1821" s="2">
        <v>0</v>
      </c>
      <c r="AD1821" s="2">
        <v>0</v>
      </c>
      <c r="AE1821" s="2">
        <v>4.4000000000000004</v>
      </c>
      <c r="AF1821" s="1">
        <v>43944</v>
      </c>
      <c r="AG1821" t="s">
        <v>498</v>
      </c>
      <c r="AH1821" s="1">
        <v>43439</v>
      </c>
      <c r="AJ1821" s="1">
        <v>43943</v>
      </c>
      <c r="AK1821" s="1">
        <v>44308</v>
      </c>
    </row>
    <row r="1822" spans="1:37" x14ac:dyDescent="0.2">
      <c r="A1822" t="s">
        <v>11342</v>
      </c>
      <c r="B1822" t="str">
        <f t="shared" si="28"/>
        <v>'74-51</v>
      </c>
      <c r="C1822" t="s">
        <v>868</v>
      </c>
      <c r="D1822" t="s">
        <v>11343</v>
      </c>
      <c r="E1822" t="s">
        <v>11301</v>
      </c>
      <c r="F1822" t="s">
        <v>483</v>
      </c>
      <c r="G1822" t="s">
        <v>484</v>
      </c>
      <c r="H1822" s="1">
        <v>33464</v>
      </c>
      <c r="I1822" s="1">
        <v>2958352</v>
      </c>
      <c r="J1822" t="s">
        <v>870</v>
      </c>
      <c r="K1822" t="s">
        <v>871</v>
      </c>
      <c r="M1822" s="1">
        <v>33191</v>
      </c>
      <c r="P1822" s="1">
        <v>43070</v>
      </c>
      <c r="R1822" t="s">
        <v>43</v>
      </c>
      <c r="S1822" t="s">
        <v>76</v>
      </c>
      <c r="T1822" s="2">
        <v>120</v>
      </c>
      <c r="U1822" s="2">
        <v>32.299999999999997</v>
      </c>
      <c r="V1822" t="s">
        <v>45</v>
      </c>
      <c r="W1822" s="1">
        <v>44001</v>
      </c>
      <c r="X1822" s="3">
        <v>1000000</v>
      </c>
      <c r="Y1822" t="s">
        <v>11308</v>
      </c>
      <c r="Z1822" t="s">
        <v>11344</v>
      </c>
      <c r="AA1822" t="s">
        <v>11345</v>
      </c>
      <c r="AB1822" t="s">
        <v>49</v>
      </c>
      <c r="AC1822" s="2">
        <v>0</v>
      </c>
      <c r="AD1822" s="2">
        <v>0</v>
      </c>
      <c r="AE1822" s="2">
        <v>1</v>
      </c>
      <c r="AF1822" s="1">
        <v>37902</v>
      </c>
      <c r="AG1822" t="s">
        <v>90</v>
      </c>
      <c r="AJ1822" s="1">
        <v>35473</v>
      </c>
      <c r="AK1822" s="1">
        <v>2958352</v>
      </c>
    </row>
    <row r="1823" spans="1:37" x14ac:dyDescent="0.2">
      <c r="A1823" t="s">
        <v>11346</v>
      </c>
      <c r="B1823" t="str">
        <f t="shared" si="28"/>
        <v>'74-69</v>
      </c>
      <c r="C1823" t="s">
        <v>11347</v>
      </c>
      <c r="D1823" t="s">
        <v>11348</v>
      </c>
      <c r="E1823" t="s">
        <v>11301</v>
      </c>
      <c r="F1823" t="s">
        <v>483</v>
      </c>
      <c r="G1823" t="s">
        <v>484</v>
      </c>
      <c r="H1823" s="1">
        <v>38103</v>
      </c>
      <c r="I1823" s="1">
        <v>41755</v>
      </c>
      <c r="J1823" t="s">
        <v>11347</v>
      </c>
      <c r="K1823" t="s">
        <v>11349</v>
      </c>
      <c r="M1823" s="1">
        <v>37397</v>
      </c>
      <c r="R1823" t="s">
        <v>43</v>
      </c>
      <c r="S1823" t="s">
        <v>76</v>
      </c>
      <c r="T1823" s="2">
        <v>55.41</v>
      </c>
      <c r="U1823" s="2">
        <v>42.94</v>
      </c>
      <c r="V1823" t="s">
        <v>139</v>
      </c>
      <c r="X1823" s="3">
        <v>37500</v>
      </c>
      <c r="Y1823" t="s">
        <v>11317</v>
      </c>
      <c r="Z1823" t="s">
        <v>11350</v>
      </c>
      <c r="AA1823" t="s">
        <v>11351</v>
      </c>
    </row>
    <row r="1824" spans="1:37" x14ac:dyDescent="0.2">
      <c r="A1824" t="s">
        <v>11352</v>
      </c>
      <c r="B1824" t="str">
        <f t="shared" si="28"/>
        <v>'74-71</v>
      </c>
      <c r="C1824" t="s">
        <v>11353</v>
      </c>
      <c r="D1824" t="s">
        <v>11354</v>
      </c>
      <c r="E1824" t="s">
        <v>11301</v>
      </c>
      <c r="F1824" t="s">
        <v>483</v>
      </c>
      <c r="G1824" t="s">
        <v>2393</v>
      </c>
      <c r="H1824" s="1">
        <v>37585</v>
      </c>
      <c r="I1824" s="1">
        <v>41238</v>
      </c>
      <c r="J1824" t="s">
        <v>11353</v>
      </c>
      <c r="K1824" t="s">
        <v>11355</v>
      </c>
      <c r="M1824" s="1">
        <v>37518</v>
      </c>
      <c r="P1824" s="1">
        <v>39412</v>
      </c>
      <c r="R1824" t="s">
        <v>43</v>
      </c>
      <c r="S1824" t="s">
        <v>76</v>
      </c>
      <c r="T1824" s="2">
        <v>13.29</v>
      </c>
      <c r="U1824" s="2">
        <v>9.75</v>
      </c>
      <c r="V1824" t="s">
        <v>139</v>
      </c>
      <c r="W1824" s="1">
        <v>39482</v>
      </c>
      <c r="X1824" s="3">
        <v>14700</v>
      </c>
      <c r="Y1824" t="s">
        <v>11356</v>
      </c>
      <c r="Z1824" t="s">
        <v>11357</v>
      </c>
      <c r="AA1824" t="s">
        <v>11358</v>
      </c>
      <c r="AB1824" t="s">
        <v>308</v>
      </c>
      <c r="AC1824" s="2">
        <v>0</v>
      </c>
      <c r="AD1824" s="2">
        <v>0</v>
      </c>
      <c r="AE1824" s="2">
        <v>3</v>
      </c>
      <c r="AF1824" s="1">
        <v>41943</v>
      </c>
      <c r="AG1824" t="s">
        <v>11359</v>
      </c>
      <c r="AJ1824" s="1">
        <v>41920</v>
      </c>
      <c r="AK1824" s="1">
        <v>42278</v>
      </c>
    </row>
    <row r="1825" spans="1:37" x14ac:dyDescent="0.2">
      <c r="A1825" t="s">
        <v>11360</v>
      </c>
      <c r="B1825" t="str">
        <f t="shared" si="28"/>
        <v>'74-76</v>
      </c>
      <c r="C1825" t="s">
        <v>491</v>
      </c>
      <c r="D1825" t="s">
        <v>11361</v>
      </c>
      <c r="E1825" t="s">
        <v>11301</v>
      </c>
      <c r="F1825" t="s">
        <v>483</v>
      </c>
      <c r="G1825" t="s">
        <v>484</v>
      </c>
      <c r="H1825" s="1">
        <v>42408</v>
      </c>
      <c r="I1825" s="1">
        <v>2958352</v>
      </c>
      <c r="J1825" t="s">
        <v>491</v>
      </c>
      <c r="K1825" t="s">
        <v>493</v>
      </c>
      <c r="M1825" s="1">
        <v>38475</v>
      </c>
      <c r="P1825" s="1">
        <v>43070</v>
      </c>
      <c r="R1825" t="s">
        <v>43</v>
      </c>
      <c r="S1825" t="s">
        <v>76</v>
      </c>
      <c r="T1825" s="2">
        <v>69.5</v>
      </c>
      <c r="U1825" s="2">
        <v>55.6</v>
      </c>
      <c r="V1825" t="s">
        <v>494</v>
      </c>
      <c r="W1825" s="1">
        <v>44012</v>
      </c>
      <c r="X1825" s="3">
        <v>183200</v>
      </c>
      <c r="Y1825" t="s">
        <v>11339</v>
      </c>
      <c r="Z1825" t="s">
        <v>11362</v>
      </c>
      <c r="AA1825" t="s">
        <v>11363</v>
      </c>
      <c r="AB1825" t="s">
        <v>49</v>
      </c>
      <c r="AC1825" s="2">
        <v>2</v>
      </c>
      <c r="AD1825" s="2">
        <v>0</v>
      </c>
      <c r="AE1825" s="2">
        <v>4</v>
      </c>
      <c r="AF1825" s="1">
        <v>43944</v>
      </c>
      <c r="AG1825" t="s">
        <v>498</v>
      </c>
      <c r="AJ1825" s="1">
        <v>43942</v>
      </c>
      <c r="AK1825" s="1">
        <v>44307</v>
      </c>
    </row>
    <row r="1826" spans="1:37" x14ac:dyDescent="0.2">
      <c r="A1826" t="s">
        <v>11364</v>
      </c>
      <c r="B1826" t="str">
        <f t="shared" si="28"/>
        <v>'74-78</v>
      </c>
      <c r="C1826" t="s">
        <v>11365</v>
      </c>
      <c r="D1826" t="s">
        <v>11366</v>
      </c>
      <c r="E1826" t="s">
        <v>11301</v>
      </c>
      <c r="F1826" t="s">
        <v>483</v>
      </c>
      <c r="G1826" t="s">
        <v>484</v>
      </c>
      <c r="H1826" s="1">
        <v>39253</v>
      </c>
      <c r="I1826" s="1">
        <v>2958352</v>
      </c>
      <c r="J1826" t="s">
        <v>11365</v>
      </c>
      <c r="K1826" t="s">
        <v>11367</v>
      </c>
      <c r="M1826" s="1">
        <v>38769</v>
      </c>
      <c r="P1826" s="1">
        <v>43071</v>
      </c>
      <c r="R1826" t="s">
        <v>43</v>
      </c>
      <c r="S1826" t="s">
        <v>76</v>
      </c>
      <c r="T1826" s="2">
        <v>68</v>
      </c>
      <c r="U1826" s="2">
        <v>63.9</v>
      </c>
      <c r="V1826" t="s">
        <v>178</v>
      </c>
      <c r="W1826" s="1">
        <v>44001</v>
      </c>
      <c r="X1826" s="3">
        <v>41300</v>
      </c>
      <c r="Y1826" t="s">
        <v>11339</v>
      </c>
      <c r="Z1826" t="s">
        <v>11368</v>
      </c>
      <c r="AA1826" t="s">
        <v>11369</v>
      </c>
      <c r="AB1826" t="s">
        <v>49</v>
      </c>
      <c r="AC1826" s="2">
        <v>0</v>
      </c>
      <c r="AD1826" s="2">
        <v>0</v>
      </c>
      <c r="AE1826" s="2">
        <v>2</v>
      </c>
    </row>
    <row r="1827" spans="1:37" x14ac:dyDescent="0.2">
      <c r="A1827" t="s">
        <v>11370</v>
      </c>
      <c r="B1827" t="str">
        <f t="shared" si="28"/>
        <v>'74-80</v>
      </c>
      <c r="C1827" t="s">
        <v>11371</v>
      </c>
      <c r="D1827" t="s">
        <v>11372</v>
      </c>
      <c r="E1827" t="s">
        <v>11301</v>
      </c>
      <c r="F1827" t="s">
        <v>483</v>
      </c>
      <c r="G1827" t="s">
        <v>2393</v>
      </c>
      <c r="H1827" s="1">
        <v>39309</v>
      </c>
      <c r="I1827" s="1">
        <v>2958352</v>
      </c>
      <c r="J1827" t="s">
        <v>11371</v>
      </c>
      <c r="K1827" t="s">
        <v>11373</v>
      </c>
      <c r="M1827" s="1">
        <v>38929</v>
      </c>
      <c r="P1827" s="1">
        <v>43070</v>
      </c>
      <c r="R1827" t="s">
        <v>43</v>
      </c>
      <c r="S1827" t="s">
        <v>76</v>
      </c>
      <c r="T1827" s="2">
        <v>18.22</v>
      </c>
      <c r="U1827" s="2">
        <v>14.32</v>
      </c>
      <c r="V1827" t="s">
        <v>178</v>
      </c>
      <c r="W1827" s="1">
        <v>44013</v>
      </c>
      <c r="X1827" s="3">
        <v>10300</v>
      </c>
      <c r="Y1827" t="s">
        <v>3894</v>
      </c>
      <c r="Z1827" t="s">
        <v>11374</v>
      </c>
      <c r="AA1827" t="s">
        <v>11375</v>
      </c>
      <c r="AB1827" t="s">
        <v>837</v>
      </c>
      <c r="AC1827" s="2">
        <v>0</v>
      </c>
      <c r="AD1827" s="2">
        <v>18.2</v>
      </c>
      <c r="AE1827" s="2">
        <v>0</v>
      </c>
      <c r="AF1827" s="1">
        <v>44188</v>
      </c>
      <c r="AG1827" t="s">
        <v>11376</v>
      </c>
      <c r="AJ1827" s="1">
        <v>44153</v>
      </c>
      <c r="AK1827" s="1">
        <v>44518</v>
      </c>
    </row>
    <row r="1828" spans="1:37" x14ac:dyDescent="0.2">
      <c r="A1828" t="s">
        <v>11377</v>
      </c>
      <c r="B1828" t="str">
        <f t="shared" si="28"/>
        <v>'74-81</v>
      </c>
      <c r="C1828" t="s">
        <v>11378</v>
      </c>
      <c r="D1828" t="s">
        <v>11379</v>
      </c>
      <c r="E1828" t="s">
        <v>11301</v>
      </c>
      <c r="F1828" t="s">
        <v>483</v>
      </c>
      <c r="G1828" t="s">
        <v>484</v>
      </c>
      <c r="H1828" s="1">
        <v>39140</v>
      </c>
      <c r="I1828" s="1">
        <v>2958352</v>
      </c>
      <c r="J1828" t="s">
        <v>11378</v>
      </c>
      <c r="K1828" t="s">
        <v>11380</v>
      </c>
      <c r="M1828" s="1">
        <v>39037</v>
      </c>
      <c r="P1828" s="1">
        <v>43070</v>
      </c>
      <c r="R1828" t="s">
        <v>43</v>
      </c>
      <c r="S1828" t="s">
        <v>76</v>
      </c>
      <c r="T1828" s="2">
        <v>34.74</v>
      </c>
      <c r="U1828" s="2">
        <v>31.37</v>
      </c>
      <c r="V1828" t="s">
        <v>178</v>
      </c>
      <c r="W1828" s="1">
        <v>44001</v>
      </c>
      <c r="X1828" s="3">
        <v>39800</v>
      </c>
      <c r="Y1828" t="s">
        <v>11308</v>
      </c>
      <c r="Z1828" t="s">
        <v>11381</v>
      </c>
      <c r="AA1828" t="s">
        <v>11382</v>
      </c>
      <c r="AB1828" t="s">
        <v>49</v>
      </c>
      <c r="AC1828" s="2">
        <v>3</v>
      </c>
      <c r="AD1828" s="2">
        <v>0</v>
      </c>
      <c r="AE1828" s="2">
        <v>9</v>
      </c>
      <c r="AF1828" s="1">
        <v>42874</v>
      </c>
      <c r="AG1828" t="s">
        <v>3946</v>
      </c>
      <c r="AJ1828" s="1">
        <v>42807</v>
      </c>
      <c r="AK1828" s="1">
        <v>43172</v>
      </c>
    </row>
    <row r="1829" spans="1:37" x14ac:dyDescent="0.2">
      <c r="A1829" t="s">
        <v>11383</v>
      </c>
      <c r="B1829" t="str">
        <f t="shared" si="28"/>
        <v>'74-82</v>
      </c>
      <c r="C1829" t="s">
        <v>11384</v>
      </c>
      <c r="D1829" t="s">
        <v>11385</v>
      </c>
      <c r="E1829" t="s">
        <v>11301</v>
      </c>
      <c r="F1829" t="s">
        <v>483</v>
      </c>
      <c r="G1829" t="s">
        <v>484</v>
      </c>
      <c r="H1829" s="1">
        <v>39330</v>
      </c>
      <c r="I1829" s="1">
        <v>2958352</v>
      </c>
      <c r="J1829" t="s">
        <v>11384</v>
      </c>
      <c r="K1829" t="s">
        <v>11386</v>
      </c>
      <c r="M1829" s="1">
        <v>39112</v>
      </c>
      <c r="P1829" s="1">
        <v>43070</v>
      </c>
      <c r="R1829" t="s">
        <v>43</v>
      </c>
      <c r="S1829" t="s">
        <v>76</v>
      </c>
      <c r="T1829" s="2">
        <v>43.26</v>
      </c>
      <c r="U1829" s="2">
        <v>43.26</v>
      </c>
      <c r="V1829" t="s">
        <v>139</v>
      </c>
      <c r="W1829" s="1">
        <v>44011</v>
      </c>
      <c r="X1829" s="3">
        <v>34400</v>
      </c>
      <c r="Y1829" t="s">
        <v>11387</v>
      </c>
      <c r="Z1829" t="s">
        <v>11388</v>
      </c>
      <c r="AA1829" t="s">
        <v>11389</v>
      </c>
      <c r="AB1829" t="s">
        <v>49</v>
      </c>
      <c r="AC1829" s="2">
        <v>3</v>
      </c>
      <c r="AD1829" s="2">
        <v>0</v>
      </c>
      <c r="AE1829" s="2">
        <v>31</v>
      </c>
      <c r="AF1829" s="1">
        <v>43537</v>
      </c>
      <c r="AG1829" t="s">
        <v>498</v>
      </c>
      <c r="AJ1829" s="1">
        <v>43536</v>
      </c>
      <c r="AK1829" s="1">
        <v>43902</v>
      </c>
    </row>
    <row r="1830" spans="1:37" x14ac:dyDescent="0.2">
      <c r="A1830" t="s">
        <v>11390</v>
      </c>
      <c r="B1830" t="str">
        <f t="shared" si="28"/>
        <v>'74-84</v>
      </c>
      <c r="C1830" t="s">
        <v>11391</v>
      </c>
      <c r="D1830" t="s">
        <v>11392</v>
      </c>
      <c r="E1830" t="s">
        <v>11301</v>
      </c>
      <c r="F1830" t="s">
        <v>483</v>
      </c>
      <c r="G1830" t="s">
        <v>484</v>
      </c>
      <c r="H1830" s="1">
        <v>39559</v>
      </c>
      <c r="I1830" s="1">
        <v>2958352</v>
      </c>
      <c r="J1830" t="s">
        <v>11393</v>
      </c>
      <c r="K1830" t="s">
        <v>11394</v>
      </c>
      <c r="M1830" s="1">
        <v>39238</v>
      </c>
      <c r="P1830" s="1">
        <v>43070</v>
      </c>
      <c r="R1830" t="s">
        <v>43</v>
      </c>
      <c r="S1830" t="s">
        <v>76</v>
      </c>
      <c r="T1830" s="2">
        <v>31.82</v>
      </c>
      <c r="U1830" s="2">
        <v>19</v>
      </c>
      <c r="V1830" t="s">
        <v>45</v>
      </c>
      <c r="W1830" s="1">
        <v>44011</v>
      </c>
      <c r="X1830" s="3">
        <v>24700</v>
      </c>
      <c r="Y1830" t="s">
        <v>11395</v>
      </c>
      <c r="Z1830" t="s">
        <v>11396</v>
      </c>
      <c r="AA1830" t="s">
        <v>11397</v>
      </c>
      <c r="AB1830" t="s">
        <v>49</v>
      </c>
      <c r="AC1830" s="2">
        <v>0</v>
      </c>
      <c r="AD1830" s="2">
        <v>0</v>
      </c>
      <c r="AE1830" s="2">
        <v>17</v>
      </c>
      <c r="AF1830" s="1">
        <v>43537</v>
      </c>
      <c r="AG1830" t="s">
        <v>498</v>
      </c>
      <c r="AJ1830" s="1">
        <v>43536</v>
      </c>
      <c r="AK1830" s="1">
        <v>43902</v>
      </c>
    </row>
    <row r="1831" spans="1:37" x14ac:dyDescent="0.2">
      <c r="A1831" t="s">
        <v>11398</v>
      </c>
      <c r="B1831" t="str">
        <f t="shared" si="28"/>
        <v>'74-86</v>
      </c>
      <c r="C1831" t="s">
        <v>11391</v>
      </c>
      <c r="D1831" t="s">
        <v>11399</v>
      </c>
      <c r="E1831" t="s">
        <v>11301</v>
      </c>
      <c r="F1831" t="s">
        <v>483</v>
      </c>
      <c r="G1831" t="s">
        <v>484</v>
      </c>
      <c r="H1831" s="1">
        <v>39668</v>
      </c>
      <c r="I1831" s="1">
        <v>2958352</v>
      </c>
      <c r="J1831" t="s">
        <v>11393</v>
      </c>
      <c r="K1831" t="s">
        <v>11394</v>
      </c>
      <c r="M1831" s="1">
        <v>39519</v>
      </c>
      <c r="P1831" s="1">
        <v>43070</v>
      </c>
      <c r="R1831" t="s">
        <v>43</v>
      </c>
      <c r="S1831" t="s">
        <v>76</v>
      </c>
      <c r="T1831" s="2">
        <v>70</v>
      </c>
      <c r="U1831" s="2">
        <v>70</v>
      </c>
      <c r="V1831" t="s">
        <v>45</v>
      </c>
      <c r="W1831" s="1">
        <v>44011</v>
      </c>
      <c r="X1831" s="3">
        <v>56800</v>
      </c>
      <c r="Y1831" t="s">
        <v>848</v>
      </c>
      <c r="Z1831" t="s">
        <v>11400</v>
      </c>
      <c r="AA1831" t="s">
        <v>11401</v>
      </c>
      <c r="AB1831" t="s">
        <v>49</v>
      </c>
      <c r="AC1831" s="2">
        <v>0</v>
      </c>
      <c r="AD1831" s="2">
        <v>0</v>
      </c>
      <c r="AE1831" s="2">
        <v>40.6</v>
      </c>
      <c r="AF1831" s="1">
        <v>43535</v>
      </c>
      <c r="AG1831" t="s">
        <v>566</v>
      </c>
      <c r="AJ1831" s="1">
        <v>43535</v>
      </c>
      <c r="AK1831" s="1">
        <v>43692</v>
      </c>
    </row>
    <row r="1832" spans="1:37" x14ac:dyDescent="0.2">
      <c r="A1832" t="s">
        <v>11402</v>
      </c>
      <c r="B1832" t="str">
        <f t="shared" si="28"/>
        <v>'74-87</v>
      </c>
      <c r="C1832" t="s">
        <v>6419</v>
      </c>
      <c r="D1832" t="s">
        <v>11403</v>
      </c>
      <c r="E1832" t="s">
        <v>11301</v>
      </c>
      <c r="F1832" t="s">
        <v>483</v>
      </c>
      <c r="G1832" t="s">
        <v>484</v>
      </c>
      <c r="H1832" s="1">
        <v>39944</v>
      </c>
      <c r="I1832" s="1">
        <v>2958352</v>
      </c>
      <c r="J1832" t="s">
        <v>6419</v>
      </c>
      <c r="K1832" t="s">
        <v>11330</v>
      </c>
      <c r="M1832" s="1">
        <v>39773</v>
      </c>
      <c r="P1832" s="1">
        <v>43070</v>
      </c>
      <c r="R1832" t="s">
        <v>43</v>
      </c>
      <c r="S1832" t="s">
        <v>76</v>
      </c>
      <c r="T1832" s="2">
        <v>113.75</v>
      </c>
      <c r="U1832" s="2">
        <v>78.05</v>
      </c>
      <c r="V1832" t="s">
        <v>55</v>
      </c>
      <c r="W1832" s="1">
        <v>44053</v>
      </c>
      <c r="X1832" s="3">
        <v>375000</v>
      </c>
      <c r="Y1832" t="s">
        <v>11339</v>
      </c>
      <c r="Z1832" t="s">
        <v>11404</v>
      </c>
      <c r="AA1832" t="s">
        <v>11405</v>
      </c>
      <c r="AB1832" t="s">
        <v>49</v>
      </c>
      <c r="AC1832" s="2">
        <v>14</v>
      </c>
      <c r="AD1832" s="2">
        <v>0</v>
      </c>
      <c r="AE1832" s="2">
        <v>21.6</v>
      </c>
      <c r="AF1832" s="1">
        <v>43402</v>
      </c>
      <c r="AG1832" t="s">
        <v>566</v>
      </c>
      <c r="AJ1832" s="1">
        <v>43395</v>
      </c>
      <c r="AK1832" s="1">
        <v>43760</v>
      </c>
    </row>
    <row r="1833" spans="1:37" x14ac:dyDescent="0.2">
      <c r="A1833" t="s">
        <v>11406</v>
      </c>
      <c r="B1833" t="str">
        <f t="shared" si="28"/>
        <v>'74-88</v>
      </c>
      <c r="C1833" t="s">
        <v>11407</v>
      </c>
      <c r="D1833" t="s">
        <v>4358</v>
      </c>
      <c r="E1833" t="s">
        <v>11301</v>
      </c>
      <c r="F1833" t="s">
        <v>483</v>
      </c>
      <c r="G1833" t="s">
        <v>484</v>
      </c>
      <c r="H1833" s="1">
        <v>40133</v>
      </c>
      <c r="I1833" s="1">
        <v>2958352</v>
      </c>
      <c r="J1833" t="s">
        <v>11408</v>
      </c>
      <c r="K1833" t="s">
        <v>11409</v>
      </c>
      <c r="M1833" s="1">
        <v>39777</v>
      </c>
      <c r="P1833" s="1">
        <v>44013</v>
      </c>
      <c r="R1833" t="s">
        <v>43</v>
      </c>
      <c r="S1833" t="s">
        <v>76</v>
      </c>
      <c r="T1833" s="2">
        <v>114.8</v>
      </c>
      <c r="U1833" s="2">
        <v>49.62</v>
      </c>
      <c r="V1833" t="s">
        <v>139</v>
      </c>
      <c r="W1833" s="1">
        <v>44012</v>
      </c>
      <c r="X1833" s="3">
        <v>50600</v>
      </c>
      <c r="Y1833" t="s">
        <v>11308</v>
      </c>
      <c r="Z1833" t="s">
        <v>11410</v>
      </c>
      <c r="AA1833" t="s">
        <v>11411</v>
      </c>
      <c r="AB1833" t="s">
        <v>244</v>
      </c>
      <c r="AC1833" s="2">
        <v>0</v>
      </c>
      <c r="AD1833" s="2">
        <v>0</v>
      </c>
      <c r="AE1833" s="2">
        <v>17</v>
      </c>
    </row>
    <row r="1834" spans="1:37" x14ac:dyDescent="0.2">
      <c r="A1834" t="s">
        <v>11412</v>
      </c>
      <c r="B1834" t="str">
        <f t="shared" si="28"/>
        <v>'74-89</v>
      </c>
      <c r="C1834" t="s">
        <v>491</v>
      </c>
      <c r="D1834" t="s">
        <v>11413</v>
      </c>
      <c r="E1834" t="s">
        <v>11301</v>
      </c>
      <c r="F1834" t="s">
        <v>483</v>
      </c>
      <c r="G1834" t="s">
        <v>484</v>
      </c>
      <c r="H1834" s="1">
        <v>40596</v>
      </c>
      <c r="I1834" s="1">
        <v>2958352</v>
      </c>
      <c r="J1834" t="s">
        <v>491</v>
      </c>
      <c r="K1834" t="s">
        <v>493</v>
      </c>
      <c r="M1834" s="1">
        <v>40043</v>
      </c>
      <c r="P1834" s="1">
        <v>44077</v>
      </c>
      <c r="R1834" t="s">
        <v>43</v>
      </c>
      <c r="S1834" t="s">
        <v>76</v>
      </c>
      <c r="T1834" s="2">
        <v>38.270000000000003</v>
      </c>
      <c r="U1834" s="2">
        <v>37.869999999999997</v>
      </c>
      <c r="V1834" t="s">
        <v>139</v>
      </c>
      <c r="W1834" s="1">
        <v>44012</v>
      </c>
      <c r="X1834" s="3">
        <v>32000</v>
      </c>
      <c r="Y1834" t="s">
        <v>11339</v>
      </c>
      <c r="Z1834" t="s">
        <v>11414</v>
      </c>
      <c r="AA1834" t="s">
        <v>11415</v>
      </c>
      <c r="AB1834" t="s">
        <v>49</v>
      </c>
      <c r="AC1834" s="2">
        <v>0</v>
      </c>
      <c r="AD1834" s="2">
        <v>0</v>
      </c>
      <c r="AE1834" s="2">
        <v>5</v>
      </c>
      <c r="AF1834" s="1">
        <v>43661</v>
      </c>
      <c r="AG1834" t="s">
        <v>533</v>
      </c>
      <c r="AJ1834" s="1">
        <v>43647</v>
      </c>
      <c r="AK1834" s="1">
        <v>44013</v>
      </c>
    </row>
    <row r="1835" spans="1:37" x14ac:dyDescent="0.2">
      <c r="A1835" t="s">
        <v>11416</v>
      </c>
      <c r="B1835" t="str">
        <f t="shared" si="28"/>
        <v>'74-90</v>
      </c>
      <c r="C1835" t="s">
        <v>4501</v>
      </c>
      <c r="D1835" t="s">
        <v>11417</v>
      </c>
      <c r="E1835" t="s">
        <v>11301</v>
      </c>
      <c r="F1835" t="s">
        <v>483</v>
      </c>
      <c r="G1835" t="s">
        <v>484</v>
      </c>
      <c r="H1835" s="1">
        <v>41212</v>
      </c>
      <c r="I1835" s="1">
        <v>2958352</v>
      </c>
      <c r="J1835" t="s">
        <v>4571</v>
      </c>
      <c r="K1835" t="s">
        <v>4572</v>
      </c>
      <c r="M1835" s="1">
        <v>41141</v>
      </c>
      <c r="P1835" s="1">
        <v>44025</v>
      </c>
      <c r="R1835" t="s">
        <v>43</v>
      </c>
      <c r="S1835" t="s">
        <v>76</v>
      </c>
      <c r="T1835" s="2">
        <v>290</v>
      </c>
      <c r="U1835" s="2">
        <v>91.38</v>
      </c>
      <c r="V1835" t="s">
        <v>55</v>
      </c>
      <c r="W1835" s="1">
        <v>44013</v>
      </c>
      <c r="X1835" s="3">
        <v>1000000</v>
      </c>
      <c r="Y1835" t="s">
        <v>11308</v>
      </c>
      <c r="Z1835" t="s">
        <v>11418</v>
      </c>
      <c r="AA1835" t="s">
        <v>11419</v>
      </c>
      <c r="AB1835" t="s">
        <v>49</v>
      </c>
      <c r="AC1835" s="2">
        <v>5</v>
      </c>
      <c r="AD1835" s="2">
        <v>0</v>
      </c>
      <c r="AE1835" s="2">
        <v>48</v>
      </c>
    </row>
    <row r="1836" spans="1:37" x14ac:dyDescent="0.2">
      <c r="A1836" t="s">
        <v>11420</v>
      </c>
      <c r="B1836" t="str">
        <f t="shared" si="28"/>
        <v>'74-91</v>
      </c>
      <c r="C1836" t="s">
        <v>11421</v>
      </c>
      <c r="D1836" t="s">
        <v>11422</v>
      </c>
      <c r="E1836" t="s">
        <v>11301</v>
      </c>
      <c r="F1836" t="s">
        <v>483</v>
      </c>
      <c r="G1836" t="s">
        <v>2393</v>
      </c>
      <c r="H1836" s="1">
        <v>41261</v>
      </c>
      <c r="I1836" s="1">
        <v>2958352</v>
      </c>
      <c r="J1836" t="s">
        <v>11423</v>
      </c>
      <c r="K1836" t="s">
        <v>6548</v>
      </c>
      <c r="M1836" s="1">
        <v>41197</v>
      </c>
      <c r="P1836" s="1">
        <v>43329</v>
      </c>
      <c r="R1836" t="s">
        <v>43</v>
      </c>
      <c r="S1836" t="s">
        <v>76</v>
      </c>
      <c r="T1836" s="2">
        <v>32.299999999999997</v>
      </c>
      <c r="U1836" s="2">
        <v>31.19</v>
      </c>
      <c r="V1836" t="s">
        <v>45</v>
      </c>
      <c r="W1836" s="1">
        <v>43629</v>
      </c>
      <c r="X1836" s="3">
        <v>31200</v>
      </c>
      <c r="Y1836" t="s">
        <v>11356</v>
      </c>
      <c r="Z1836" t="s">
        <v>11424</v>
      </c>
      <c r="AA1836" t="s">
        <v>11425</v>
      </c>
      <c r="AB1836" t="s">
        <v>199</v>
      </c>
      <c r="AC1836" s="2">
        <v>0</v>
      </c>
      <c r="AD1836" s="2">
        <v>0</v>
      </c>
      <c r="AE1836" s="2">
        <v>11.2</v>
      </c>
      <c r="AF1836" s="1">
        <v>43322</v>
      </c>
      <c r="AG1836" t="s">
        <v>11426</v>
      </c>
      <c r="AJ1836" s="1">
        <v>43321</v>
      </c>
      <c r="AK1836" s="1">
        <v>43686</v>
      </c>
    </row>
    <row r="1837" spans="1:37" x14ac:dyDescent="0.2">
      <c r="A1837" t="s">
        <v>11427</v>
      </c>
      <c r="B1837" t="str">
        <f t="shared" si="28"/>
        <v>'74-92</v>
      </c>
      <c r="C1837" t="s">
        <v>868</v>
      </c>
      <c r="D1837" t="s">
        <v>6108</v>
      </c>
      <c r="E1837" t="s">
        <v>11301</v>
      </c>
      <c r="F1837" t="s">
        <v>483</v>
      </c>
      <c r="G1837" t="s">
        <v>484</v>
      </c>
      <c r="H1837" s="1">
        <v>41431</v>
      </c>
      <c r="I1837" s="1">
        <v>2958352</v>
      </c>
      <c r="J1837" t="s">
        <v>870</v>
      </c>
      <c r="K1837" t="s">
        <v>871</v>
      </c>
      <c r="M1837" s="1">
        <v>41324</v>
      </c>
      <c r="P1837" s="1">
        <v>43070</v>
      </c>
      <c r="R1837" t="s">
        <v>43</v>
      </c>
      <c r="S1837" t="s">
        <v>76</v>
      </c>
      <c r="T1837" s="2">
        <v>86.83</v>
      </c>
      <c r="U1837" s="2">
        <v>80.56</v>
      </c>
      <c r="V1837" t="s">
        <v>55</v>
      </c>
      <c r="W1837" s="1">
        <v>44001</v>
      </c>
      <c r="X1837" s="3">
        <v>1000000</v>
      </c>
      <c r="Y1837" t="s">
        <v>11308</v>
      </c>
      <c r="Z1837" t="s">
        <v>11428</v>
      </c>
      <c r="AA1837" t="s">
        <v>11429</v>
      </c>
      <c r="AB1837" t="s">
        <v>49</v>
      </c>
      <c r="AC1837" s="2">
        <v>0</v>
      </c>
      <c r="AD1837" s="2">
        <v>0</v>
      </c>
      <c r="AE1837" s="2">
        <v>0</v>
      </c>
    </row>
    <row r="1838" spans="1:37" x14ac:dyDescent="0.2">
      <c r="A1838" t="s">
        <v>11430</v>
      </c>
      <c r="B1838" t="str">
        <f t="shared" si="28"/>
        <v>'74-93</v>
      </c>
      <c r="C1838" t="s">
        <v>6419</v>
      </c>
      <c r="D1838" t="s">
        <v>11431</v>
      </c>
      <c r="E1838" t="s">
        <v>11301</v>
      </c>
      <c r="F1838" t="s">
        <v>483</v>
      </c>
      <c r="G1838" t="s">
        <v>484</v>
      </c>
      <c r="H1838" s="1">
        <v>41715</v>
      </c>
      <c r="I1838" s="1">
        <v>2958352</v>
      </c>
      <c r="J1838" t="s">
        <v>6419</v>
      </c>
      <c r="K1838" t="s">
        <v>11330</v>
      </c>
      <c r="M1838" s="1">
        <v>41604</v>
      </c>
      <c r="P1838" s="1">
        <v>43070</v>
      </c>
      <c r="R1838" t="s">
        <v>43</v>
      </c>
      <c r="S1838" t="s">
        <v>76</v>
      </c>
      <c r="T1838" s="2">
        <v>21.68</v>
      </c>
      <c r="U1838" s="2">
        <v>21.68</v>
      </c>
      <c r="V1838" t="s">
        <v>55</v>
      </c>
      <c r="W1838" s="1">
        <v>44053</v>
      </c>
      <c r="X1838" s="3">
        <v>325300</v>
      </c>
      <c r="Y1838" t="s">
        <v>11308</v>
      </c>
      <c r="Z1838" t="s">
        <v>11432</v>
      </c>
      <c r="AA1838" t="s">
        <v>11433</v>
      </c>
      <c r="AB1838" t="s">
        <v>49</v>
      </c>
      <c r="AC1838" s="2">
        <v>0</v>
      </c>
      <c r="AD1838" s="2">
        <v>0</v>
      </c>
      <c r="AE1838" s="2">
        <v>9.7000000000000011</v>
      </c>
      <c r="AF1838" s="1">
        <v>43349</v>
      </c>
      <c r="AG1838" t="s">
        <v>8483</v>
      </c>
      <c r="AJ1838" s="1">
        <v>43334</v>
      </c>
      <c r="AK1838" s="1">
        <v>2958446</v>
      </c>
    </row>
    <row r="1839" spans="1:37" x14ac:dyDescent="0.2">
      <c r="A1839" t="s">
        <v>11434</v>
      </c>
      <c r="B1839" t="str">
        <f t="shared" si="28"/>
        <v>'74-94</v>
      </c>
      <c r="C1839" t="s">
        <v>11391</v>
      </c>
      <c r="D1839" t="s">
        <v>11435</v>
      </c>
      <c r="E1839" t="s">
        <v>11301</v>
      </c>
      <c r="F1839" t="s">
        <v>483</v>
      </c>
      <c r="G1839" t="s">
        <v>484</v>
      </c>
      <c r="H1839" s="1">
        <v>43664</v>
      </c>
      <c r="I1839" s="1">
        <v>2958352</v>
      </c>
      <c r="J1839" t="s">
        <v>11393</v>
      </c>
      <c r="K1839" t="s">
        <v>11394</v>
      </c>
      <c r="M1839" s="1">
        <v>42509</v>
      </c>
      <c r="R1839" t="s">
        <v>43</v>
      </c>
      <c r="S1839" t="s">
        <v>76</v>
      </c>
      <c r="T1839" s="2">
        <v>144.17000000000002</v>
      </c>
      <c r="U1839" s="2">
        <v>15.51</v>
      </c>
      <c r="V1839" t="s">
        <v>45</v>
      </c>
      <c r="W1839" s="1">
        <v>44011</v>
      </c>
      <c r="X1839" s="3">
        <v>14900</v>
      </c>
      <c r="Y1839" t="s">
        <v>848</v>
      </c>
      <c r="Z1839" t="s">
        <v>11436</v>
      </c>
      <c r="AA1839" t="s">
        <v>11437</v>
      </c>
      <c r="AB1839" t="s">
        <v>49</v>
      </c>
      <c r="AC1839" s="2">
        <v>0</v>
      </c>
      <c r="AD1839" s="2">
        <v>0</v>
      </c>
      <c r="AE1839" s="2">
        <v>0</v>
      </c>
    </row>
    <row r="1840" spans="1:37" x14ac:dyDescent="0.2">
      <c r="A1840" t="s">
        <v>11438</v>
      </c>
      <c r="B1840" t="str">
        <f t="shared" si="28"/>
        <v>'74-95</v>
      </c>
      <c r="C1840" t="s">
        <v>868</v>
      </c>
      <c r="D1840" t="s">
        <v>11439</v>
      </c>
      <c r="E1840" t="s">
        <v>11301</v>
      </c>
      <c r="F1840" t="s">
        <v>483</v>
      </c>
      <c r="G1840" t="s">
        <v>484</v>
      </c>
      <c r="H1840" s="1">
        <v>42772</v>
      </c>
      <c r="I1840" s="1">
        <v>2958352</v>
      </c>
      <c r="J1840" t="s">
        <v>870</v>
      </c>
      <c r="K1840" t="s">
        <v>871</v>
      </c>
      <c r="M1840" s="1">
        <v>42528</v>
      </c>
      <c r="P1840" s="1">
        <v>43070</v>
      </c>
      <c r="R1840" t="s">
        <v>43</v>
      </c>
      <c r="S1840" t="s">
        <v>76</v>
      </c>
      <c r="T1840" s="2">
        <v>68.040000000000006</v>
      </c>
      <c r="U1840" s="2">
        <v>50.03</v>
      </c>
      <c r="V1840" t="s">
        <v>55</v>
      </c>
      <c r="W1840" s="1">
        <v>44001</v>
      </c>
      <c r="X1840" s="3">
        <v>1000000</v>
      </c>
      <c r="Y1840" t="s">
        <v>11308</v>
      </c>
      <c r="Z1840" t="s">
        <v>11440</v>
      </c>
      <c r="AA1840" t="s">
        <v>11441</v>
      </c>
      <c r="AB1840" t="s">
        <v>49</v>
      </c>
      <c r="AC1840" s="2">
        <v>1</v>
      </c>
      <c r="AD1840" s="2">
        <v>0</v>
      </c>
      <c r="AE1840" s="2">
        <v>12</v>
      </c>
    </row>
    <row r="1841" spans="1:37" x14ac:dyDescent="0.2">
      <c r="A1841" t="s">
        <v>11442</v>
      </c>
      <c r="B1841" t="str">
        <f t="shared" si="28"/>
        <v>'74-96</v>
      </c>
      <c r="C1841" t="s">
        <v>5800</v>
      </c>
      <c r="D1841" t="s">
        <v>6108</v>
      </c>
      <c r="E1841" t="s">
        <v>11301</v>
      </c>
      <c r="F1841" t="s">
        <v>483</v>
      </c>
      <c r="G1841" t="s">
        <v>484</v>
      </c>
      <c r="H1841" s="1">
        <v>42873</v>
      </c>
      <c r="I1841" s="1">
        <v>2958352</v>
      </c>
      <c r="J1841" t="s">
        <v>5800</v>
      </c>
      <c r="K1841" t="s">
        <v>5802</v>
      </c>
      <c r="M1841" s="1">
        <v>42559</v>
      </c>
      <c r="P1841" s="1">
        <v>43070</v>
      </c>
      <c r="R1841" t="s">
        <v>43</v>
      </c>
      <c r="S1841" t="s">
        <v>76</v>
      </c>
      <c r="T1841" s="2">
        <v>34</v>
      </c>
      <c r="U1841" s="2">
        <v>30.22</v>
      </c>
      <c r="V1841" t="s">
        <v>45</v>
      </c>
      <c r="W1841" s="1">
        <v>43994</v>
      </c>
      <c r="X1841" s="3">
        <v>41700</v>
      </c>
      <c r="Y1841" t="s">
        <v>11308</v>
      </c>
      <c r="Z1841" t="s">
        <v>11443</v>
      </c>
      <c r="AA1841" t="s">
        <v>11444</v>
      </c>
      <c r="AB1841" t="s">
        <v>49</v>
      </c>
      <c r="AC1841" s="2">
        <v>0</v>
      </c>
      <c r="AD1841" s="2">
        <v>0</v>
      </c>
      <c r="AE1841" s="2">
        <v>3.5</v>
      </c>
    </row>
    <row r="1842" spans="1:37" x14ac:dyDescent="0.2">
      <c r="A1842" t="s">
        <v>11445</v>
      </c>
      <c r="B1842" t="str">
        <f t="shared" si="28"/>
        <v>'74-97</v>
      </c>
      <c r="C1842" t="s">
        <v>11446</v>
      </c>
      <c r="D1842" t="s">
        <v>11447</v>
      </c>
      <c r="E1842" t="s">
        <v>11301</v>
      </c>
      <c r="F1842" t="s">
        <v>483</v>
      </c>
      <c r="G1842" t="s">
        <v>484</v>
      </c>
      <c r="H1842" s="1">
        <v>43236</v>
      </c>
      <c r="I1842" s="1">
        <v>2958352</v>
      </c>
      <c r="J1842" t="s">
        <v>11446</v>
      </c>
      <c r="K1842" t="s">
        <v>11448</v>
      </c>
      <c r="M1842" s="1">
        <v>42766</v>
      </c>
      <c r="R1842" t="s">
        <v>43</v>
      </c>
      <c r="S1842" t="s">
        <v>76</v>
      </c>
      <c r="T1842" s="2">
        <v>31.1</v>
      </c>
      <c r="U1842" s="2">
        <v>31.1</v>
      </c>
      <c r="V1842" t="s">
        <v>178</v>
      </c>
      <c r="W1842" s="1">
        <v>44097</v>
      </c>
      <c r="X1842" s="3">
        <v>28500</v>
      </c>
      <c r="Y1842" t="s">
        <v>11395</v>
      </c>
      <c r="Z1842" t="s">
        <v>11449</v>
      </c>
      <c r="AA1842" t="s">
        <v>11450</v>
      </c>
      <c r="AB1842" t="s">
        <v>49</v>
      </c>
      <c r="AC1842" s="2">
        <v>8.9</v>
      </c>
      <c r="AD1842" s="2">
        <v>0</v>
      </c>
      <c r="AE1842" s="2">
        <v>19.900000000000002</v>
      </c>
      <c r="AF1842" s="1">
        <v>43626</v>
      </c>
      <c r="AG1842" t="s">
        <v>11426</v>
      </c>
      <c r="AJ1842" s="1">
        <v>43616</v>
      </c>
      <c r="AK1842" s="1">
        <v>43692</v>
      </c>
    </row>
    <row r="1843" spans="1:37" x14ac:dyDescent="0.2">
      <c r="A1843" t="s">
        <v>11451</v>
      </c>
      <c r="B1843" t="str">
        <f t="shared" si="28"/>
        <v>'74-98</v>
      </c>
      <c r="C1843" t="s">
        <v>11452</v>
      </c>
      <c r="D1843" t="s">
        <v>11453</v>
      </c>
      <c r="E1843" t="s">
        <v>11301</v>
      </c>
      <c r="F1843" t="s">
        <v>483</v>
      </c>
      <c r="G1843" t="s">
        <v>484</v>
      </c>
      <c r="H1843" s="1">
        <v>43740</v>
      </c>
      <c r="I1843" s="1">
        <v>2958352</v>
      </c>
      <c r="J1843" t="s">
        <v>11452</v>
      </c>
      <c r="K1843" t="s">
        <v>11454</v>
      </c>
      <c r="M1843" s="1">
        <v>43581</v>
      </c>
      <c r="R1843" t="s">
        <v>43</v>
      </c>
      <c r="S1843" t="s">
        <v>76</v>
      </c>
      <c r="T1843" s="2">
        <v>63.86</v>
      </c>
      <c r="U1843" s="2">
        <v>54.35</v>
      </c>
      <c r="V1843" t="s">
        <v>178</v>
      </c>
      <c r="W1843" s="1">
        <v>44011</v>
      </c>
      <c r="X1843" s="3">
        <v>51400</v>
      </c>
      <c r="Y1843" t="s">
        <v>11308</v>
      </c>
      <c r="Z1843" t="s">
        <v>11455</v>
      </c>
      <c r="AA1843" t="s">
        <v>11456</v>
      </c>
      <c r="AB1843" t="s">
        <v>49</v>
      </c>
      <c r="AC1843" s="2">
        <v>4.5</v>
      </c>
      <c r="AD1843" s="2">
        <v>0</v>
      </c>
      <c r="AE1843" s="2">
        <v>7.5</v>
      </c>
      <c r="AF1843" s="1">
        <v>43819</v>
      </c>
      <c r="AG1843" t="s">
        <v>11457</v>
      </c>
      <c r="AJ1843" s="1">
        <v>43804</v>
      </c>
      <c r="AK1843" s="1">
        <v>44170</v>
      </c>
    </row>
    <row r="1844" spans="1:37" x14ac:dyDescent="0.2">
      <c r="A1844" t="s">
        <v>11458</v>
      </c>
      <c r="B1844" t="str">
        <f t="shared" si="28"/>
        <v>'74-99</v>
      </c>
      <c r="C1844" t="s">
        <v>11459</v>
      </c>
      <c r="D1844" t="s">
        <v>11460</v>
      </c>
      <c r="E1844" t="s">
        <v>11301</v>
      </c>
      <c r="F1844" t="s">
        <v>483</v>
      </c>
      <c r="G1844" t="s">
        <v>484</v>
      </c>
      <c r="H1844" s="1">
        <v>43811</v>
      </c>
      <c r="I1844" s="1">
        <v>2958352</v>
      </c>
      <c r="J1844" t="s">
        <v>11461</v>
      </c>
      <c r="K1844" t="s">
        <v>11462</v>
      </c>
      <c r="M1844" s="1">
        <v>43703</v>
      </c>
      <c r="R1844" t="s">
        <v>43</v>
      </c>
      <c r="S1844" t="s">
        <v>76</v>
      </c>
      <c r="T1844" s="2">
        <v>35.22</v>
      </c>
      <c r="U1844" s="2">
        <v>27.23</v>
      </c>
      <c r="V1844" t="s">
        <v>45</v>
      </c>
      <c r="W1844" s="1">
        <v>43999</v>
      </c>
      <c r="X1844" s="3">
        <v>22500</v>
      </c>
      <c r="Y1844" t="s">
        <v>11339</v>
      </c>
      <c r="Z1844" t="s">
        <v>11463</v>
      </c>
      <c r="AA1844" t="s">
        <v>11464</v>
      </c>
    </row>
    <row r="1845" spans="1:37" x14ac:dyDescent="0.2">
      <c r="A1845" t="s">
        <v>11465</v>
      </c>
      <c r="B1845" t="str">
        <f t="shared" si="28"/>
        <v>'74-A01</v>
      </c>
      <c r="C1845" t="s">
        <v>8489</v>
      </c>
      <c r="D1845" t="s">
        <v>11466</v>
      </c>
      <c r="E1845" t="s">
        <v>11301</v>
      </c>
      <c r="F1845" t="s">
        <v>483</v>
      </c>
      <c r="G1845" t="s">
        <v>2393</v>
      </c>
      <c r="H1845" s="1">
        <v>44155</v>
      </c>
      <c r="I1845" s="1">
        <v>2958352</v>
      </c>
      <c r="J1845" t="s">
        <v>8489</v>
      </c>
      <c r="K1845" t="s">
        <v>8491</v>
      </c>
      <c r="M1845" s="1">
        <v>44020</v>
      </c>
      <c r="R1845" t="s">
        <v>43</v>
      </c>
      <c r="S1845" t="s">
        <v>76</v>
      </c>
      <c r="T1845" s="2">
        <v>5.75</v>
      </c>
      <c r="U1845" s="2">
        <v>0</v>
      </c>
      <c r="V1845" t="s">
        <v>178</v>
      </c>
      <c r="X1845" s="3">
        <v>4700</v>
      </c>
      <c r="Y1845" t="s">
        <v>6424</v>
      </c>
      <c r="Z1845" t="s">
        <v>11467</v>
      </c>
      <c r="AA1845" t="s">
        <v>11468</v>
      </c>
    </row>
    <row r="1846" spans="1:37" x14ac:dyDescent="0.2">
      <c r="A1846" t="s">
        <v>11469</v>
      </c>
      <c r="B1846" t="str">
        <f t="shared" si="28"/>
        <v>'74-85</v>
      </c>
      <c r="C1846" t="s">
        <v>6552</v>
      </c>
      <c r="D1846" t="s">
        <v>11470</v>
      </c>
      <c r="E1846" t="s">
        <v>11301</v>
      </c>
      <c r="F1846" t="s">
        <v>483</v>
      </c>
      <c r="G1846" t="s">
        <v>484</v>
      </c>
      <c r="H1846" s="1">
        <v>2958352</v>
      </c>
      <c r="I1846" s="1">
        <v>2958352</v>
      </c>
      <c r="J1846" t="s">
        <v>6552</v>
      </c>
      <c r="K1846" t="s">
        <v>6554</v>
      </c>
      <c r="M1846" s="1">
        <v>39436</v>
      </c>
      <c r="R1846" t="s">
        <v>604</v>
      </c>
      <c r="S1846" t="s">
        <v>76</v>
      </c>
      <c r="T1846" s="2">
        <v>6.64</v>
      </c>
      <c r="U1846" s="2">
        <v>0</v>
      </c>
      <c r="V1846" t="s">
        <v>178</v>
      </c>
      <c r="X1846" s="3">
        <v>0</v>
      </c>
      <c r="Y1846" t="s">
        <v>11339</v>
      </c>
      <c r="Z1846" t="s">
        <v>11471</v>
      </c>
      <c r="AA1846" t="s">
        <v>11472</v>
      </c>
    </row>
    <row r="1847" spans="1:37" x14ac:dyDescent="0.2">
      <c r="A1847" t="s">
        <v>11473</v>
      </c>
      <c r="B1847" t="str">
        <f t="shared" si="28"/>
        <v>'74-01</v>
      </c>
      <c r="C1847" t="s">
        <v>7860</v>
      </c>
      <c r="D1847" t="s">
        <v>11474</v>
      </c>
      <c r="E1847" t="s">
        <v>11301</v>
      </c>
      <c r="F1847" t="s">
        <v>483</v>
      </c>
      <c r="H1847" s="1">
        <v>26500</v>
      </c>
      <c r="I1847" s="1">
        <v>33448</v>
      </c>
      <c r="J1847" t="s">
        <v>11475</v>
      </c>
      <c r="K1847" t="s">
        <v>11476</v>
      </c>
      <c r="L1847" t="s">
        <v>11477</v>
      </c>
      <c r="M1847" s="1">
        <v>26439</v>
      </c>
      <c r="Q1847" s="1">
        <v>32190</v>
      </c>
      <c r="R1847" t="s">
        <v>75</v>
      </c>
      <c r="S1847" t="s">
        <v>76</v>
      </c>
      <c r="T1847" s="2">
        <v>12</v>
      </c>
      <c r="U1847" s="2">
        <v>0</v>
      </c>
      <c r="V1847" t="s">
        <v>45</v>
      </c>
      <c r="X1847" s="3">
        <v>12500</v>
      </c>
      <c r="Z1847" t="s">
        <v>11478</v>
      </c>
      <c r="AA1847" t="s">
        <v>11479</v>
      </c>
      <c r="AB1847" t="s">
        <v>79</v>
      </c>
      <c r="AC1847" s="2">
        <v>0</v>
      </c>
      <c r="AD1847" s="2">
        <v>6</v>
      </c>
      <c r="AE1847" s="2">
        <v>0</v>
      </c>
    </row>
    <row r="1848" spans="1:37" x14ac:dyDescent="0.2">
      <c r="A1848" t="s">
        <v>11480</v>
      </c>
      <c r="B1848" t="str">
        <f t="shared" si="28"/>
        <v>'74-03</v>
      </c>
      <c r="D1848" t="s">
        <v>11481</v>
      </c>
      <c r="E1848" t="s">
        <v>11301</v>
      </c>
      <c r="F1848" t="s">
        <v>483</v>
      </c>
      <c r="H1848" s="1">
        <v>26557</v>
      </c>
      <c r="I1848" s="1">
        <v>30152</v>
      </c>
      <c r="J1848" t="s">
        <v>11482</v>
      </c>
      <c r="K1848" t="s">
        <v>11483</v>
      </c>
      <c r="L1848" t="s">
        <v>11484</v>
      </c>
      <c r="M1848" s="1">
        <v>26434</v>
      </c>
      <c r="Q1848" s="1">
        <v>29403</v>
      </c>
      <c r="R1848" t="s">
        <v>75</v>
      </c>
      <c r="S1848" t="s">
        <v>76</v>
      </c>
      <c r="T1848" s="2">
        <v>33</v>
      </c>
      <c r="U1848" s="2">
        <v>0</v>
      </c>
      <c r="V1848" t="s">
        <v>45</v>
      </c>
      <c r="X1848" s="3">
        <v>5000</v>
      </c>
      <c r="Z1848" t="s">
        <v>7788</v>
      </c>
      <c r="AA1848" t="s">
        <v>10180</v>
      </c>
      <c r="AB1848" t="s">
        <v>79</v>
      </c>
      <c r="AC1848" s="2">
        <v>0</v>
      </c>
      <c r="AD1848" s="2">
        <v>0</v>
      </c>
      <c r="AE1848" s="2">
        <v>0</v>
      </c>
    </row>
    <row r="1849" spans="1:37" x14ac:dyDescent="0.2">
      <c r="A1849" t="s">
        <v>11485</v>
      </c>
      <c r="B1849" t="str">
        <f t="shared" si="28"/>
        <v>'74-05</v>
      </c>
      <c r="C1849" t="s">
        <v>11486</v>
      </c>
      <c r="D1849" t="s">
        <v>11487</v>
      </c>
      <c r="E1849" t="s">
        <v>11301</v>
      </c>
      <c r="F1849" t="s">
        <v>483</v>
      </c>
      <c r="G1849" t="s">
        <v>484</v>
      </c>
      <c r="H1849" s="1">
        <v>27094</v>
      </c>
      <c r="I1849" s="1">
        <v>41490</v>
      </c>
      <c r="J1849" t="s">
        <v>11488</v>
      </c>
      <c r="K1849" t="s">
        <v>11489</v>
      </c>
      <c r="L1849" t="s">
        <v>11490</v>
      </c>
      <c r="M1849" s="1">
        <v>26974</v>
      </c>
      <c r="P1849" s="1">
        <v>37837</v>
      </c>
      <c r="Q1849" s="1">
        <v>41379</v>
      </c>
      <c r="R1849" t="s">
        <v>75</v>
      </c>
      <c r="S1849" t="s">
        <v>76</v>
      </c>
      <c r="T1849" s="2">
        <v>12</v>
      </c>
      <c r="U1849" s="2">
        <v>11.35</v>
      </c>
      <c r="V1849" t="s">
        <v>45</v>
      </c>
      <c r="W1849" s="1">
        <v>41309</v>
      </c>
      <c r="X1849" s="3">
        <v>12500</v>
      </c>
      <c r="Y1849" t="s">
        <v>848</v>
      </c>
      <c r="Z1849" t="s">
        <v>11491</v>
      </c>
      <c r="AA1849" t="s">
        <v>11492</v>
      </c>
      <c r="AB1849" t="s">
        <v>810</v>
      </c>
      <c r="AC1849" s="2">
        <v>0</v>
      </c>
      <c r="AD1849" s="2">
        <v>0</v>
      </c>
      <c r="AE1849" s="2">
        <v>0</v>
      </c>
      <c r="AF1849" s="1">
        <v>41375</v>
      </c>
      <c r="AG1849" t="s">
        <v>599</v>
      </c>
      <c r="AJ1849" s="1">
        <v>41352</v>
      </c>
      <c r="AK1849" s="1">
        <v>41748</v>
      </c>
    </row>
    <row r="1850" spans="1:37" x14ac:dyDescent="0.2">
      <c r="A1850" t="s">
        <v>11493</v>
      </c>
      <c r="B1850" t="str">
        <f t="shared" si="28"/>
        <v>'74-06</v>
      </c>
      <c r="C1850" t="s">
        <v>11494</v>
      </c>
      <c r="D1850" t="s">
        <v>11495</v>
      </c>
      <c r="E1850" t="s">
        <v>11301</v>
      </c>
      <c r="F1850" t="s">
        <v>483</v>
      </c>
      <c r="G1850" t="s">
        <v>484</v>
      </c>
      <c r="H1850" s="1">
        <v>32378</v>
      </c>
      <c r="I1850" s="1">
        <v>34204</v>
      </c>
      <c r="J1850" t="s">
        <v>11496</v>
      </c>
      <c r="K1850" t="s">
        <v>11497</v>
      </c>
      <c r="L1850" t="s">
        <v>11498</v>
      </c>
      <c r="M1850" s="1">
        <v>32347</v>
      </c>
      <c r="P1850" s="1">
        <v>32378</v>
      </c>
      <c r="Q1850" s="1">
        <v>34164</v>
      </c>
      <c r="R1850" t="s">
        <v>75</v>
      </c>
      <c r="S1850" t="s">
        <v>76</v>
      </c>
      <c r="T1850" s="2">
        <v>5</v>
      </c>
      <c r="U1850" s="2">
        <v>0</v>
      </c>
      <c r="V1850" t="s">
        <v>45</v>
      </c>
      <c r="W1850" s="1">
        <v>33716</v>
      </c>
      <c r="X1850" s="3">
        <v>2500</v>
      </c>
      <c r="Y1850" t="s">
        <v>11308</v>
      </c>
      <c r="Z1850" t="s">
        <v>11499</v>
      </c>
      <c r="AA1850" t="s">
        <v>11500</v>
      </c>
      <c r="AB1850" t="s">
        <v>79</v>
      </c>
      <c r="AC1850" s="2">
        <v>0</v>
      </c>
      <c r="AD1850" s="2">
        <v>4</v>
      </c>
      <c r="AE1850" s="2">
        <v>0</v>
      </c>
      <c r="AF1850" s="1">
        <v>37902</v>
      </c>
      <c r="AG1850" t="s">
        <v>90</v>
      </c>
      <c r="AJ1850" s="1">
        <v>33708</v>
      </c>
      <c r="AK1850" s="1">
        <v>2958352</v>
      </c>
    </row>
    <row r="1851" spans="1:37" x14ac:dyDescent="0.2">
      <c r="A1851" t="s">
        <v>11501</v>
      </c>
      <c r="B1851" t="str">
        <f t="shared" si="28"/>
        <v>'74-07</v>
      </c>
      <c r="C1851" t="s">
        <v>624</v>
      </c>
      <c r="D1851" t="s">
        <v>11502</v>
      </c>
      <c r="E1851" t="s">
        <v>11301</v>
      </c>
      <c r="F1851" t="s">
        <v>483</v>
      </c>
      <c r="H1851" s="1">
        <v>27442</v>
      </c>
      <c r="I1851" s="1">
        <v>28549</v>
      </c>
      <c r="J1851" t="s">
        <v>8245</v>
      </c>
      <c r="K1851" t="s">
        <v>11503</v>
      </c>
      <c r="L1851" t="s">
        <v>628</v>
      </c>
      <c r="M1851" s="1">
        <v>27319</v>
      </c>
      <c r="Q1851" s="1">
        <v>28720</v>
      </c>
      <c r="R1851" t="s">
        <v>75</v>
      </c>
      <c r="S1851" t="s">
        <v>436</v>
      </c>
      <c r="T1851" s="2">
        <v>6</v>
      </c>
      <c r="U1851" s="2">
        <v>0</v>
      </c>
      <c r="V1851" t="s">
        <v>45</v>
      </c>
      <c r="X1851" s="3">
        <v>25000</v>
      </c>
      <c r="Z1851" t="s">
        <v>11504</v>
      </c>
      <c r="AA1851" t="s">
        <v>11505</v>
      </c>
      <c r="AB1851" t="s">
        <v>79</v>
      </c>
      <c r="AC1851" s="2">
        <v>0</v>
      </c>
      <c r="AD1851" s="2">
        <v>0</v>
      </c>
      <c r="AE1851" s="2">
        <v>0</v>
      </c>
    </row>
    <row r="1852" spans="1:37" x14ac:dyDescent="0.2">
      <c r="A1852" t="s">
        <v>11506</v>
      </c>
      <c r="B1852" t="str">
        <f t="shared" si="28"/>
        <v>'74-08</v>
      </c>
      <c r="C1852" t="s">
        <v>11507</v>
      </c>
      <c r="D1852" t="s">
        <v>11508</v>
      </c>
      <c r="E1852" t="s">
        <v>11301</v>
      </c>
      <c r="F1852" t="s">
        <v>483</v>
      </c>
      <c r="G1852" t="s">
        <v>484</v>
      </c>
      <c r="H1852" s="1">
        <v>28188</v>
      </c>
      <c r="I1852" s="1">
        <v>39588</v>
      </c>
      <c r="J1852" t="s">
        <v>11509</v>
      </c>
      <c r="K1852" t="s">
        <v>11510</v>
      </c>
      <c r="L1852" t="s">
        <v>11511</v>
      </c>
      <c r="M1852" s="1">
        <v>28129</v>
      </c>
      <c r="P1852" s="1">
        <v>38842</v>
      </c>
      <c r="Q1852" s="1">
        <v>41530</v>
      </c>
      <c r="R1852" t="s">
        <v>75</v>
      </c>
      <c r="S1852" t="s">
        <v>76</v>
      </c>
      <c r="T1852" s="2">
        <v>16.59</v>
      </c>
      <c r="U1852" s="2">
        <v>28</v>
      </c>
      <c r="V1852" t="s">
        <v>55</v>
      </c>
      <c r="W1852" s="1">
        <v>39093</v>
      </c>
      <c r="X1852" s="3">
        <v>34300</v>
      </c>
      <c r="Y1852" t="s">
        <v>11308</v>
      </c>
      <c r="Z1852" t="s">
        <v>11512</v>
      </c>
      <c r="AA1852" t="s">
        <v>11513</v>
      </c>
      <c r="AB1852" t="s">
        <v>156</v>
      </c>
      <c r="AC1852" s="2">
        <v>0</v>
      </c>
      <c r="AD1852" s="2">
        <v>28</v>
      </c>
      <c r="AE1852" s="2">
        <v>0</v>
      </c>
      <c r="AF1852" s="1">
        <v>37902</v>
      </c>
      <c r="AG1852" t="s">
        <v>90</v>
      </c>
      <c r="AJ1852" s="1">
        <v>34789</v>
      </c>
      <c r="AK1852" s="1">
        <v>2958352</v>
      </c>
    </row>
    <row r="1853" spans="1:37" x14ac:dyDescent="0.2">
      <c r="A1853" t="s">
        <v>11514</v>
      </c>
      <c r="B1853" t="str">
        <f t="shared" si="28"/>
        <v>'74-10</v>
      </c>
      <c r="C1853" t="s">
        <v>11515</v>
      </c>
      <c r="D1853" t="s">
        <v>11516</v>
      </c>
      <c r="E1853" t="s">
        <v>11301</v>
      </c>
      <c r="F1853" t="s">
        <v>483</v>
      </c>
      <c r="G1853" t="s">
        <v>484</v>
      </c>
      <c r="H1853" s="1">
        <v>28529</v>
      </c>
      <c r="I1853" s="1">
        <v>36019</v>
      </c>
      <c r="J1853" t="s">
        <v>11517</v>
      </c>
      <c r="K1853" t="s">
        <v>11518</v>
      </c>
      <c r="L1853" t="s">
        <v>11519</v>
      </c>
      <c r="M1853" s="1">
        <v>28467</v>
      </c>
      <c r="P1853" s="1">
        <v>32367</v>
      </c>
      <c r="Q1853" s="1">
        <v>35997</v>
      </c>
      <c r="R1853" t="s">
        <v>75</v>
      </c>
      <c r="S1853" t="s">
        <v>76</v>
      </c>
      <c r="T1853" s="2">
        <v>10</v>
      </c>
      <c r="U1853" s="2">
        <v>0</v>
      </c>
      <c r="V1853" t="s">
        <v>45</v>
      </c>
      <c r="W1853" s="1">
        <v>35906</v>
      </c>
      <c r="X1853" s="3">
        <v>5000</v>
      </c>
      <c r="Z1853" t="s">
        <v>11520</v>
      </c>
      <c r="AA1853" t="s">
        <v>11521</v>
      </c>
      <c r="AB1853" t="s">
        <v>79</v>
      </c>
      <c r="AC1853" s="2">
        <v>0</v>
      </c>
      <c r="AD1853" s="2">
        <v>10</v>
      </c>
      <c r="AE1853" s="2">
        <v>0.83</v>
      </c>
      <c r="AF1853" s="1">
        <v>37902</v>
      </c>
      <c r="AG1853" t="s">
        <v>90</v>
      </c>
      <c r="AJ1853" s="1">
        <v>35479</v>
      </c>
      <c r="AK1853" s="1">
        <v>2958352</v>
      </c>
    </row>
    <row r="1854" spans="1:37" x14ac:dyDescent="0.2">
      <c r="A1854" t="s">
        <v>11522</v>
      </c>
      <c r="B1854" t="str">
        <f t="shared" si="28"/>
        <v>'74-11</v>
      </c>
      <c r="C1854" t="s">
        <v>624</v>
      </c>
      <c r="D1854" t="s">
        <v>11523</v>
      </c>
      <c r="E1854" t="s">
        <v>11301</v>
      </c>
      <c r="F1854" t="s">
        <v>483</v>
      </c>
      <c r="H1854" s="1">
        <v>28691</v>
      </c>
      <c r="I1854" s="1">
        <v>35128</v>
      </c>
      <c r="J1854" t="s">
        <v>7877</v>
      </c>
      <c r="K1854" t="s">
        <v>5639</v>
      </c>
      <c r="L1854" t="s">
        <v>628</v>
      </c>
      <c r="M1854" s="1">
        <v>28569</v>
      </c>
      <c r="P1854" s="1">
        <v>31475</v>
      </c>
      <c r="Q1854" s="1">
        <v>34758</v>
      </c>
      <c r="R1854" t="s">
        <v>75</v>
      </c>
      <c r="S1854" t="s">
        <v>76</v>
      </c>
      <c r="T1854" s="2">
        <v>10</v>
      </c>
      <c r="U1854" s="2">
        <v>0</v>
      </c>
      <c r="V1854" t="s">
        <v>55</v>
      </c>
      <c r="W1854" s="1">
        <v>34732</v>
      </c>
      <c r="X1854" s="3">
        <v>25000</v>
      </c>
      <c r="Z1854" t="s">
        <v>2885</v>
      </c>
      <c r="AA1854" t="s">
        <v>11524</v>
      </c>
      <c r="AB1854" t="s">
        <v>79</v>
      </c>
      <c r="AC1854" s="2">
        <v>0</v>
      </c>
      <c r="AD1854" s="2">
        <v>10</v>
      </c>
      <c r="AE1854" s="2">
        <v>0</v>
      </c>
      <c r="AF1854" s="1">
        <v>37902</v>
      </c>
      <c r="AG1854" t="s">
        <v>90</v>
      </c>
      <c r="AJ1854" s="1">
        <v>34093</v>
      </c>
      <c r="AK1854" s="1">
        <v>2958352</v>
      </c>
    </row>
    <row r="1855" spans="1:37" x14ac:dyDescent="0.2">
      <c r="A1855" t="s">
        <v>11525</v>
      </c>
      <c r="B1855" t="str">
        <f t="shared" si="28"/>
        <v>'74-13</v>
      </c>
      <c r="C1855" t="s">
        <v>11526</v>
      </c>
      <c r="D1855" t="s">
        <v>11527</v>
      </c>
      <c r="E1855" t="s">
        <v>11301</v>
      </c>
      <c r="F1855" t="s">
        <v>483</v>
      </c>
      <c r="H1855" s="1">
        <v>28981</v>
      </c>
      <c r="I1855" s="1">
        <v>29292</v>
      </c>
      <c r="J1855" t="s">
        <v>11528</v>
      </c>
      <c r="K1855" t="s">
        <v>11529</v>
      </c>
      <c r="L1855" t="s">
        <v>11530</v>
      </c>
      <c r="M1855" s="1">
        <v>28861</v>
      </c>
      <c r="Q1855" s="1">
        <v>31394</v>
      </c>
      <c r="R1855" t="s">
        <v>75</v>
      </c>
      <c r="S1855" t="s">
        <v>76</v>
      </c>
      <c r="T1855" s="2">
        <v>5</v>
      </c>
      <c r="U1855" s="2">
        <v>0</v>
      </c>
      <c r="V1855" t="s">
        <v>45</v>
      </c>
      <c r="X1855" s="3">
        <v>2500</v>
      </c>
      <c r="Z1855" t="s">
        <v>6455</v>
      </c>
      <c r="AA1855" t="s">
        <v>11531</v>
      </c>
      <c r="AB1855" t="s">
        <v>79</v>
      </c>
      <c r="AC1855" s="2">
        <v>0</v>
      </c>
      <c r="AD1855" s="2">
        <v>0</v>
      </c>
      <c r="AE1855" s="2">
        <v>0</v>
      </c>
    </row>
    <row r="1856" spans="1:37" x14ac:dyDescent="0.2">
      <c r="A1856" t="s">
        <v>11532</v>
      </c>
      <c r="B1856" t="str">
        <f t="shared" si="28"/>
        <v>'74-14</v>
      </c>
      <c r="C1856" t="s">
        <v>11526</v>
      </c>
      <c r="D1856" t="s">
        <v>11533</v>
      </c>
      <c r="E1856" t="s">
        <v>11301</v>
      </c>
      <c r="F1856" t="s">
        <v>483</v>
      </c>
      <c r="H1856" s="1">
        <v>28937</v>
      </c>
      <c r="I1856" s="1">
        <v>32856</v>
      </c>
      <c r="J1856" t="s">
        <v>11528</v>
      </c>
      <c r="K1856" t="s">
        <v>11529</v>
      </c>
      <c r="L1856" t="s">
        <v>11530</v>
      </c>
      <c r="M1856" s="1">
        <v>29182</v>
      </c>
      <c r="Q1856" s="1">
        <v>31386</v>
      </c>
      <c r="R1856" t="s">
        <v>75</v>
      </c>
      <c r="S1856" t="s">
        <v>76</v>
      </c>
      <c r="T1856" s="2">
        <v>5</v>
      </c>
      <c r="U1856" s="2">
        <v>0</v>
      </c>
      <c r="V1856" t="s">
        <v>45</v>
      </c>
      <c r="X1856" s="3">
        <v>2500</v>
      </c>
      <c r="Z1856" t="s">
        <v>1795</v>
      </c>
      <c r="AA1856" t="s">
        <v>9961</v>
      </c>
      <c r="AB1856" t="s">
        <v>79</v>
      </c>
      <c r="AC1856" s="2">
        <v>0</v>
      </c>
      <c r="AD1856" s="2">
        <v>0</v>
      </c>
      <c r="AE1856" s="2">
        <v>0</v>
      </c>
    </row>
    <row r="1857" spans="1:37" x14ac:dyDescent="0.2">
      <c r="A1857" t="s">
        <v>11534</v>
      </c>
      <c r="B1857" t="str">
        <f t="shared" si="28"/>
        <v>'74-15</v>
      </c>
      <c r="C1857" t="s">
        <v>624</v>
      </c>
      <c r="D1857" t="s">
        <v>11535</v>
      </c>
      <c r="E1857" t="s">
        <v>11301</v>
      </c>
      <c r="F1857" t="s">
        <v>483</v>
      </c>
      <c r="G1857" t="s">
        <v>484</v>
      </c>
      <c r="H1857" s="1">
        <v>29523</v>
      </c>
      <c r="I1857" s="1">
        <v>33047</v>
      </c>
      <c r="J1857" t="s">
        <v>8245</v>
      </c>
      <c r="K1857" t="s">
        <v>627</v>
      </c>
      <c r="L1857" t="s">
        <v>628</v>
      </c>
      <c r="M1857" s="1">
        <v>29370</v>
      </c>
      <c r="Q1857" s="1">
        <v>32486</v>
      </c>
      <c r="R1857" t="s">
        <v>75</v>
      </c>
      <c r="S1857" t="s">
        <v>76</v>
      </c>
      <c r="T1857" s="2">
        <v>10</v>
      </c>
      <c r="U1857" s="2">
        <v>0</v>
      </c>
      <c r="V1857" t="s">
        <v>45</v>
      </c>
      <c r="W1857" s="1">
        <v>42769</v>
      </c>
      <c r="X1857" s="3">
        <v>25000</v>
      </c>
      <c r="Y1857" t="s">
        <v>11339</v>
      </c>
      <c r="Z1857" t="s">
        <v>6455</v>
      </c>
      <c r="AA1857" t="s">
        <v>7967</v>
      </c>
      <c r="AB1857" t="s">
        <v>330</v>
      </c>
      <c r="AC1857" s="2">
        <v>3</v>
      </c>
      <c r="AD1857" s="2">
        <v>0</v>
      </c>
      <c r="AE1857" s="2">
        <v>114</v>
      </c>
      <c r="AF1857" s="1">
        <v>37902</v>
      </c>
      <c r="AG1857" t="s">
        <v>90</v>
      </c>
      <c r="AJ1857" s="1">
        <v>32078</v>
      </c>
      <c r="AK1857" s="1">
        <v>2958352</v>
      </c>
    </row>
    <row r="1858" spans="1:37" x14ac:dyDescent="0.2">
      <c r="A1858" t="s">
        <v>11536</v>
      </c>
      <c r="B1858" t="str">
        <f t="shared" ref="B1858:B1921" si="29">"'"&amp;A1858</f>
        <v>'74-16</v>
      </c>
      <c r="C1858" t="s">
        <v>11537</v>
      </c>
      <c r="D1858" t="s">
        <v>11538</v>
      </c>
      <c r="E1858" t="s">
        <v>11301</v>
      </c>
      <c r="F1858" t="s">
        <v>483</v>
      </c>
      <c r="H1858" s="1">
        <v>29568</v>
      </c>
      <c r="I1858" s="1">
        <v>34395</v>
      </c>
      <c r="J1858" t="s">
        <v>11539</v>
      </c>
      <c r="K1858" t="s">
        <v>11540</v>
      </c>
      <c r="L1858" t="s">
        <v>11541</v>
      </c>
      <c r="M1858" s="1">
        <v>29446</v>
      </c>
      <c r="P1858" s="1">
        <v>29606</v>
      </c>
      <c r="Q1858" s="1">
        <v>31282</v>
      </c>
      <c r="R1858" t="s">
        <v>75</v>
      </c>
      <c r="S1858" t="s">
        <v>76</v>
      </c>
      <c r="T1858" s="2">
        <v>5</v>
      </c>
      <c r="U1858" s="2">
        <v>0</v>
      </c>
      <c r="V1858" t="s">
        <v>45</v>
      </c>
      <c r="X1858" s="3">
        <v>2500</v>
      </c>
      <c r="Z1858" t="s">
        <v>11542</v>
      </c>
      <c r="AA1858" t="s">
        <v>11543</v>
      </c>
      <c r="AB1858" t="s">
        <v>79</v>
      </c>
      <c r="AC1858" s="2">
        <v>0</v>
      </c>
      <c r="AD1858" s="2">
        <v>0</v>
      </c>
      <c r="AE1858" s="2">
        <v>0</v>
      </c>
    </row>
    <row r="1859" spans="1:37" x14ac:dyDescent="0.2">
      <c r="A1859" t="s">
        <v>11544</v>
      </c>
      <c r="B1859" t="str">
        <f t="shared" si="29"/>
        <v>'74-17</v>
      </c>
      <c r="C1859" t="s">
        <v>11545</v>
      </c>
      <c r="D1859" t="s">
        <v>11546</v>
      </c>
      <c r="E1859" t="s">
        <v>11301</v>
      </c>
      <c r="F1859" t="s">
        <v>483</v>
      </c>
      <c r="H1859" s="1">
        <v>29512</v>
      </c>
      <c r="I1859" s="1">
        <v>31320</v>
      </c>
      <c r="J1859" t="s">
        <v>11545</v>
      </c>
      <c r="K1859" t="s">
        <v>11547</v>
      </c>
      <c r="M1859" s="1">
        <v>29390</v>
      </c>
      <c r="Q1859" s="1">
        <v>29776</v>
      </c>
      <c r="R1859" t="s">
        <v>75</v>
      </c>
      <c r="S1859" t="s">
        <v>76</v>
      </c>
      <c r="T1859" s="2">
        <v>5</v>
      </c>
      <c r="U1859" s="2">
        <v>0</v>
      </c>
      <c r="V1859" t="s">
        <v>45</v>
      </c>
      <c r="X1859" s="3">
        <v>2500</v>
      </c>
      <c r="Z1859" t="s">
        <v>11368</v>
      </c>
      <c r="AA1859" t="s">
        <v>11548</v>
      </c>
      <c r="AB1859" t="s">
        <v>79</v>
      </c>
      <c r="AC1859" s="2">
        <v>0</v>
      </c>
      <c r="AD1859" s="2">
        <v>0</v>
      </c>
      <c r="AE1859" s="2">
        <v>0</v>
      </c>
    </row>
    <row r="1860" spans="1:37" x14ac:dyDescent="0.2">
      <c r="A1860" t="s">
        <v>11549</v>
      </c>
      <c r="B1860" t="str">
        <f t="shared" si="29"/>
        <v>'74-18</v>
      </c>
      <c r="C1860" t="s">
        <v>6419</v>
      </c>
      <c r="D1860" t="s">
        <v>11550</v>
      </c>
      <c r="E1860" t="s">
        <v>11301</v>
      </c>
      <c r="F1860" t="s">
        <v>483</v>
      </c>
      <c r="G1860" t="s">
        <v>484</v>
      </c>
      <c r="H1860" s="1">
        <v>31215</v>
      </c>
      <c r="I1860" s="1">
        <v>41088</v>
      </c>
      <c r="J1860" t="s">
        <v>6421</v>
      </c>
      <c r="K1860" t="s">
        <v>6422</v>
      </c>
      <c r="L1860" t="s">
        <v>6423</v>
      </c>
      <c r="M1860" s="1">
        <v>29529</v>
      </c>
      <c r="P1860" s="1">
        <v>37435</v>
      </c>
      <c r="Q1860" s="1">
        <v>41290</v>
      </c>
      <c r="R1860" t="s">
        <v>75</v>
      </c>
      <c r="S1860" t="s">
        <v>76</v>
      </c>
      <c r="T1860" s="2">
        <v>74.5</v>
      </c>
      <c r="U1860" s="2">
        <v>64</v>
      </c>
      <c r="V1860" t="s">
        <v>45</v>
      </c>
      <c r="W1860" s="1">
        <v>39660</v>
      </c>
      <c r="X1860" s="3">
        <v>43000</v>
      </c>
      <c r="Y1860" t="s">
        <v>11317</v>
      </c>
      <c r="Z1860" t="s">
        <v>11551</v>
      </c>
      <c r="AA1860" t="s">
        <v>11552</v>
      </c>
      <c r="AB1860" t="s">
        <v>156</v>
      </c>
      <c r="AC1860" s="2">
        <v>0</v>
      </c>
      <c r="AD1860" s="2">
        <v>74.5</v>
      </c>
      <c r="AE1860" s="2">
        <v>0</v>
      </c>
      <c r="AF1860" s="1">
        <v>41289</v>
      </c>
      <c r="AG1860" t="s">
        <v>11553</v>
      </c>
      <c r="AJ1860" s="1">
        <v>41262</v>
      </c>
      <c r="AK1860" s="1">
        <v>41627</v>
      </c>
    </row>
    <row r="1861" spans="1:37" x14ac:dyDescent="0.2">
      <c r="A1861" t="s">
        <v>11554</v>
      </c>
      <c r="B1861" t="str">
        <f t="shared" si="29"/>
        <v>'74-19</v>
      </c>
      <c r="D1861" t="s">
        <v>11555</v>
      </c>
      <c r="E1861" t="s">
        <v>11301</v>
      </c>
      <c r="F1861" t="s">
        <v>483</v>
      </c>
      <c r="G1861" t="s">
        <v>484</v>
      </c>
      <c r="H1861" s="1">
        <v>29721</v>
      </c>
      <c r="I1861" s="1">
        <v>41259</v>
      </c>
      <c r="J1861" t="s">
        <v>11556</v>
      </c>
      <c r="K1861" t="s">
        <v>11557</v>
      </c>
      <c r="L1861" t="s">
        <v>11558</v>
      </c>
      <c r="M1861" s="1">
        <v>29661</v>
      </c>
      <c r="P1861" s="1">
        <v>37606</v>
      </c>
      <c r="Q1861" s="1">
        <v>43446</v>
      </c>
      <c r="R1861" t="s">
        <v>75</v>
      </c>
      <c r="S1861" t="s">
        <v>76</v>
      </c>
      <c r="T1861" s="2">
        <v>8.8000000000000007</v>
      </c>
      <c r="U1861" s="2">
        <v>6.81</v>
      </c>
      <c r="V1861" t="s">
        <v>494</v>
      </c>
      <c r="W1861" s="1">
        <v>40911</v>
      </c>
      <c r="X1861" s="3">
        <v>5900</v>
      </c>
      <c r="Y1861" t="s">
        <v>11317</v>
      </c>
      <c r="Z1861" t="s">
        <v>11559</v>
      </c>
      <c r="AA1861" t="s">
        <v>11560</v>
      </c>
      <c r="AB1861" t="s">
        <v>199</v>
      </c>
      <c r="AC1861" s="2">
        <v>0</v>
      </c>
      <c r="AD1861" s="2">
        <v>8.8000000000000007</v>
      </c>
      <c r="AE1861" s="2">
        <v>0</v>
      </c>
      <c r="AF1861" s="1">
        <v>43396</v>
      </c>
      <c r="AG1861" t="s">
        <v>566</v>
      </c>
      <c r="AJ1861" s="1">
        <v>43395</v>
      </c>
      <c r="AK1861" s="1">
        <v>2958352</v>
      </c>
    </row>
    <row r="1862" spans="1:37" x14ac:dyDescent="0.2">
      <c r="A1862" t="s">
        <v>11561</v>
      </c>
      <c r="B1862" t="str">
        <f t="shared" si="29"/>
        <v>'74-20</v>
      </c>
      <c r="C1862" t="s">
        <v>11562</v>
      </c>
      <c r="D1862" t="s">
        <v>11563</v>
      </c>
      <c r="E1862" t="s">
        <v>11301</v>
      </c>
      <c r="F1862" t="s">
        <v>483</v>
      </c>
      <c r="G1862" t="s">
        <v>484</v>
      </c>
      <c r="H1862" s="1">
        <v>29833</v>
      </c>
      <c r="I1862" s="1">
        <v>33485</v>
      </c>
      <c r="J1862" t="s">
        <v>11564</v>
      </c>
      <c r="K1862" t="s">
        <v>11565</v>
      </c>
      <c r="L1862" t="s">
        <v>11566</v>
      </c>
      <c r="M1862" s="1">
        <v>29802</v>
      </c>
      <c r="Q1862" s="1">
        <v>34915</v>
      </c>
      <c r="R1862" t="s">
        <v>75</v>
      </c>
      <c r="S1862" t="s">
        <v>76</v>
      </c>
      <c r="T1862" s="2">
        <v>4</v>
      </c>
      <c r="U1862" s="2">
        <v>0</v>
      </c>
      <c r="V1862" t="s">
        <v>45</v>
      </c>
      <c r="X1862" s="3">
        <v>2500</v>
      </c>
      <c r="Y1862" t="s">
        <v>11317</v>
      </c>
      <c r="Z1862" t="s">
        <v>11567</v>
      </c>
      <c r="AA1862" t="s">
        <v>11568</v>
      </c>
      <c r="AB1862" t="s">
        <v>79</v>
      </c>
      <c r="AC1862" s="2">
        <v>0</v>
      </c>
      <c r="AD1862" s="2">
        <v>4</v>
      </c>
      <c r="AE1862" s="2">
        <v>0</v>
      </c>
      <c r="AF1862" s="1">
        <v>37902</v>
      </c>
      <c r="AG1862" t="s">
        <v>90</v>
      </c>
      <c r="AI1862" s="1">
        <v>33501</v>
      </c>
      <c r="AJ1862" s="1">
        <v>33652</v>
      </c>
      <c r="AK1862" s="1">
        <v>2958352</v>
      </c>
    </row>
    <row r="1863" spans="1:37" x14ac:dyDescent="0.2">
      <c r="A1863" t="s">
        <v>11569</v>
      </c>
      <c r="B1863" t="str">
        <f t="shared" si="29"/>
        <v>'74-21</v>
      </c>
      <c r="C1863" t="s">
        <v>11570</v>
      </c>
      <c r="D1863" t="s">
        <v>11535</v>
      </c>
      <c r="E1863" t="s">
        <v>11301</v>
      </c>
      <c r="F1863" t="s">
        <v>483</v>
      </c>
      <c r="H1863" s="1">
        <v>30180</v>
      </c>
      <c r="I1863" s="1">
        <v>33505</v>
      </c>
      <c r="J1863" t="s">
        <v>11571</v>
      </c>
      <c r="K1863" t="s">
        <v>11547</v>
      </c>
      <c r="L1863" t="s">
        <v>11572</v>
      </c>
      <c r="M1863" s="1">
        <v>30058</v>
      </c>
      <c r="P1863" s="1">
        <v>31679</v>
      </c>
      <c r="Q1863" s="1">
        <v>32335</v>
      </c>
      <c r="R1863" t="s">
        <v>75</v>
      </c>
      <c r="S1863" t="s">
        <v>76</v>
      </c>
      <c r="T1863" s="2">
        <v>4</v>
      </c>
      <c r="U1863" s="2">
        <v>0</v>
      </c>
      <c r="V1863" t="s">
        <v>45</v>
      </c>
      <c r="X1863" s="3">
        <v>2500</v>
      </c>
      <c r="Z1863" t="s">
        <v>11573</v>
      </c>
      <c r="AA1863" t="s">
        <v>11574</v>
      </c>
      <c r="AB1863" t="s">
        <v>79</v>
      </c>
      <c r="AC1863" s="2">
        <v>0</v>
      </c>
      <c r="AD1863" s="2">
        <v>0</v>
      </c>
      <c r="AE1863" s="2">
        <v>0</v>
      </c>
      <c r="AF1863" s="1">
        <v>37902</v>
      </c>
      <c r="AG1863" t="s">
        <v>90</v>
      </c>
      <c r="AJ1863" s="1">
        <v>32314</v>
      </c>
      <c r="AK1863" s="1">
        <v>2958352</v>
      </c>
    </row>
    <row r="1864" spans="1:37" x14ac:dyDescent="0.2">
      <c r="A1864" t="s">
        <v>11575</v>
      </c>
      <c r="B1864" t="str">
        <f t="shared" si="29"/>
        <v>'74-22</v>
      </c>
      <c r="C1864" t="s">
        <v>11576</v>
      </c>
      <c r="D1864" t="s">
        <v>11577</v>
      </c>
      <c r="E1864" t="s">
        <v>11301</v>
      </c>
      <c r="F1864" t="s">
        <v>483</v>
      </c>
      <c r="G1864" t="s">
        <v>2393</v>
      </c>
      <c r="H1864" s="1">
        <v>30439</v>
      </c>
      <c r="I1864" s="1">
        <v>37860</v>
      </c>
      <c r="J1864" t="s">
        <v>11578</v>
      </c>
      <c r="K1864" t="s">
        <v>11373</v>
      </c>
      <c r="L1864" t="s">
        <v>11579</v>
      </c>
      <c r="M1864" s="1">
        <v>30421</v>
      </c>
      <c r="P1864" s="1">
        <v>34646</v>
      </c>
      <c r="Q1864" s="1">
        <v>37831</v>
      </c>
      <c r="R1864" t="s">
        <v>75</v>
      </c>
      <c r="S1864" t="s">
        <v>76</v>
      </c>
      <c r="T1864" s="2">
        <v>21.77</v>
      </c>
      <c r="U1864" s="2">
        <v>0</v>
      </c>
      <c r="V1864" t="s">
        <v>178</v>
      </c>
      <c r="W1864" s="1">
        <v>37636</v>
      </c>
      <c r="X1864" s="3">
        <v>17000</v>
      </c>
      <c r="Z1864" t="s">
        <v>8078</v>
      </c>
      <c r="AA1864" t="s">
        <v>11580</v>
      </c>
      <c r="AB1864" t="s">
        <v>325</v>
      </c>
      <c r="AC1864" s="2">
        <v>0</v>
      </c>
      <c r="AD1864" s="2">
        <v>21.8</v>
      </c>
      <c r="AE1864" s="2">
        <v>0</v>
      </c>
      <c r="AF1864" s="1">
        <v>37902</v>
      </c>
      <c r="AG1864" t="s">
        <v>90</v>
      </c>
      <c r="AJ1864" s="1">
        <v>35479</v>
      </c>
      <c r="AK1864" s="1">
        <v>2958352</v>
      </c>
    </row>
    <row r="1865" spans="1:37" x14ac:dyDescent="0.2">
      <c r="A1865" t="s">
        <v>11581</v>
      </c>
      <c r="B1865" t="str">
        <f t="shared" si="29"/>
        <v>'74-24</v>
      </c>
      <c r="C1865" t="s">
        <v>7860</v>
      </c>
      <c r="D1865" t="s">
        <v>11582</v>
      </c>
      <c r="E1865" t="s">
        <v>11301</v>
      </c>
      <c r="F1865" t="s">
        <v>483</v>
      </c>
      <c r="G1865" t="s">
        <v>484</v>
      </c>
      <c r="H1865" s="1">
        <v>30873</v>
      </c>
      <c r="I1865" s="1">
        <v>38190</v>
      </c>
      <c r="J1865" t="s">
        <v>11583</v>
      </c>
      <c r="K1865" t="s">
        <v>11476</v>
      </c>
      <c r="L1865" t="s">
        <v>11584</v>
      </c>
      <c r="M1865" s="1">
        <v>30817</v>
      </c>
      <c r="P1865" s="1">
        <v>34537</v>
      </c>
      <c r="Q1865" s="1">
        <v>36504</v>
      </c>
      <c r="R1865" t="s">
        <v>75</v>
      </c>
      <c r="S1865" t="s">
        <v>76</v>
      </c>
      <c r="T1865" s="2">
        <v>100</v>
      </c>
      <c r="U1865" s="2">
        <v>0</v>
      </c>
      <c r="V1865" t="s">
        <v>45</v>
      </c>
      <c r="W1865" s="1">
        <v>38748</v>
      </c>
      <c r="X1865" s="3">
        <v>22800</v>
      </c>
      <c r="Y1865" t="s">
        <v>11308</v>
      </c>
      <c r="Z1865" t="s">
        <v>11585</v>
      </c>
      <c r="AA1865" t="s">
        <v>11586</v>
      </c>
      <c r="AB1865" t="s">
        <v>1432</v>
      </c>
      <c r="AC1865" s="2">
        <v>0</v>
      </c>
      <c r="AD1865" s="2">
        <v>0</v>
      </c>
      <c r="AE1865" s="2">
        <v>48.1</v>
      </c>
      <c r="AF1865" s="1">
        <v>37902</v>
      </c>
      <c r="AG1865" t="s">
        <v>90</v>
      </c>
      <c r="AJ1865" s="1">
        <v>35564</v>
      </c>
      <c r="AK1865" s="1">
        <v>2958352</v>
      </c>
    </row>
    <row r="1866" spans="1:37" x14ac:dyDescent="0.2">
      <c r="A1866" t="s">
        <v>11587</v>
      </c>
      <c r="B1866" t="str">
        <f t="shared" si="29"/>
        <v>'74-25</v>
      </c>
      <c r="D1866" t="s">
        <v>11588</v>
      </c>
      <c r="E1866" t="s">
        <v>11301</v>
      </c>
      <c r="F1866" t="s">
        <v>483</v>
      </c>
      <c r="H1866" s="1">
        <v>31633</v>
      </c>
      <c r="I1866" s="1">
        <v>33816</v>
      </c>
      <c r="J1866" t="s">
        <v>11589</v>
      </c>
      <c r="K1866" t="s">
        <v>11590</v>
      </c>
      <c r="L1866" t="s">
        <v>11591</v>
      </c>
      <c r="M1866" s="1">
        <v>31511</v>
      </c>
      <c r="Q1866" s="1">
        <v>32648</v>
      </c>
      <c r="R1866" t="s">
        <v>75</v>
      </c>
      <c r="S1866" t="s">
        <v>76</v>
      </c>
      <c r="T1866" s="2">
        <v>3</v>
      </c>
      <c r="U1866" s="2">
        <v>0</v>
      </c>
      <c r="V1866" t="s">
        <v>178</v>
      </c>
      <c r="W1866" s="1">
        <v>32521</v>
      </c>
      <c r="X1866" s="3">
        <v>2500</v>
      </c>
      <c r="Z1866" t="s">
        <v>11368</v>
      </c>
      <c r="AA1866" t="s">
        <v>11592</v>
      </c>
      <c r="AB1866" t="s">
        <v>79</v>
      </c>
      <c r="AC1866" s="2">
        <v>0</v>
      </c>
      <c r="AD1866" s="2">
        <v>0</v>
      </c>
      <c r="AE1866" s="2">
        <v>0</v>
      </c>
      <c r="AF1866" s="1">
        <v>37902</v>
      </c>
      <c r="AG1866" t="s">
        <v>90</v>
      </c>
      <c r="AJ1866" s="1">
        <v>32630</v>
      </c>
      <c r="AK1866" s="1">
        <v>2958352</v>
      </c>
    </row>
    <row r="1867" spans="1:37" x14ac:dyDescent="0.2">
      <c r="A1867" t="s">
        <v>11593</v>
      </c>
      <c r="B1867" t="str">
        <f t="shared" si="29"/>
        <v>'74-26</v>
      </c>
      <c r="C1867" t="s">
        <v>624</v>
      </c>
      <c r="D1867" t="s">
        <v>11594</v>
      </c>
      <c r="E1867" t="s">
        <v>11301</v>
      </c>
      <c r="F1867" t="s">
        <v>483</v>
      </c>
      <c r="H1867" s="1">
        <v>31199</v>
      </c>
      <c r="I1867" s="1">
        <v>34773</v>
      </c>
      <c r="J1867" t="s">
        <v>626</v>
      </c>
      <c r="K1867" t="s">
        <v>627</v>
      </c>
      <c r="L1867" t="s">
        <v>628</v>
      </c>
      <c r="M1867" s="1">
        <v>31079</v>
      </c>
      <c r="Q1867" s="1">
        <v>33926</v>
      </c>
      <c r="R1867" t="s">
        <v>75</v>
      </c>
      <c r="S1867" t="s">
        <v>76</v>
      </c>
      <c r="T1867" s="2">
        <v>10</v>
      </c>
      <c r="U1867" s="2">
        <v>0</v>
      </c>
      <c r="V1867" t="s">
        <v>55</v>
      </c>
      <c r="W1867" s="1">
        <v>33638</v>
      </c>
      <c r="X1867" s="3">
        <v>25000</v>
      </c>
      <c r="Z1867" t="s">
        <v>644</v>
      </c>
      <c r="AA1867" t="s">
        <v>11595</v>
      </c>
      <c r="AB1867" t="s">
        <v>79</v>
      </c>
      <c r="AC1867" s="2">
        <v>0</v>
      </c>
      <c r="AD1867" s="2">
        <v>7.6</v>
      </c>
      <c r="AE1867" s="2">
        <v>0</v>
      </c>
      <c r="AF1867" s="1">
        <v>37902</v>
      </c>
      <c r="AG1867" t="s">
        <v>90</v>
      </c>
      <c r="AI1867" s="1">
        <v>31110</v>
      </c>
      <c r="AJ1867" s="1">
        <v>33798</v>
      </c>
      <c r="AK1867" s="1">
        <v>2958352</v>
      </c>
    </row>
    <row r="1868" spans="1:37" x14ac:dyDescent="0.2">
      <c r="A1868" t="s">
        <v>11596</v>
      </c>
      <c r="B1868" t="str">
        <f t="shared" si="29"/>
        <v>'74-27</v>
      </c>
      <c r="C1868" t="s">
        <v>624</v>
      </c>
      <c r="D1868" t="s">
        <v>9968</v>
      </c>
      <c r="E1868" t="s">
        <v>11301</v>
      </c>
      <c r="F1868" t="s">
        <v>483</v>
      </c>
      <c r="H1868" s="1">
        <v>31141</v>
      </c>
      <c r="I1868" s="1">
        <v>34793</v>
      </c>
      <c r="J1868" t="s">
        <v>8277</v>
      </c>
      <c r="K1868" t="s">
        <v>5639</v>
      </c>
      <c r="L1868" t="s">
        <v>628</v>
      </c>
      <c r="M1868" s="1">
        <v>31126</v>
      </c>
      <c r="P1868" s="1">
        <v>34814</v>
      </c>
      <c r="Q1868" s="1">
        <v>34982</v>
      </c>
      <c r="R1868" t="s">
        <v>75</v>
      </c>
      <c r="S1868" t="s">
        <v>76</v>
      </c>
      <c r="T1868" s="2">
        <v>4</v>
      </c>
      <c r="U1868" s="2">
        <v>0</v>
      </c>
      <c r="V1868" t="s">
        <v>55</v>
      </c>
      <c r="W1868" s="1">
        <v>34732</v>
      </c>
      <c r="X1868" s="3">
        <v>25000</v>
      </c>
      <c r="Z1868" t="s">
        <v>11597</v>
      </c>
      <c r="AA1868" t="s">
        <v>11598</v>
      </c>
      <c r="AB1868" t="s">
        <v>79</v>
      </c>
      <c r="AC1868" s="2">
        <v>0</v>
      </c>
      <c r="AD1868" s="2">
        <v>4</v>
      </c>
      <c r="AE1868" s="2">
        <v>0</v>
      </c>
      <c r="AF1868" s="1">
        <v>37902</v>
      </c>
      <c r="AG1868" t="s">
        <v>90</v>
      </c>
      <c r="AJ1868" s="1">
        <v>34093</v>
      </c>
      <c r="AK1868" s="1">
        <v>2958352</v>
      </c>
    </row>
    <row r="1869" spans="1:37" x14ac:dyDescent="0.2">
      <c r="A1869" t="s">
        <v>11599</v>
      </c>
      <c r="B1869" t="str">
        <f t="shared" si="29"/>
        <v>'74-29</v>
      </c>
      <c r="C1869" t="s">
        <v>11600</v>
      </c>
      <c r="D1869" t="s">
        <v>11601</v>
      </c>
      <c r="E1869" t="s">
        <v>11301</v>
      </c>
      <c r="F1869" t="s">
        <v>483</v>
      </c>
      <c r="G1869" t="s">
        <v>2393</v>
      </c>
      <c r="H1869" s="1">
        <v>31443</v>
      </c>
      <c r="I1869" s="1">
        <v>38055</v>
      </c>
      <c r="J1869" t="s">
        <v>11602</v>
      </c>
      <c r="K1869" t="s">
        <v>11603</v>
      </c>
      <c r="L1869" t="s">
        <v>11604</v>
      </c>
      <c r="M1869" s="1">
        <v>31421</v>
      </c>
      <c r="P1869" s="1">
        <v>36228</v>
      </c>
      <c r="Q1869" s="1">
        <v>37630</v>
      </c>
      <c r="R1869" t="s">
        <v>75</v>
      </c>
      <c r="S1869" t="s">
        <v>76</v>
      </c>
      <c r="T1869" s="2">
        <v>10</v>
      </c>
      <c r="U1869" s="2">
        <v>7.9</v>
      </c>
      <c r="V1869" t="s">
        <v>45</v>
      </c>
      <c r="W1869" s="1">
        <v>37671</v>
      </c>
      <c r="X1869" s="3">
        <v>4700</v>
      </c>
      <c r="Z1869" t="s">
        <v>11605</v>
      </c>
      <c r="AA1869" t="s">
        <v>11606</v>
      </c>
      <c r="AB1869" t="s">
        <v>325</v>
      </c>
      <c r="AC1869" s="2">
        <v>0</v>
      </c>
      <c r="AD1869" s="2">
        <v>7.9</v>
      </c>
      <c r="AE1869" s="2">
        <v>0</v>
      </c>
      <c r="AF1869" s="1">
        <v>38135</v>
      </c>
      <c r="AG1869" t="s">
        <v>5250</v>
      </c>
      <c r="AI1869" s="1">
        <v>31419</v>
      </c>
      <c r="AJ1869" s="1">
        <v>37621</v>
      </c>
      <c r="AK1869" s="1">
        <v>2958352</v>
      </c>
    </row>
    <row r="1870" spans="1:37" x14ac:dyDescent="0.2">
      <c r="A1870" t="s">
        <v>11607</v>
      </c>
      <c r="B1870" t="str">
        <f t="shared" si="29"/>
        <v>'74-30</v>
      </c>
      <c r="C1870" t="s">
        <v>11608</v>
      </c>
      <c r="D1870" t="s">
        <v>11609</v>
      </c>
      <c r="E1870" t="s">
        <v>11301</v>
      </c>
      <c r="F1870" t="s">
        <v>483</v>
      </c>
      <c r="G1870" t="s">
        <v>2393</v>
      </c>
      <c r="H1870" s="1">
        <v>31512</v>
      </c>
      <c r="I1870" s="1">
        <v>38791</v>
      </c>
      <c r="J1870" t="s">
        <v>11610</v>
      </c>
      <c r="K1870" t="s">
        <v>11611</v>
      </c>
      <c r="L1870" t="s">
        <v>11612</v>
      </c>
      <c r="M1870" s="1">
        <v>31457</v>
      </c>
      <c r="P1870" s="1">
        <v>35510</v>
      </c>
      <c r="Q1870" s="1">
        <v>38390</v>
      </c>
      <c r="R1870" t="s">
        <v>75</v>
      </c>
      <c r="S1870" t="s">
        <v>76</v>
      </c>
      <c r="T1870" s="2">
        <v>24.46</v>
      </c>
      <c r="U1870" s="2">
        <v>16.600000000000001</v>
      </c>
      <c r="V1870" t="s">
        <v>45</v>
      </c>
      <c r="W1870" s="1">
        <v>37655</v>
      </c>
      <c r="X1870" s="3">
        <v>9900</v>
      </c>
      <c r="Y1870" t="s">
        <v>6424</v>
      </c>
      <c r="Z1870" t="s">
        <v>11613</v>
      </c>
      <c r="AA1870" t="s">
        <v>11614</v>
      </c>
      <c r="AB1870" t="s">
        <v>122</v>
      </c>
      <c r="AC1870" s="2">
        <v>0</v>
      </c>
      <c r="AD1870" s="2">
        <v>0</v>
      </c>
      <c r="AE1870" s="2">
        <v>0</v>
      </c>
      <c r="AF1870" s="1">
        <v>38133</v>
      </c>
      <c r="AG1870" t="s">
        <v>5250</v>
      </c>
      <c r="AJ1870" s="1">
        <v>37663</v>
      </c>
      <c r="AK1870" s="1">
        <v>2958352</v>
      </c>
    </row>
    <row r="1871" spans="1:37" x14ac:dyDescent="0.2">
      <c r="A1871" t="s">
        <v>11615</v>
      </c>
      <c r="B1871" t="str">
        <f t="shared" si="29"/>
        <v>'74-31</v>
      </c>
      <c r="C1871" t="s">
        <v>11616</v>
      </c>
      <c r="D1871" t="s">
        <v>11617</v>
      </c>
      <c r="E1871" t="s">
        <v>11301</v>
      </c>
      <c r="F1871" t="s">
        <v>483</v>
      </c>
      <c r="H1871" s="1">
        <v>31633</v>
      </c>
      <c r="I1871" s="1">
        <v>35206</v>
      </c>
      <c r="J1871" t="s">
        <v>11618</v>
      </c>
      <c r="K1871" t="s">
        <v>11619</v>
      </c>
      <c r="L1871" t="s">
        <v>11620</v>
      </c>
      <c r="M1871" s="1">
        <v>31511</v>
      </c>
      <c r="Q1871" s="1">
        <v>32433</v>
      </c>
      <c r="R1871" t="s">
        <v>75</v>
      </c>
      <c r="S1871" t="s">
        <v>76</v>
      </c>
      <c r="T1871" s="2">
        <v>3</v>
      </c>
      <c r="U1871" s="2">
        <v>0</v>
      </c>
      <c r="V1871" t="s">
        <v>178</v>
      </c>
      <c r="W1871" s="1">
        <v>32172</v>
      </c>
      <c r="X1871" s="3">
        <v>2500</v>
      </c>
      <c r="Z1871" t="s">
        <v>1795</v>
      </c>
      <c r="AA1871" t="s">
        <v>11621</v>
      </c>
      <c r="AB1871" t="s">
        <v>79</v>
      </c>
      <c r="AC1871" s="2">
        <v>0</v>
      </c>
      <c r="AD1871" s="2">
        <v>0</v>
      </c>
      <c r="AE1871" s="2">
        <v>0</v>
      </c>
      <c r="AF1871" s="1">
        <v>37902</v>
      </c>
      <c r="AG1871" t="s">
        <v>90</v>
      </c>
      <c r="AJ1871" s="1">
        <v>32035</v>
      </c>
      <c r="AK1871" s="1">
        <v>2958352</v>
      </c>
    </row>
    <row r="1872" spans="1:37" x14ac:dyDescent="0.2">
      <c r="A1872" t="s">
        <v>11622</v>
      </c>
      <c r="B1872" t="str">
        <f t="shared" si="29"/>
        <v>'74-32</v>
      </c>
      <c r="C1872" t="s">
        <v>624</v>
      </c>
      <c r="D1872" t="s">
        <v>8479</v>
      </c>
      <c r="E1872" t="s">
        <v>11301</v>
      </c>
      <c r="F1872" t="s">
        <v>483</v>
      </c>
      <c r="H1872" s="1">
        <v>31796</v>
      </c>
      <c r="I1872" s="1">
        <v>35375</v>
      </c>
      <c r="J1872" t="s">
        <v>11623</v>
      </c>
      <c r="K1872" t="s">
        <v>627</v>
      </c>
      <c r="L1872" t="s">
        <v>628</v>
      </c>
      <c r="M1872" s="1">
        <v>31674</v>
      </c>
      <c r="Q1872" s="1">
        <v>31939</v>
      </c>
      <c r="R1872" t="s">
        <v>75</v>
      </c>
      <c r="S1872" t="s">
        <v>76</v>
      </c>
      <c r="T1872" s="2">
        <v>5</v>
      </c>
      <c r="U1872" s="2">
        <v>0</v>
      </c>
      <c r="V1872" t="s">
        <v>45</v>
      </c>
      <c r="X1872" s="3">
        <v>25000</v>
      </c>
      <c r="Z1872" t="s">
        <v>1795</v>
      </c>
      <c r="AA1872" t="s">
        <v>7946</v>
      </c>
      <c r="AB1872" t="s">
        <v>79</v>
      </c>
      <c r="AC1872" s="2">
        <v>0</v>
      </c>
      <c r="AD1872" s="2">
        <v>0</v>
      </c>
      <c r="AE1872" s="2">
        <v>0</v>
      </c>
      <c r="AF1872" s="1">
        <v>37902</v>
      </c>
      <c r="AG1872" t="s">
        <v>90</v>
      </c>
      <c r="AJ1872" s="1">
        <v>31938</v>
      </c>
      <c r="AK1872" s="1">
        <v>2958352</v>
      </c>
    </row>
    <row r="1873" spans="1:37" x14ac:dyDescent="0.2">
      <c r="A1873" t="s">
        <v>11624</v>
      </c>
      <c r="B1873" t="str">
        <f t="shared" si="29"/>
        <v>'74-33</v>
      </c>
      <c r="C1873" t="s">
        <v>11507</v>
      </c>
      <c r="D1873" t="s">
        <v>11625</v>
      </c>
      <c r="E1873" t="s">
        <v>11301</v>
      </c>
      <c r="F1873" t="s">
        <v>483</v>
      </c>
      <c r="G1873" t="s">
        <v>484</v>
      </c>
      <c r="H1873" s="1">
        <v>31741</v>
      </c>
      <c r="I1873" s="1">
        <v>39133</v>
      </c>
      <c r="J1873" t="s">
        <v>11626</v>
      </c>
      <c r="K1873" t="s">
        <v>11510</v>
      </c>
      <c r="L1873" t="s">
        <v>11511</v>
      </c>
      <c r="M1873" s="1">
        <v>31680</v>
      </c>
      <c r="P1873" s="1">
        <v>35481</v>
      </c>
      <c r="Q1873" s="1">
        <v>39630</v>
      </c>
      <c r="R1873" t="s">
        <v>75</v>
      </c>
      <c r="S1873" t="s">
        <v>76</v>
      </c>
      <c r="T1873" s="2">
        <v>20.43</v>
      </c>
      <c r="U1873" s="2">
        <v>17.43</v>
      </c>
      <c r="V1873" t="s">
        <v>178</v>
      </c>
      <c r="W1873" s="1">
        <v>39093</v>
      </c>
      <c r="X1873" s="3">
        <v>23800</v>
      </c>
      <c r="Y1873" t="s">
        <v>11317</v>
      </c>
      <c r="Z1873" t="s">
        <v>11627</v>
      </c>
      <c r="AA1873" t="s">
        <v>11628</v>
      </c>
      <c r="AB1873" t="s">
        <v>300</v>
      </c>
      <c r="AC1873" s="2">
        <v>0</v>
      </c>
      <c r="AD1873" s="2">
        <v>20.400000000000002</v>
      </c>
      <c r="AE1873" s="2">
        <v>0</v>
      </c>
      <c r="AF1873" s="1">
        <v>37902</v>
      </c>
      <c r="AG1873" t="s">
        <v>90</v>
      </c>
      <c r="AH1873" s="1">
        <v>34096</v>
      </c>
      <c r="AI1873" s="1">
        <v>34169</v>
      </c>
      <c r="AJ1873" s="1">
        <v>35366</v>
      </c>
      <c r="AK1873" s="1">
        <v>2958352</v>
      </c>
    </row>
    <row r="1874" spans="1:37" x14ac:dyDescent="0.2">
      <c r="A1874" t="s">
        <v>11629</v>
      </c>
      <c r="B1874" t="str">
        <f t="shared" si="29"/>
        <v>'74-34</v>
      </c>
      <c r="C1874" t="s">
        <v>11630</v>
      </c>
      <c r="D1874" t="s">
        <v>11631</v>
      </c>
      <c r="E1874" t="s">
        <v>11301</v>
      </c>
      <c r="F1874" t="s">
        <v>483</v>
      </c>
      <c r="H1874" s="1">
        <v>31485</v>
      </c>
      <c r="I1874" s="1">
        <v>35505</v>
      </c>
      <c r="J1874" t="s">
        <v>11632</v>
      </c>
      <c r="K1874" t="s">
        <v>11633</v>
      </c>
      <c r="L1874" t="s">
        <v>11634</v>
      </c>
      <c r="M1874" s="1">
        <v>31730</v>
      </c>
      <c r="Q1874" s="1">
        <v>34128</v>
      </c>
      <c r="R1874" t="s">
        <v>75</v>
      </c>
      <c r="S1874" t="s">
        <v>76</v>
      </c>
      <c r="T1874" s="2">
        <v>10</v>
      </c>
      <c r="U1874" s="2">
        <v>0</v>
      </c>
      <c r="V1874" t="s">
        <v>178</v>
      </c>
      <c r="W1874" s="1">
        <v>33750</v>
      </c>
      <c r="X1874" s="3">
        <v>5000</v>
      </c>
      <c r="Z1874" t="s">
        <v>2867</v>
      </c>
      <c r="AA1874" t="s">
        <v>10294</v>
      </c>
      <c r="AB1874" t="s">
        <v>79</v>
      </c>
      <c r="AC1874" s="2">
        <v>0</v>
      </c>
      <c r="AD1874" s="2">
        <v>7</v>
      </c>
      <c r="AE1874" s="2">
        <v>0</v>
      </c>
      <c r="AF1874" s="1">
        <v>37902</v>
      </c>
      <c r="AG1874" t="s">
        <v>90</v>
      </c>
      <c r="AJ1874" s="1">
        <v>33708</v>
      </c>
      <c r="AK1874" s="1">
        <v>2958352</v>
      </c>
    </row>
    <row r="1875" spans="1:37" x14ac:dyDescent="0.2">
      <c r="A1875" t="s">
        <v>11635</v>
      </c>
      <c r="B1875" t="str">
        <f t="shared" si="29"/>
        <v>'74-35</v>
      </c>
      <c r="D1875" t="s">
        <v>11636</v>
      </c>
      <c r="E1875" t="s">
        <v>11301</v>
      </c>
      <c r="F1875" t="s">
        <v>483</v>
      </c>
      <c r="H1875" s="1">
        <v>31878</v>
      </c>
      <c r="I1875" s="1">
        <v>35509</v>
      </c>
      <c r="J1875" t="s">
        <v>11637</v>
      </c>
      <c r="K1875" t="s">
        <v>11638</v>
      </c>
      <c r="L1875" t="s">
        <v>11639</v>
      </c>
      <c r="M1875" s="1">
        <v>31819</v>
      </c>
      <c r="P1875" s="1">
        <v>32470</v>
      </c>
      <c r="Q1875" s="1">
        <v>35172</v>
      </c>
      <c r="R1875" t="s">
        <v>75</v>
      </c>
      <c r="S1875" t="s">
        <v>76</v>
      </c>
      <c r="T1875" s="2">
        <v>9</v>
      </c>
      <c r="U1875" s="2">
        <v>0</v>
      </c>
      <c r="V1875" t="s">
        <v>178</v>
      </c>
      <c r="W1875" s="1">
        <v>35083</v>
      </c>
      <c r="X1875" s="3">
        <v>5000</v>
      </c>
      <c r="Z1875" t="s">
        <v>11640</v>
      </c>
      <c r="AA1875" t="s">
        <v>11641</v>
      </c>
      <c r="AB1875" t="s">
        <v>79</v>
      </c>
      <c r="AC1875" s="2">
        <v>0</v>
      </c>
      <c r="AD1875" s="2">
        <v>5</v>
      </c>
      <c r="AE1875" s="2">
        <v>0</v>
      </c>
      <c r="AF1875" s="1">
        <v>37902</v>
      </c>
      <c r="AG1875" t="s">
        <v>90</v>
      </c>
      <c r="AJ1875" s="1">
        <v>33708</v>
      </c>
      <c r="AK1875" s="1">
        <v>2958352</v>
      </c>
    </row>
    <row r="1876" spans="1:37" x14ac:dyDescent="0.2">
      <c r="A1876" t="s">
        <v>11642</v>
      </c>
      <c r="B1876" t="str">
        <f t="shared" si="29"/>
        <v>'74-36</v>
      </c>
      <c r="C1876" t="s">
        <v>11643</v>
      </c>
      <c r="D1876" t="s">
        <v>11644</v>
      </c>
      <c r="E1876" t="s">
        <v>11301</v>
      </c>
      <c r="F1876" t="s">
        <v>483</v>
      </c>
      <c r="H1876" s="1">
        <v>31942</v>
      </c>
      <c r="I1876" s="1">
        <v>35568</v>
      </c>
      <c r="J1876" t="s">
        <v>11645</v>
      </c>
      <c r="K1876" t="s">
        <v>11646</v>
      </c>
      <c r="L1876" t="s">
        <v>11647</v>
      </c>
      <c r="M1876" s="1">
        <v>31881</v>
      </c>
      <c r="Q1876" s="1">
        <v>34787</v>
      </c>
      <c r="R1876" t="s">
        <v>75</v>
      </c>
      <c r="S1876" t="s">
        <v>76</v>
      </c>
      <c r="T1876" s="2">
        <v>4</v>
      </c>
      <c r="U1876" s="2">
        <v>0</v>
      </c>
      <c r="V1876" t="s">
        <v>178</v>
      </c>
      <c r="W1876" s="1">
        <v>32518</v>
      </c>
      <c r="X1876" s="3">
        <v>2500</v>
      </c>
      <c r="Z1876" t="s">
        <v>11648</v>
      </c>
      <c r="AA1876" t="s">
        <v>11649</v>
      </c>
      <c r="AB1876" t="s">
        <v>79</v>
      </c>
      <c r="AC1876" s="2">
        <v>0</v>
      </c>
      <c r="AD1876" s="2">
        <v>4</v>
      </c>
      <c r="AE1876" s="2">
        <v>0</v>
      </c>
      <c r="AF1876" s="1">
        <v>37902</v>
      </c>
      <c r="AG1876" t="s">
        <v>90</v>
      </c>
      <c r="AJ1876" s="1">
        <v>33763</v>
      </c>
      <c r="AK1876" s="1">
        <v>2958352</v>
      </c>
    </row>
    <row r="1877" spans="1:37" x14ac:dyDescent="0.2">
      <c r="A1877" t="s">
        <v>11650</v>
      </c>
      <c r="B1877" t="str">
        <f t="shared" si="29"/>
        <v>'74-37</v>
      </c>
      <c r="C1877" t="s">
        <v>624</v>
      </c>
      <c r="D1877" t="s">
        <v>11651</v>
      </c>
      <c r="E1877" t="s">
        <v>11301</v>
      </c>
      <c r="F1877" t="s">
        <v>483</v>
      </c>
      <c r="H1877" s="1">
        <v>32006</v>
      </c>
      <c r="I1877" s="1">
        <v>35597</v>
      </c>
      <c r="J1877" t="s">
        <v>7877</v>
      </c>
      <c r="K1877" t="s">
        <v>5639</v>
      </c>
      <c r="L1877" t="s">
        <v>628</v>
      </c>
      <c r="M1877" s="1">
        <v>31884</v>
      </c>
      <c r="Q1877" s="1">
        <v>34787</v>
      </c>
      <c r="R1877" t="s">
        <v>75</v>
      </c>
      <c r="S1877" t="s">
        <v>76</v>
      </c>
      <c r="T1877" s="2">
        <v>8</v>
      </c>
      <c r="U1877" s="2">
        <v>0</v>
      </c>
      <c r="V1877" t="s">
        <v>55</v>
      </c>
      <c r="W1877" s="1">
        <v>34732</v>
      </c>
      <c r="X1877" s="3">
        <v>25000</v>
      </c>
      <c r="Z1877" t="s">
        <v>11652</v>
      </c>
      <c r="AA1877" t="s">
        <v>11574</v>
      </c>
      <c r="AB1877" t="s">
        <v>79</v>
      </c>
      <c r="AC1877" s="2">
        <v>0</v>
      </c>
      <c r="AD1877" s="2">
        <v>8</v>
      </c>
      <c r="AE1877" s="2">
        <v>0</v>
      </c>
      <c r="AF1877" s="1">
        <v>37902</v>
      </c>
      <c r="AG1877" t="s">
        <v>90</v>
      </c>
      <c r="AJ1877" s="1">
        <v>33708</v>
      </c>
      <c r="AK1877" s="1">
        <v>2958352</v>
      </c>
    </row>
    <row r="1878" spans="1:37" x14ac:dyDescent="0.2">
      <c r="A1878" t="s">
        <v>11653</v>
      </c>
      <c r="B1878" t="str">
        <f t="shared" si="29"/>
        <v>'74-38</v>
      </c>
      <c r="D1878" t="s">
        <v>11654</v>
      </c>
      <c r="E1878" t="s">
        <v>11301</v>
      </c>
      <c r="F1878" t="s">
        <v>483</v>
      </c>
      <c r="H1878" s="1">
        <v>32048</v>
      </c>
      <c r="I1878" s="1">
        <v>35604</v>
      </c>
      <c r="J1878" t="s">
        <v>11655</v>
      </c>
      <c r="K1878" t="s">
        <v>11656</v>
      </c>
      <c r="L1878" t="s">
        <v>11657</v>
      </c>
      <c r="M1878" s="1">
        <v>31925</v>
      </c>
      <c r="Q1878" s="1">
        <v>32786</v>
      </c>
      <c r="R1878" t="s">
        <v>75</v>
      </c>
      <c r="S1878" t="s">
        <v>76</v>
      </c>
      <c r="T1878" s="2">
        <v>5</v>
      </c>
      <c r="U1878" s="2">
        <v>0</v>
      </c>
      <c r="V1878" t="s">
        <v>178</v>
      </c>
      <c r="W1878" s="1">
        <v>32539</v>
      </c>
      <c r="X1878" s="3">
        <v>2500</v>
      </c>
      <c r="Z1878" t="s">
        <v>11542</v>
      </c>
      <c r="AA1878" t="s">
        <v>11658</v>
      </c>
      <c r="AB1878" t="s">
        <v>79</v>
      </c>
      <c r="AC1878" s="2">
        <v>0</v>
      </c>
      <c r="AD1878" s="2">
        <v>3</v>
      </c>
      <c r="AE1878" s="2">
        <v>0</v>
      </c>
      <c r="AF1878" s="1">
        <v>37902</v>
      </c>
      <c r="AG1878" t="s">
        <v>90</v>
      </c>
      <c r="AI1878" s="1">
        <v>31916</v>
      </c>
      <c r="AJ1878" s="1">
        <v>32576</v>
      </c>
      <c r="AK1878" s="1">
        <v>2958352</v>
      </c>
    </row>
    <row r="1879" spans="1:37" x14ac:dyDescent="0.2">
      <c r="A1879" t="s">
        <v>11659</v>
      </c>
      <c r="B1879" t="str">
        <f t="shared" si="29"/>
        <v>'74-39</v>
      </c>
      <c r="C1879" t="s">
        <v>2055</v>
      </c>
      <c r="D1879" t="s">
        <v>11660</v>
      </c>
      <c r="E1879" t="s">
        <v>11301</v>
      </c>
      <c r="F1879" t="s">
        <v>483</v>
      </c>
      <c r="H1879" s="1">
        <v>31996</v>
      </c>
      <c r="I1879" s="1">
        <v>35649</v>
      </c>
      <c r="J1879" t="s">
        <v>11661</v>
      </c>
      <c r="K1879" t="s">
        <v>2058</v>
      </c>
      <c r="L1879" t="s">
        <v>2059</v>
      </c>
      <c r="M1879" s="1">
        <v>31985</v>
      </c>
      <c r="Q1879" s="1">
        <v>32661</v>
      </c>
      <c r="R1879" t="s">
        <v>75</v>
      </c>
      <c r="S1879" t="s">
        <v>76</v>
      </c>
      <c r="T1879" s="2">
        <v>6</v>
      </c>
      <c r="U1879" s="2">
        <v>0</v>
      </c>
      <c r="V1879" t="s">
        <v>45</v>
      </c>
      <c r="X1879" s="3">
        <v>2500</v>
      </c>
      <c r="Z1879" t="s">
        <v>11652</v>
      </c>
      <c r="AA1879" t="s">
        <v>11662</v>
      </c>
      <c r="AB1879" t="s">
        <v>79</v>
      </c>
      <c r="AC1879" s="2">
        <v>0</v>
      </c>
      <c r="AD1879" s="2">
        <v>4</v>
      </c>
      <c r="AE1879" s="2">
        <v>0</v>
      </c>
      <c r="AF1879" s="1">
        <v>37902</v>
      </c>
      <c r="AG1879" t="s">
        <v>90</v>
      </c>
      <c r="AI1879" s="1">
        <v>31929</v>
      </c>
      <c r="AJ1879" s="1">
        <v>32576</v>
      </c>
      <c r="AK1879" s="1">
        <v>2958352</v>
      </c>
    </row>
    <row r="1880" spans="1:37" x14ac:dyDescent="0.2">
      <c r="A1880" t="s">
        <v>11663</v>
      </c>
      <c r="B1880" t="str">
        <f t="shared" si="29"/>
        <v>'74-40</v>
      </c>
      <c r="C1880" t="s">
        <v>11608</v>
      </c>
      <c r="D1880" t="s">
        <v>11664</v>
      </c>
      <c r="E1880" t="s">
        <v>11301</v>
      </c>
      <c r="F1880" t="s">
        <v>483</v>
      </c>
      <c r="G1880" t="s">
        <v>484</v>
      </c>
      <c r="H1880" s="1">
        <v>32028</v>
      </c>
      <c r="I1880" s="1">
        <v>39246</v>
      </c>
      <c r="J1880" t="s">
        <v>11610</v>
      </c>
      <c r="K1880" t="s">
        <v>11611</v>
      </c>
      <c r="L1880" t="s">
        <v>11612</v>
      </c>
      <c r="M1880" s="1">
        <v>32006</v>
      </c>
      <c r="P1880" s="1">
        <v>35594</v>
      </c>
      <c r="Q1880" s="1">
        <v>37700</v>
      </c>
      <c r="R1880" t="s">
        <v>75</v>
      </c>
      <c r="S1880" t="s">
        <v>76</v>
      </c>
      <c r="T1880" s="2">
        <v>24</v>
      </c>
      <c r="U1880" s="2">
        <v>7.4</v>
      </c>
      <c r="V1880" t="s">
        <v>178</v>
      </c>
      <c r="W1880" s="1">
        <v>37655</v>
      </c>
      <c r="X1880" s="3">
        <v>4400</v>
      </c>
      <c r="Z1880" t="s">
        <v>11665</v>
      </c>
      <c r="AA1880" t="s">
        <v>11666</v>
      </c>
      <c r="AB1880" t="s">
        <v>325</v>
      </c>
      <c r="AC1880" s="2">
        <v>0</v>
      </c>
      <c r="AD1880" s="2">
        <v>24</v>
      </c>
      <c r="AE1880" s="2">
        <v>0</v>
      </c>
      <c r="AF1880" s="1">
        <v>38133</v>
      </c>
      <c r="AG1880" t="s">
        <v>5250</v>
      </c>
      <c r="AJ1880" s="1">
        <v>37663</v>
      </c>
      <c r="AK1880" s="1">
        <v>2958352</v>
      </c>
    </row>
    <row r="1881" spans="1:37" x14ac:dyDescent="0.2">
      <c r="A1881" t="s">
        <v>11667</v>
      </c>
      <c r="B1881" t="str">
        <f t="shared" si="29"/>
        <v>'74-41</v>
      </c>
      <c r="C1881" t="s">
        <v>11668</v>
      </c>
      <c r="D1881" t="s">
        <v>11669</v>
      </c>
      <c r="E1881" t="s">
        <v>11301</v>
      </c>
      <c r="F1881" t="s">
        <v>483</v>
      </c>
      <c r="H1881" s="1">
        <v>32102</v>
      </c>
      <c r="I1881" s="1">
        <v>35868</v>
      </c>
      <c r="J1881" t="s">
        <v>11670</v>
      </c>
      <c r="K1881" t="s">
        <v>11671</v>
      </c>
      <c r="L1881" t="s">
        <v>11672</v>
      </c>
      <c r="M1881" s="1">
        <v>32041</v>
      </c>
      <c r="Q1881" s="1">
        <v>33827</v>
      </c>
      <c r="R1881" t="s">
        <v>75</v>
      </c>
      <c r="S1881" t="s">
        <v>76</v>
      </c>
      <c r="T1881" s="2">
        <v>9</v>
      </c>
      <c r="U1881" s="2">
        <v>0</v>
      </c>
      <c r="V1881" t="s">
        <v>45</v>
      </c>
      <c r="W1881" s="1">
        <v>33751</v>
      </c>
      <c r="X1881" s="3">
        <v>5000</v>
      </c>
      <c r="Z1881" t="s">
        <v>11673</v>
      </c>
      <c r="AA1881" t="s">
        <v>11674</v>
      </c>
      <c r="AB1881" t="s">
        <v>79</v>
      </c>
      <c r="AC1881" s="2">
        <v>0</v>
      </c>
      <c r="AD1881" s="2">
        <v>1</v>
      </c>
      <c r="AE1881" s="2">
        <v>0</v>
      </c>
      <c r="AF1881" s="1">
        <v>37902</v>
      </c>
      <c r="AG1881" t="s">
        <v>90</v>
      </c>
      <c r="AJ1881" s="1">
        <v>33712</v>
      </c>
      <c r="AK1881" s="1">
        <v>2958352</v>
      </c>
    </row>
    <row r="1882" spans="1:37" x14ac:dyDescent="0.2">
      <c r="A1882" t="s">
        <v>11675</v>
      </c>
      <c r="B1882" t="str">
        <f t="shared" si="29"/>
        <v>'74-42</v>
      </c>
      <c r="C1882" t="s">
        <v>8342</v>
      </c>
      <c r="D1882" t="s">
        <v>8342</v>
      </c>
      <c r="E1882" t="s">
        <v>11301</v>
      </c>
      <c r="F1882" t="s">
        <v>483</v>
      </c>
      <c r="G1882" t="s">
        <v>2393</v>
      </c>
      <c r="H1882" s="1">
        <v>32248</v>
      </c>
      <c r="I1882" s="1">
        <v>39439</v>
      </c>
      <c r="J1882" t="s">
        <v>8344</v>
      </c>
      <c r="K1882" t="s">
        <v>8345</v>
      </c>
      <c r="L1882" t="s">
        <v>8346</v>
      </c>
      <c r="M1882" s="1">
        <v>32204</v>
      </c>
      <c r="P1882" s="1">
        <v>35787</v>
      </c>
      <c r="Q1882" s="1">
        <v>37375</v>
      </c>
      <c r="R1882" t="s">
        <v>75</v>
      </c>
      <c r="S1882" t="s">
        <v>76</v>
      </c>
      <c r="T1882" s="2">
        <v>14.54</v>
      </c>
      <c r="U1882" s="2">
        <v>14.54</v>
      </c>
      <c r="V1882" t="s">
        <v>178</v>
      </c>
      <c r="W1882" s="1">
        <v>36558</v>
      </c>
      <c r="X1882" s="3">
        <v>13400</v>
      </c>
      <c r="Z1882" t="s">
        <v>11676</v>
      </c>
      <c r="AA1882" t="s">
        <v>11677</v>
      </c>
      <c r="AB1882" t="s">
        <v>79</v>
      </c>
      <c r="AC1882" s="2">
        <v>0</v>
      </c>
      <c r="AD1882" s="2">
        <v>13.5</v>
      </c>
      <c r="AE1882" s="2">
        <v>0</v>
      </c>
      <c r="AF1882" s="1">
        <v>38135</v>
      </c>
      <c r="AG1882" t="s">
        <v>11678</v>
      </c>
      <c r="AH1882" s="1">
        <v>33437</v>
      </c>
      <c r="AI1882" s="1">
        <v>33500</v>
      </c>
      <c r="AJ1882" s="1">
        <v>37369</v>
      </c>
      <c r="AK1882" s="1">
        <v>2958352</v>
      </c>
    </row>
    <row r="1883" spans="1:37" x14ac:dyDescent="0.2">
      <c r="A1883" t="s">
        <v>11679</v>
      </c>
      <c r="B1883" t="str">
        <f t="shared" si="29"/>
        <v>'74-43</v>
      </c>
      <c r="D1883" t="s">
        <v>11680</v>
      </c>
      <c r="E1883" t="s">
        <v>11301</v>
      </c>
      <c r="F1883" t="s">
        <v>483</v>
      </c>
      <c r="G1883" t="s">
        <v>2393</v>
      </c>
      <c r="H1883" s="1">
        <v>32401</v>
      </c>
      <c r="I1883" s="1">
        <v>36053</v>
      </c>
      <c r="M1883" s="1">
        <v>32378</v>
      </c>
      <c r="Q1883" s="1">
        <v>35216</v>
      </c>
      <c r="R1883" t="s">
        <v>75</v>
      </c>
      <c r="S1883" t="s">
        <v>76</v>
      </c>
      <c r="T1883" s="2">
        <v>21</v>
      </c>
      <c r="U1883" s="2">
        <v>0</v>
      </c>
      <c r="V1883" t="s">
        <v>55</v>
      </c>
      <c r="W1883" s="1">
        <v>35172</v>
      </c>
      <c r="X1883" s="3">
        <v>25000</v>
      </c>
      <c r="Y1883" t="s">
        <v>11387</v>
      </c>
      <c r="Z1883" t="s">
        <v>11681</v>
      </c>
      <c r="AA1883" t="s">
        <v>11682</v>
      </c>
      <c r="AB1883" t="s">
        <v>79</v>
      </c>
      <c r="AC1883" s="2">
        <v>0</v>
      </c>
      <c r="AD1883" s="2">
        <v>3.5</v>
      </c>
      <c r="AE1883" s="2">
        <v>0</v>
      </c>
      <c r="AF1883" s="1">
        <v>37902</v>
      </c>
      <c r="AG1883" t="s">
        <v>90</v>
      </c>
      <c r="AJ1883" s="1">
        <v>34247</v>
      </c>
      <c r="AK1883" s="1">
        <v>2958352</v>
      </c>
    </row>
    <row r="1884" spans="1:37" x14ac:dyDescent="0.2">
      <c r="A1884" t="s">
        <v>11683</v>
      </c>
      <c r="B1884" t="str">
        <f t="shared" si="29"/>
        <v>'74-44</v>
      </c>
      <c r="C1884" t="s">
        <v>11616</v>
      </c>
      <c r="D1884" t="s">
        <v>11684</v>
      </c>
      <c r="E1884" t="s">
        <v>11301</v>
      </c>
      <c r="F1884" t="s">
        <v>483</v>
      </c>
      <c r="H1884" s="1">
        <v>32465</v>
      </c>
      <c r="I1884" s="1">
        <v>35378</v>
      </c>
      <c r="J1884" t="s">
        <v>11618</v>
      </c>
      <c r="K1884" t="s">
        <v>11619</v>
      </c>
      <c r="L1884" t="s">
        <v>11620</v>
      </c>
      <c r="M1884" s="1">
        <v>32342</v>
      </c>
      <c r="P1884" s="1">
        <v>32772</v>
      </c>
      <c r="Q1884" s="1">
        <v>33560</v>
      </c>
      <c r="R1884" t="s">
        <v>75</v>
      </c>
      <c r="S1884" t="s">
        <v>76</v>
      </c>
      <c r="T1884" s="2">
        <v>7</v>
      </c>
      <c r="U1884" s="2">
        <v>0</v>
      </c>
      <c r="V1884" t="s">
        <v>178</v>
      </c>
      <c r="W1884" s="1">
        <v>32965</v>
      </c>
      <c r="X1884" s="3">
        <v>2500</v>
      </c>
      <c r="Z1884" t="s">
        <v>11504</v>
      </c>
      <c r="AA1884" t="s">
        <v>11524</v>
      </c>
      <c r="AB1884" t="s">
        <v>79</v>
      </c>
      <c r="AC1884" s="2">
        <v>0</v>
      </c>
      <c r="AD1884" s="2">
        <v>0.2</v>
      </c>
      <c r="AE1884" s="2">
        <v>0</v>
      </c>
      <c r="AF1884" s="1">
        <v>37902</v>
      </c>
      <c r="AG1884" t="s">
        <v>90</v>
      </c>
      <c r="AJ1884" s="1">
        <v>33532</v>
      </c>
      <c r="AK1884" s="1">
        <v>2958352</v>
      </c>
    </row>
    <row r="1885" spans="1:37" x14ac:dyDescent="0.2">
      <c r="A1885" t="s">
        <v>11685</v>
      </c>
      <c r="B1885" t="str">
        <f t="shared" si="29"/>
        <v>'74-45</v>
      </c>
      <c r="C1885" t="s">
        <v>5028</v>
      </c>
      <c r="D1885" t="s">
        <v>11686</v>
      </c>
      <c r="E1885" t="s">
        <v>11301</v>
      </c>
      <c r="F1885" t="s">
        <v>483</v>
      </c>
      <c r="H1885" s="1">
        <v>32637</v>
      </c>
      <c r="I1885" s="1">
        <v>36185</v>
      </c>
      <c r="J1885" t="s">
        <v>1023</v>
      </c>
      <c r="K1885" t="s">
        <v>5819</v>
      </c>
      <c r="L1885" t="s">
        <v>11687</v>
      </c>
      <c r="M1885" s="1">
        <v>32517</v>
      </c>
      <c r="Q1885" s="1">
        <v>33926</v>
      </c>
      <c r="R1885" t="s">
        <v>75</v>
      </c>
      <c r="S1885" t="s">
        <v>76</v>
      </c>
      <c r="T1885" s="2">
        <v>7</v>
      </c>
      <c r="U1885" s="2">
        <v>0</v>
      </c>
      <c r="V1885" t="s">
        <v>45</v>
      </c>
      <c r="W1885" s="1">
        <v>33722</v>
      </c>
      <c r="X1885" s="3">
        <v>25000</v>
      </c>
      <c r="Z1885" t="s">
        <v>2885</v>
      </c>
      <c r="AA1885" t="s">
        <v>11688</v>
      </c>
      <c r="AB1885" t="s">
        <v>79</v>
      </c>
      <c r="AC1885" s="2">
        <v>0</v>
      </c>
      <c r="AD1885" s="2">
        <v>3.2</v>
      </c>
      <c r="AE1885" s="2">
        <v>0</v>
      </c>
      <c r="AF1885" s="1">
        <v>37902</v>
      </c>
      <c r="AG1885" t="s">
        <v>90</v>
      </c>
      <c r="AI1885" s="1">
        <v>32857</v>
      </c>
      <c r="AJ1885" s="1">
        <v>33708</v>
      </c>
      <c r="AK1885" s="1">
        <v>2958352</v>
      </c>
    </row>
    <row r="1886" spans="1:37" x14ac:dyDescent="0.2">
      <c r="A1886" t="s">
        <v>11689</v>
      </c>
      <c r="B1886" t="str">
        <f t="shared" si="29"/>
        <v>'74-46</v>
      </c>
      <c r="C1886" t="s">
        <v>6505</v>
      </c>
      <c r="D1886" t="s">
        <v>11690</v>
      </c>
      <c r="E1886" t="s">
        <v>11301</v>
      </c>
      <c r="F1886" t="s">
        <v>483</v>
      </c>
      <c r="H1886" s="1">
        <v>32697</v>
      </c>
      <c r="I1886" s="1">
        <v>34443</v>
      </c>
      <c r="J1886" t="s">
        <v>11691</v>
      </c>
      <c r="K1886" t="s">
        <v>11692</v>
      </c>
      <c r="L1886" t="s">
        <v>11693</v>
      </c>
      <c r="M1886" s="1">
        <v>32575</v>
      </c>
      <c r="P1886" s="1">
        <v>32710</v>
      </c>
      <c r="Q1886" s="1">
        <v>34337</v>
      </c>
      <c r="R1886" t="s">
        <v>75</v>
      </c>
      <c r="S1886" t="s">
        <v>76</v>
      </c>
      <c r="T1886" s="2">
        <v>5</v>
      </c>
      <c r="U1886" s="2">
        <v>0</v>
      </c>
      <c r="V1886" t="s">
        <v>178</v>
      </c>
      <c r="W1886" s="1">
        <v>33984</v>
      </c>
      <c r="X1886" s="3">
        <v>2500</v>
      </c>
      <c r="Z1886" t="s">
        <v>9320</v>
      </c>
      <c r="AA1886" t="s">
        <v>11694</v>
      </c>
      <c r="AB1886" t="s">
        <v>79</v>
      </c>
      <c r="AC1886" s="2">
        <v>4.9000000000000004</v>
      </c>
      <c r="AD1886" s="2">
        <v>4.9000000000000004</v>
      </c>
      <c r="AE1886" s="2">
        <v>0</v>
      </c>
      <c r="AF1886" s="1">
        <v>37902</v>
      </c>
      <c r="AG1886" t="s">
        <v>90</v>
      </c>
      <c r="AJ1886" s="1">
        <v>34107</v>
      </c>
      <c r="AK1886" s="1">
        <v>2958352</v>
      </c>
    </row>
    <row r="1887" spans="1:37" x14ac:dyDescent="0.2">
      <c r="A1887" t="s">
        <v>11695</v>
      </c>
      <c r="B1887" t="str">
        <f t="shared" si="29"/>
        <v>'74-48</v>
      </c>
      <c r="C1887" t="s">
        <v>11696</v>
      </c>
      <c r="D1887" t="s">
        <v>11697</v>
      </c>
      <c r="E1887" t="s">
        <v>11301</v>
      </c>
      <c r="F1887" t="s">
        <v>483</v>
      </c>
      <c r="H1887" s="1">
        <v>33030</v>
      </c>
      <c r="I1887" s="1">
        <v>35973</v>
      </c>
      <c r="J1887" t="s">
        <v>11618</v>
      </c>
      <c r="K1887" t="s">
        <v>11698</v>
      </c>
      <c r="L1887" t="s">
        <v>11699</v>
      </c>
      <c r="M1887" s="1">
        <v>32910</v>
      </c>
      <c r="P1887" s="1">
        <v>33158</v>
      </c>
      <c r="Q1887" s="1">
        <v>34712</v>
      </c>
      <c r="R1887" t="s">
        <v>75</v>
      </c>
      <c r="S1887" t="s">
        <v>76</v>
      </c>
      <c r="T1887" s="2">
        <v>10</v>
      </c>
      <c r="U1887" s="2">
        <v>0</v>
      </c>
      <c r="V1887" t="s">
        <v>178</v>
      </c>
      <c r="W1887" s="1">
        <v>34491</v>
      </c>
      <c r="X1887" s="3">
        <v>2500</v>
      </c>
      <c r="Z1887" t="s">
        <v>7788</v>
      </c>
      <c r="AA1887" t="s">
        <v>11700</v>
      </c>
      <c r="AB1887" t="s">
        <v>79</v>
      </c>
      <c r="AC1887" s="2">
        <v>0</v>
      </c>
      <c r="AD1887" s="2">
        <v>10</v>
      </c>
      <c r="AE1887" s="2">
        <v>0</v>
      </c>
      <c r="AF1887" s="1">
        <v>37902</v>
      </c>
      <c r="AG1887" t="s">
        <v>90</v>
      </c>
      <c r="AJ1887" s="1">
        <v>34157</v>
      </c>
      <c r="AK1887" s="1">
        <v>2958352</v>
      </c>
    </row>
    <row r="1888" spans="1:37" x14ac:dyDescent="0.2">
      <c r="A1888" t="s">
        <v>11701</v>
      </c>
      <c r="B1888" t="str">
        <f t="shared" si="29"/>
        <v>'74-49</v>
      </c>
      <c r="C1888" t="s">
        <v>6419</v>
      </c>
      <c r="D1888" t="s">
        <v>11702</v>
      </c>
      <c r="E1888" t="s">
        <v>11301</v>
      </c>
      <c r="F1888" t="s">
        <v>483</v>
      </c>
      <c r="G1888" t="s">
        <v>484</v>
      </c>
      <c r="H1888" s="1">
        <v>33176</v>
      </c>
      <c r="I1888" s="1">
        <v>36829</v>
      </c>
      <c r="J1888" t="s">
        <v>6421</v>
      </c>
      <c r="K1888" t="s">
        <v>6422</v>
      </c>
      <c r="L1888" t="s">
        <v>6423</v>
      </c>
      <c r="M1888" s="1">
        <v>33007</v>
      </c>
      <c r="P1888" s="1">
        <v>34176</v>
      </c>
      <c r="Q1888" s="1">
        <v>38104</v>
      </c>
      <c r="R1888" t="s">
        <v>75</v>
      </c>
      <c r="S1888" t="s">
        <v>76</v>
      </c>
      <c r="T1888" s="2">
        <v>150</v>
      </c>
      <c r="U1888" s="2">
        <v>0</v>
      </c>
      <c r="V1888" t="s">
        <v>45</v>
      </c>
      <c r="W1888" s="1">
        <v>37664</v>
      </c>
      <c r="X1888" s="3">
        <v>0</v>
      </c>
      <c r="Y1888" t="s">
        <v>11317</v>
      </c>
      <c r="Z1888" t="s">
        <v>11703</v>
      </c>
      <c r="AA1888" t="s">
        <v>11704</v>
      </c>
      <c r="AB1888" t="s">
        <v>325</v>
      </c>
      <c r="AC1888" s="2">
        <v>0</v>
      </c>
      <c r="AD1888" s="2">
        <v>0</v>
      </c>
      <c r="AE1888" s="2">
        <v>0</v>
      </c>
      <c r="AF1888" s="1">
        <v>37902</v>
      </c>
      <c r="AG1888" t="s">
        <v>90</v>
      </c>
      <c r="AH1888" s="1">
        <v>34766</v>
      </c>
      <c r="AI1888" s="1">
        <v>32983</v>
      </c>
      <c r="AJ1888" s="1">
        <v>35473</v>
      </c>
      <c r="AK1888" s="1">
        <v>2958352</v>
      </c>
    </row>
    <row r="1889" spans="1:37" x14ac:dyDescent="0.2">
      <c r="A1889" t="s">
        <v>11705</v>
      </c>
      <c r="B1889" t="str">
        <f t="shared" si="29"/>
        <v>'74-50</v>
      </c>
      <c r="D1889" t="s">
        <v>11706</v>
      </c>
      <c r="E1889" t="s">
        <v>11301</v>
      </c>
      <c r="F1889" t="s">
        <v>483</v>
      </c>
      <c r="G1889" t="s">
        <v>484</v>
      </c>
      <c r="H1889" s="1">
        <v>33381</v>
      </c>
      <c r="I1889" s="1">
        <v>37000</v>
      </c>
      <c r="J1889" t="s">
        <v>11707</v>
      </c>
      <c r="K1889" t="s">
        <v>11708</v>
      </c>
      <c r="L1889" t="s">
        <v>11709</v>
      </c>
      <c r="M1889" s="1">
        <v>33261</v>
      </c>
      <c r="Q1889" s="1">
        <v>35894</v>
      </c>
      <c r="R1889" t="s">
        <v>75</v>
      </c>
      <c r="S1889" t="s">
        <v>76</v>
      </c>
      <c r="T1889" s="2">
        <v>10</v>
      </c>
      <c r="U1889" s="2">
        <v>0</v>
      </c>
      <c r="V1889" t="s">
        <v>178</v>
      </c>
      <c r="W1889" s="1">
        <v>35830</v>
      </c>
      <c r="X1889" s="3">
        <v>5000</v>
      </c>
      <c r="Z1889" t="s">
        <v>11710</v>
      </c>
      <c r="AA1889" t="s">
        <v>11711</v>
      </c>
      <c r="AB1889" t="s">
        <v>79</v>
      </c>
      <c r="AC1889" s="2">
        <v>0</v>
      </c>
      <c r="AD1889" s="2">
        <v>5</v>
      </c>
      <c r="AE1889" s="2">
        <v>0</v>
      </c>
      <c r="AF1889" s="1">
        <v>37902</v>
      </c>
      <c r="AG1889" t="s">
        <v>90</v>
      </c>
      <c r="AJ1889" s="1">
        <v>35479</v>
      </c>
      <c r="AK1889" s="1">
        <v>33295</v>
      </c>
    </row>
    <row r="1890" spans="1:37" x14ac:dyDescent="0.2">
      <c r="A1890" t="s">
        <v>11712</v>
      </c>
      <c r="B1890" t="str">
        <f t="shared" si="29"/>
        <v>'74-52</v>
      </c>
      <c r="C1890" t="s">
        <v>6419</v>
      </c>
      <c r="D1890" t="s">
        <v>11713</v>
      </c>
      <c r="E1890" t="s">
        <v>11301</v>
      </c>
      <c r="F1890" t="s">
        <v>483</v>
      </c>
      <c r="G1890" t="s">
        <v>484</v>
      </c>
      <c r="H1890" s="1">
        <v>33507</v>
      </c>
      <c r="I1890" s="1">
        <v>40799</v>
      </c>
      <c r="J1890" t="s">
        <v>6421</v>
      </c>
      <c r="K1890" t="s">
        <v>6422</v>
      </c>
      <c r="L1890" t="s">
        <v>6423</v>
      </c>
      <c r="M1890" s="1">
        <v>33424</v>
      </c>
      <c r="P1890" s="1">
        <v>37704</v>
      </c>
      <c r="Q1890" s="1">
        <v>41219</v>
      </c>
      <c r="R1890" t="s">
        <v>75</v>
      </c>
      <c r="S1890" t="s">
        <v>76</v>
      </c>
      <c r="T1890" s="2">
        <v>53.1</v>
      </c>
      <c r="U1890" s="2">
        <v>40.15</v>
      </c>
      <c r="V1890" t="s">
        <v>55</v>
      </c>
      <c r="W1890" s="1">
        <v>39660</v>
      </c>
      <c r="X1890" s="3">
        <v>269900</v>
      </c>
      <c r="Y1890" t="s">
        <v>11317</v>
      </c>
      <c r="Z1890" t="s">
        <v>11714</v>
      </c>
      <c r="AA1890" t="s">
        <v>11715</v>
      </c>
      <c r="AB1890" t="s">
        <v>810</v>
      </c>
      <c r="AC1890" s="2">
        <v>0</v>
      </c>
      <c r="AD1890" s="2">
        <v>53.1</v>
      </c>
      <c r="AE1890" s="2">
        <v>0</v>
      </c>
      <c r="AF1890" s="1">
        <v>41214</v>
      </c>
      <c r="AG1890" t="s">
        <v>7402</v>
      </c>
      <c r="AJ1890" s="1">
        <v>41207</v>
      </c>
      <c r="AK1890" s="1">
        <v>41207</v>
      </c>
    </row>
    <row r="1891" spans="1:37" x14ac:dyDescent="0.2">
      <c r="A1891" t="s">
        <v>11716</v>
      </c>
      <c r="B1891" t="str">
        <f t="shared" si="29"/>
        <v>'74-53</v>
      </c>
      <c r="D1891" t="s">
        <v>11717</v>
      </c>
      <c r="E1891" t="s">
        <v>11301</v>
      </c>
      <c r="F1891" t="s">
        <v>483</v>
      </c>
      <c r="G1891" t="s">
        <v>484</v>
      </c>
      <c r="H1891" s="1">
        <v>33740</v>
      </c>
      <c r="I1891" s="1">
        <v>37389</v>
      </c>
      <c r="J1891" t="s">
        <v>11718</v>
      </c>
      <c r="K1891" t="s">
        <v>11719</v>
      </c>
      <c r="L1891" t="s">
        <v>11720</v>
      </c>
      <c r="M1891" s="1">
        <v>33619</v>
      </c>
      <c r="Q1891" s="1">
        <v>36469</v>
      </c>
      <c r="R1891" t="s">
        <v>75</v>
      </c>
      <c r="S1891" t="s">
        <v>76</v>
      </c>
      <c r="T1891" s="2">
        <v>4</v>
      </c>
      <c r="U1891" s="2">
        <v>0</v>
      </c>
      <c r="V1891" t="s">
        <v>178</v>
      </c>
      <c r="W1891" s="1">
        <v>36179</v>
      </c>
      <c r="X1891" s="3">
        <v>2500</v>
      </c>
      <c r="Z1891" t="s">
        <v>11721</v>
      </c>
      <c r="AA1891" t="s">
        <v>11722</v>
      </c>
      <c r="AB1891" t="s">
        <v>79</v>
      </c>
      <c r="AC1891" s="2">
        <v>0</v>
      </c>
      <c r="AD1891" s="2">
        <v>0</v>
      </c>
      <c r="AE1891" s="2">
        <v>3</v>
      </c>
      <c r="AF1891" s="1">
        <v>37902</v>
      </c>
      <c r="AG1891" t="s">
        <v>90</v>
      </c>
      <c r="AJ1891" s="1">
        <v>35493</v>
      </c>
      <c r="AK1891" s="1">
        <v>33654</v>
      </c>
    </row>
    <row r="1892" spans="1:37" x14ac:dyDescent="0.2">
      <c r="A1892" t="s">
        <v>11723</v>
      </c>
      <c r="B1892" t="str">
        <f t="shared" si="29"/>
        <v>'74-54</v>
      </c>
      <c r="C1892" t="s">
        <v>4501</v>
      </c>
      <c r="D1892" t="s">
        <v>11724</v>
      </c>
      <c r="E1892" t="s">
        <v>11301</v>
      </c>
      <c r="F1892" t="s">
        <v>483</v>
      </c>
      <c r="G1892" t="s">
        <v>484</v>
      </c>
      <c r="H1892" s="1">
        <v>34075</v>
      </c>
      <c r="I1892" s="1">
        <v>41512</v>
      </c>
      <c r="J1892" t="s">
        <v>4503</v>
      </c>
      <c r="K1892" t="s">
        <v>11725</v>
      </c>
      <c r="L1892" t="s">
        <v>11726</v>
      </c>
      <c r="M1892" s="1">
        <v>33954</v>
      </c>
      <c r="P1892" s="1">
        <v>37859</v>
      </c>
      <c r="Q1892" s="1">
        <v>43377</v>
      </c>
      <c r="R1892" t="s">
        <v>75</v>
      </c>
      <c r="S1892" t="s">
        <v>76</v>
      </c>
      <c r="T1892" s="2">
        <v>213.83</v>
      </c>
      <c r="U1892" s="2">
        <v>134.97</v>
      </c>
      <c r="V1892" t="s">
        <v>45</v>
      </c>
      <c r="W1892" s="1">
        <v>39478</v>
      </c>
      <c r="X1892" s="3">
        <v>79200</v>
      </c>
      <c r="Y1892" t="s">
        <v>11308</v>
      </c>
      <c r="Z1892" t="s">
        <v>11727</v>
      </c>
      <c r="AA1892" t="s">
        <v>11728</v>
      </c>
      <c r="AB1892" t="s">
        <v>199</v>
      </c>
      <c r="AC1892" s="2">
        <v>0</v>
      </c>
      <c r="AD1892" s="2">
        <v>213.8</v>
      </c>
      <c r="AE1892" s="2">
        <v>2</v>
      </c>
      <c r="AF1892" s="1">
        <v>43377</v>
      </c>
      <c r="AG1892" t="s">
        <v>8483</v>
      </c>
      <c r="AJ1892" s="1">
        <v>43334</v>
      </c>
      <c r="AK1892" s="1">
        <v>2958133</v>
      </c>
    </row>
    <row r="1893" spans="1:37" x14ac:dyDescent="0.2">
      <c r="A1893" t="s">
        <v>11729</v>
      </c>
      <c r="B1893" t="str">
        <f t="shared" si="29"/>
        <v>'74-55</v>
      </c>
      <c r="C1893" t="s">
        <v>11730</v>
      </c>
      <c r="D1893" t="s">
        <v>11731</v>
      </c>
      <c r="E1893" t="s">
        <v>11301</v>
      </c>
      <c r="F1893" t="s">
        <v>483</v>
      </c>
      <c r="G1893" t="s">
        <v>484</v>
      </c>
      <c r="H1893" s="1">
        <v>34081</v>
      </c>
      <c r="I1893" s="1">
        <v>37733</v>
      </c>
      <c r="J1893" t="s">
        <v>11732</v>
      </c>
      <c r="K1893" t="s">
        <v>11733</v>
      </c>
      <c r="L1893" t="s">
        <v>11734</v>
      </c>
      <c r="M1893" s="1">
        <v>33910</v>
      </c>
      <c r="Q1893" s="1">
        <v>39171</v>
      </c>
      <c r="R1893" t="s">
        <v>75</v>
      </c>
      <c r="S1893" t="s">
        <v>76</v>
      </c>
      <c r="T1893" s="2">
        <v>4.9000000000000004</v>
      </c>
      <c r="U1893" s="2">
        <v>0</v>
      </c>
      <c r="V1893" t="s">
        <v>178</v>
      </c>
      <c r="W1893" s="1">
        <v>36927</v>
      </c>
      <c r="X1893" s="3">
        <v>2500</v>
      </c>
      <c r="Y1893" t="s">
        <v>11308</v>
      </c>
      <c r="Z1893" t="s">
        <v>11735</v>
      </c>
      <c r="AA1893" t="s">
        <v>11736</v>
      </c>
      <c r="AB1893" t="s">
        <v>308</v>
      </c>
      <c r="AC1893" s="2">
        <v>0</v>
      </c>
      <c r="AD1893" s="2">
        <v>4.9000000000000004</v>
      </c>
      <c r="AE1893" s="2">
        <v>0</v>
      </c>
      <c r="AF1893" s="1">
        <v>37902</v>
      </c>
      <c r="AG1893" t="s">
        <v>90</v>
      </c>
      <c r="AJ1893" s="1">
        <v>35593</v>
      </c>
      <c r="AK1893" s="1">
        <v>2958352</v>
      </c>
    </row>
    <row r="1894" spans="1:37" x14ac:dyDescent="0.2">
      <c r="A1894" t="s">
        <v>11737</v>
      </c>
      <c r="B1894" t="str">
        <f t="shared" si="29"/>
        <v>'74-56</v>
      </c>
      <c r="C1894" t="s">
        <v>11738</v>
      </c>
      <c r="D1894" t="s">
        <v>11739</v>
      </c>
      <c r="E1894" t="s">
        <v>11301</v>
      </c>
      <c r="F1894" t="s">
        <v>483</v>
      </c>
      <c r="G1894" t="s">
        <v>484</v>
      </c>
      <c r="H1894" s="1">
        <v>34236</v>
      </c>
      <c r="I1894" s="1">
        <v>36062</v>
      </c>
      <c r="J1894" t="s">
        <v>11740</v>
      </c>
      <c r="K1894" t="s">
        <v>11741</v>
      </c>
      <c r="L1894" t="s">
        <v>11742</v>
      </c>
      <c r="M1894" s="1">
        <v>34151</v>
      </c>
      <c r="Q1894" s="1">
        <v>35692</v>
      </c>
      <c r="R1894" t="s">
        <v>75</v>
      </c>
      <c r="S1894" t="s">
        <v>76</v>
      </c>
      <c r="T1894" s="2">
        <v>9.94</v>
      </c>
      <c r="U1894" s="2">
        <v>0</v>
      </c>
      <c r="V1894" t="s">
        <v>178</v>
      </c>
      <c r="W1894" s="1">
        <v>35465</v>
      </c>
      <c r="X1894" s="3">
        <v>5000</v>
      </c>
      <c r="Z1894" t="s">
        <v>11743</v>
      </c>
      <c r="AA1894" t="s">
        <v>11744</v>
      </c>
      <c r="AB1894" t="s">
        <v>79</v>
      </c>
      <c r="AC1894" s="2">
        <v>0</v>
      </c>
      <c r="AD1894" s="2">
        <v>5</v>
      </c>
      <c r="AE1894" s="2">
        <v>0</v>
      </c>
      <c r="AF1894" s="1">
        <v>37902</v>
      </c>
      <c r="AG1894" t="s">
        <v>90</v>
      </c>
      <c r="AI1894" s="1">
        <v>34226</v>
      </c>
      <c r="AJ1894" s="1">
        <v>35556</v>
      </c>
      <c r="AK1894" s="1">
        <v>2958352</v>
      </c>
    </row>
    <row r="1895" spans="1:37" x14ac:dyDescent="0.2">
      <c r="A1895" t="s">
        <v>11745</v>
      </c>
      <c r="B1895" t="str">
        <f t="shared" si="29"/>
        <v>'74-57</v>
      </c>
      <c r="C1895" t="s">
        <v>6505</v>
      </c>
      <c r="D1895" t="s">
        <v>11746</v>
      </c>
      <c r="E1895" t="s">
        <v>11301</v>
      </c>
      <c r="F1895" t="s">
        <v>483</v>
      </c>
      <c r="G1895" t="s">
        <v>2393</v>
      </c>
      <c r="H1895" s="1">
        <v>34352</v>
      </c>
      <c r="I1895" s="1">
        <v>38004</v>
      </c>
      <c r="J1895" t="s">
        <v>4161</v>
      </c>
      <c r="K1895" t="s">
        <v>11611</v>
      </c>
      <c r="L1895" t="s">
        <v>11693</v>
      </c>
      <c r="M1895" s="1">
        <v>34291</v>
      </c>
      <c r="P1895" s="1">
        <v>34878</v>
      </c>
      <c r="Q1895" s="1">
        <v>36115</v>
      </c>
      <c r="R1895" t="s">
        <v>75</v>
      </c>
      <c r="S1895" t="s">
        <v>76</v>
      </c>
      <c r="T1895" s="2">
        <v>14.25</v>
      </c>
      <c r="U1895" s="2">
        <v>13.5</v>
      </c>
      <c r="V1895" t="s">
        <v>178</v>
      </c>
      <c r="W1895" s="1">
        <v>35804</v>
      </c>
      <c r="X1895" s="3">
        <v>12400</v>
      </c>
      <c r="Z1895" t="s">
        <v>11747</v>
      </c>
      <c r="AA1895" t="s">
        <v>11748</v>
      </c>
      <c r="AB1895" t="s">
        <v>79</v>
      </c>
      <c r="AC1895" s="2">
        <v>0</v>
      </c>
      <c r="AD1895" s="2">
        <v>13.5</v>
      </c>
      <c r="AE1895" s="2">
        <v>0</v>
      </c>
      <c r="AF1895" s="1">
        <v>37902</v>
      </c>
      <c r="AG1895" t="s">
        <v>90</v>
      </c>
      <c r="AJ1895" s="1">
        <v>35564</v>
      </c>
      <c r="AK1895" s="1">
        <v>2958352</v>
      </c>
    </row>
    <row r="1896" spans="1:37" x14ac:dyDescent="0.2">
      <c r="A1896" t="s">
        <v>11749</v>
      </c>
      <c r="B1896" t="str">
        <f t="shared" si="29"/>
        <v>'74-58</v>
      </c>
      <c r="D1896" t="s">
        <v>11750</v>
      </c>
      <c r="E1896" t="s">
        <v>11301</v>
      </c>
      <c r="F1896" t="s">
        <v>483</v>
      </c>
      <c r="G1896" t="s">
        <v>484</v>
      </c>
      <c r="H1896" s="1">
        <v>34548</v>
      </c>
      <c r="I1896" s="1">
        <v>38201</v>
      </c>
      <c r="K1896" t="s">
        <v>6492</v>
      </c>
      <c r="M1896" s="1">
        <v>34464</v>
      </c>
      <c r="Q1896" s="1">
        <v>40547</v>
      </c>
      <c r="R1896" t="s">
        <v>75</v>
      </c>
      <c r="S1896" t="s">
        <v>76</v>
      </c>
      <c r="T1896" s="2">
        <v>4.99</v>
      </c>
      <c r="U1896" s="2">
        <v>3.6</v>
      </c>
      <c r="V1896" t="s">
        <v>178</v>
      </c>
      <c r="W1896" s="1">
        <v>35850</v>
      </c>
      <c r="X1896" s="3">
        <v>3300</v>
      </c>
      <c r="Y1896" t="s">
        <v>11308</v>
      </c>
      <c r="Z1896" t="s">
        <v>11751</v>
      </c>
      <c r="AA1896" t="s">
        <v>11752</v>
      </c>
      <c r="AB1896" t="s">
        <v>477</v>
      </c>
      <c r="AC1896" s="2">
        <v>0</v>
      </c>
      <c r="AD1896" s="2">
        <v>5</v>
      </c>
      <c r="AE1896" s="2">
        <v>0</v>
      </c>
      <c r="AF1896" s="1">
        <v>40519</v>
      </c>
      <c r="AG1896" t="s">
        <v>7402</v>
      </c>
      <c r="AJ1896" s="1">
        <v>40478</v>
      </c>
      <c r="AK1896" s="1">
        <v>40660</v>
      </c>
    </row>
    <row r="1897" spans="1:37" x14ac:dyDescent="0.2">
      <c r="A1897" t="s">
        <v>11753</v>
      </c>
      <c r="B1897" t="str">
        <f t="shared" si="29"/>
        <v>'74-59</v>
      </c>
      <c r="C1897" t="s">
        <v>6419</v>
      </c>
      <c r="D1897" t="s">
        <v>11754</v>
      </c>
      <c r="E1897" t="s">
        <v>11301</v>
      </c>
      <c r="F1897" t="s">
        <v>483</v>
      </c>
      <c r="G1897" t="s">
        <v>484</v>
      </c>
      <c r="H1897" s="1">
        <v>35139</v>
      </c>
      <c r="I1897" s="1">
        <v>38791</v>
      </c>
      <c r="J1897" t="s">
        <v>6421</v>
      </c>
      <c r="K1897" t="s">
        <v>6422</v>
      </c>
      <c r="L1897" t="s">
        <v>6423</v>
      </c>
      <c r="M1897" s="1">
        <v>35061</v>
      </c>
      <c r="Q1897" s="1">
        <v>39731</v>
      </c>
      <c r="R1897" t="s">
        <v>75</v>
      </c>
      <c r="S1897" t="s">
        <v>76</v>
      </c>
      <c r="T1897" s="2">
        <v>46</v>
      </c>
      <c r="U1897" s="2">
        <v>0</v>
      </c>
      <c r="V1897" t="s">
        <v>55</v>
      </c>
      <c r="W1897" s="1">
        <v>39660</v>
      </c>
      <c r="X1897" s="3">
        <v>173200</v>
      </c>
      <c r="Y1897" t="s">
        <v>11308</v>
      </c>
      <c r="Z1897" t="s">
        <v>11755</v>
      </c>
      <c r="AA1897" t="s">
        <v>11756</v>
      </c>
      <c r="AB1897" t="s">
        <v>300</v>
      </c>
      <c r="AC1897" s="2">
        <v>0</v>
      </c>
      <c r="AD1897" s="2">
        <v>46</v>
      </c>
      <c r="AE1897" s="2">
        <v>0</v>
      </c>
      <c r="AF1897" s="1">
        <v>38237</v>
      </c>
      <c r="AG1897" t="s">
        <v>4261</v>
      </c>
      <c r="AJ1897" s="1">
        <v>37845</v>
      </c>
      <c r="AK1897" s="1">
        <v>38211</v>
      </c>
    </row>
    <row r="1898" spans="1:37" x14ac:dyDescent="0.2">
      <c r="A1898" t="s">
        <v>11757</v>
      </c>
      <c r="B1898" t="str">
        <f t="shared" si="29"/>
        <v>'74-60</v>
      </c>
      <c r="C1898" t="s">
        <v>11758</v>
      </c>
      <c r="D1898" t="s">
        <v>11759</v>
      </c>
      <c r="E1898" t="s">
        <v>11301</v>
      </c>
      <c r="F1898" t="s">
        <v>483</v>
      </c>
      <c r="G1898" t="s">
        <v>484</v>
      </c>
      <c r="H1898" s="1">
        <v>35180</v>
      </c>
      <c r="I1898" s="1">
        <v>38832</v>
      </c>
      <c r="J1898" t="s">
        <v>11760</v>
      </c>
      <c r="K1898" t="s">
        <v>11761</v>
      </c>
      <c r="L1898" t="s">
        <v>11762</v>
      </c>
      <c r="M1898" s="1">
        <v>35139</v>
      </c>
      <c r="P1898" s="1">
        <v>36826</v>
      </c>
      <c r="Q1898" s="1">
        <v>41932</v>
      </c>
      <c r="R1898" t="s">
        <v>75</v>
      </c>
      <c r="S1898" t="s">
        <v>76</v>
      </c>
      <c r="T1898" s="2">
        <v>40.1</v>
      </c>
      <c r="U1898" s="2">
        <v>37.6</v>
      </c>
      <c r="V1898" t="s">
        <v>494</v>
      </c>
      <c r="W1898" s="1">
        <v>38826</v>
      </c>
      <c r="X1898" s="3">
        <v>22800</v>
      </c>
      <c r="Y1898" t="s">
        <v>11317</v>
      </c>
      <c r="Z1898" t="s">
        <v>11763</v>
      </c>
      <c r="AA1898" t="s">
        <v>11764</v>
      </c>
      <c r="AB1898" t="s">
        <v>1432</v>
      </c>
      <c r="AC1898" s="2">
        <v>0.1</v>
      </c>
      <c r="AD1898" s="2">
        <v>0</v>
      </c>
      <c r="AE1898" s="2">
        <v>25.8</v>
      </c>
      <c r="AF1898" s="1">
        <v>41928</v>
      </c>
      <c r="AG1898" t="s">
        <v>11359</v>
      </c>
      <c r="AJ1898" s="1">
        <v>41920</v>
      </c>
      <c r="AK1898" s="1">
        <v>42285</v>
      </c>
    </row>
    <row r="1899" spans="1:37" x14ac:dyDescent="0.2">
      <c r="A1899" t="s">
        <v>11765</v>
      </c>
      <c r="B1899" t="str">
        <f t="shared" si="29"/>
        <v>'74-61</v>
      </c>
      <c r="D1899" t="s">
        <v>11766</v>
      </c>
      <c r="E1899" t="s">
        <v>11301</v>
      </c>
      <c r="F1899" t="s">
        <v>483</v>
      </c>
      <c r="G1899" t="s">
        <v>484</v>
      </c>
      <c r="H1899" s="1">
        <v>36335</v>
      </c>
      <c r="I1899" s="1">
        <v>39988</v>
      </c>
      <c r="J1899" t="s">
        <v>11767</v>
      </c>
      <c r="K1899" t="s">
        <v>11768</v>
      </c>
      <c r="L1899" t="s">
        <v>11769</v>
      </c>
      <c r="M1899" s="1">
        <v>36104</v>
      </c>
      <c r="Q1899" s="1">
        <v>40513</v>
      </c>
      <c r="R1899" t="s">
        <v>75</v>
      </c>
      <c r="S1899" t="s">
        <v>76</v>
      </c>
      <c r="T1899" s="2">
        <v>2.5</v>
      </c>
      <c r="U1899" s="2">
        <v>2.5</v>
      </c>
      <c r="V1899" t="s">
        <v>178</v>
      </c>
      <c r="W1899" s="1">
        <v>39478</v>
      </c>
      <c r="X1899" s="3">
        <v>2800</v>
      </c>
      <c r="Y1899" t="s">
        <v>11308</v>
      </c>
      <c r="Z1899" t="s">
        <v>11770</v>
      </c>
      <c r="AA1899" t="s">
        <v>11771</v>
      </c>
      <c r="AB1899" t="s">
        <v>339</v>
      </c>
      <c r="AC1899" s="2">
        <v>0</v>
      </c>
      <c r="AD1899" s="2">
        <v>2.5</v>
      </c>
      <c r="AE1899" s="2">
        <v>0</v>
      </c>
      <c r="AF1899" s="1">
        <v>40506</v>
      </c>
      <c r="AG1899" t="s">
        <v>7402</v>
      </c>
      <c r="AJ1899" s="1">
        <v>40478</v>
      </c>
      <c r="AK1899" s="1">
        <v>40843</v>
      </c>
    </row>
    <row r="1900" spans="1:37" x14ac:dyDescent="0.2">
      <c r="A1900" t="s">
        <v>11772</v>
      </c>
      <c r="B1900" t="str">
        <f t="shared" si="29"/>
        <v>'74-62</v>
      </c>
      <c r="D1900" t="s">
        <v>11773</v>
      </c>
      <c r="E1900" t="s">
        <v>11301</v>
      </c>
      <c r="F1900" t="s">
        <v>483</v>
      </c>
      <c r="G1900" t="s">
        <v>484</v>
      </c>
      <c r="H1900" s="1">
        <v>36560</v>
      </c>
      <c r="I1900" s="1">
        <v>40213</v>
      </c>
      <c r="K1900" t="s">
        <v>11774</v>
      </c>
      <c r="M1900" s="1">
        <v>36487</v>
      </c>
      <c r="Q1900" s="1">
        <v>41751</v>
      </c>
      <c r="R1900" t="s">
        <v>75</v>
      </c>
      <c r="S1900" t="s">
        <v>76</v>
      </c>
      <c r="T1900" s="2">
        <v>20.69</v>
      </c>
      <c r="U1900" s="2">
        <v>18.440000000000001</v>
      </c>
      <c r="V1900" t="s">
        <v>139</v>
      </c>
      <c r="W1900" s="1">
        <v>37629</v>
      </c>
      <c r="X1900" s="3">
        <v>11400</v>
      </c>
      <c r="Y1900" t="s">
        <v>11308</v>
      </c>
      <c r="Z1900" t="s">
        <v>11775</v>
      </c>
      <c r="AA1900" t="s">
        <v>11776</v>
      </c>
      <c r="AB1900" t="s">
        <v>754</v>
      </c>
      <c r="AC1900" s="2">
        <v>0</v>
      </c>
      <c r="AD1900" s="2">
        <v>20.7</v>
      </c>
      <c r="AE1900" s="2">
        <v>0</v>
      </c>
      <c r="AF1900" s="1">
        <v>41068</v>
      </c>
      <c r="AG1900" t="s">
        <v>11777</v>
      </c>
      <c r="AJ1900" s="1">
        <v>41065</v>
      </c>
      <c r="AK1900" s="1">
        <v>41430</v>
      </c>
    </row>
    <row r="1901" spans="1:37" x14ac:dyDescent="0.2">
      <c r="A1901" t="s">
        <v>11778</v>
      </c>
      <c r="B1901" t="str">
        <f t="shared" si="29"/>
        <v>'74-63</v>
      </c>
      <c r="C1901" t="s">
        <v>6505</v>
      </c>
      <c r="D1901" t="s">
        <v>11779</v>
      </c>
      <c r="E1901" t="s">
        <v>11301</v>
      </c>
      <c r="F1901" t="s">
        <v>483</v>
      </c>
      <c r="G1901" t="s">
        <v>2393</v>
      </c>
      <c r="H1901" s="1">
        <v>36578</v>
      </c>
      <c r="I1901" s="1">
        <v>40231</v>
      </c>
      <c r="J1901" t="s">
        <v>6507</v>
      </c>
      <c r="K1901" t="s">
        <v>6508</v>
      </c>
      <c r="L1901" t="s">
        <v>6509</v>
      </c>
      <c r="M1901" s="1">
        <v>36501</v>
      </c>
      <c r="P1901" s="1">
        <v>37785</v>
      </c>
      <c r="Q1901" s="1">
        <v>38677</v>
      </c>
      <c r="R1901" t="s">
        <v>75</v>
      </c>
      <c r="S1901" t="s">
        <v>76</v>
      </c>
      <c r="T1901" s="2">
        <v>48.08</v>
      </c>
      <c r="U1901" s="2">
        <v>23.97</v>
      </c>
      <c r="V1901" t="s">
        <v>178</v>
      </c>
      <c r="W1901" s="1">
        <v>37655</v>
      </c>
      <c r="X1901" s="3">
        <v>21000</v>
      </c>
      <c r="Y1901" t="s">
        <v>11780</v>
      </c>
      <c r="Z1901" t="s">
        <v>11781</v>
      </c>
      <c r="AA1901" t="s">
        <v>11782</v>
      </c>
      <c r="AB1901" t="s">
        <v>1432</v>
      </c>
      <c r="AC1901" s="2">
        <v>0</v>
      </c>
      <c r="AD1901" s="2">
        <v>48.1</v>
      </c>
      <c r="AE1901" s="2">
        <v>0</v>
      </c>
    </row>
    <row r="1902" spans="1:37" x14ac:dyDescent="0.2">
      <c r="A1902" t="s">
        <v>11783</v>
      </c>
      <c r="B1902" t="str">
        <f t="shared" si="29"/>
        <v>'74-64</v>
      </c>
      <c r="C1902" t="s">
        <v>6419</v>
      </c>
      <c r="D1902" t="s">
        <v>11307</v>
      </c>
      <c r="E1902" t="s">
        <v>11301</v>
      </c>
      <c r="F1902" t="s">
        <v>483</v>
      </c>
      <c r="G1902" t="s">
        <v>484</v>
      </c>
      <c r="H1902" s="1">
        <v>36762</v>
      </c>
      <c r="I1902" s="1">
        <v>40414</v>
      </c>
      <c r="J1902" t="s">
        <v>6421</v>
      </c>
      <c r="K1902" t="s">
        <v>6422</v>
      </c>
      <c r="L1902" t="s">
        <v>6423</v>
      </c>
      <c r="M1902" s="1">
        <v>36639</v>
      </c>
      <c r="Q1902" s="1">
        <v>41219</v>
      </c>
      <c r="R1902" t="s">
        <v>75</v>
      </c>
      <c r="S1902" t="s">
        <v>76</v>
      </c>
      <c r="T1902" s="2">
        <v>72</v>
      </c>
      <c r="U1902" s="2">
        <v>58.38</v>
      </c>
      <c r="V1902" t="s">
        <v>45</v>
      </c>
      <c r="W1902" s="1">
        <v>39659</v>
      </c>
      <c r="X1902" s="3">
        <v>35400</v>
      </c>
      <c r="Y1902" t="s">
        <v>11308</v>
      </c>
      <c r="Z1902" t="s">
        <v>11784</v>
      </c>
      <c r="AA1902" t="s">
        <v>11785</v>
      </c>
      <c r="AB1902" t="s">
        <v>810</v>
      </c>
      <c r="AC1902" s="2">
        <v>0</v>
      </c>
      <c r="AD1902" s="2">
        <v>72</v>
      </c>
      <c r="AE1902" s="2">
        <v>0</v>
      </c>
      <c r="AF1902" s="1">
        <v>41214</v>
      </c>
      <c r="AG1902" t="s">
        <v>7402</v>
      </c>
      <c r="AJ1902" s="1">
        <v>41207</v>
      </c>
      <c r="AK1902" s="1">
        <v>41207</v>
      </c>
    </row>
    <row r="1903" spans="1:37" x14ac:dyDescent="0.2">
      <c r="A1903" t="s">
        <v>11786</v>
      </c>
      <c r="B1903" t="str">
        <f t="shared" si="29"/>
        <v>'74-66</v>
      </c>
      <c r="C1903" t="s">
        <v>11787</v>
      </c>
      <c r="D1903" t="s">
        <v>11788</v>
      </c>
      <c r="E1903" t="s">
        <v>11301</v>
      </c>
      <c r="F1903" t="s">
        <v>483</v>
      </c>
      <c r="G1903" t="s">
        <v>484</v>
      </c>
      <c r="H1903" s="1">
        <v>37008</v>
      </c>
      <c r="I1903" s="1">
        <v>40660</v>
      </c>
      <c r="J1903" t="s">
        <v>11787</v>
      </c>
      <c r="K1903" t="s">
        <v>11789</v>
      </c>
      <c r="M1903" s="1">
        <v>36908</v>
      </c>
      <c r="P1903" s="1">
        <v>39245</v>
      </c>
      <c r="Q1903" s="1">
        <v>43370</v>
      </c>
      <c r="R1903" t="s">
        <v>75</v>
      </c>
      <c r="S1903" t="s">
        <v>76</v>
      </c>
      <c r="T1903" s="2">
        <v>18.04</v>
      </c>
      <c r="U1903" s="2">
        <v>16.77</v>
      </c>
      <c r="V1903" t="s">
        <v>139</v>
      </c>
      <c r="W1903" s="1">
        <v>39492</v>
      </c>
      <c r="X1903" s="3">
        <v>18100</v>
      </c>
      <c r="Y1903" t="s">
        <v>11339</v>
      </c>
      <c r="Z1903" t="s">
        <v>11790</v>
      </c>
      <c r="AA1903" t="s">
        <v>11791</v>
      </c>
      <c r="AB1903" t="s">
        <v>199</v>
      </c>
      <c r="AC1903" s="2">
        <v>1.5</v>
      </c>
      <c r="AD1903" s="2">
        <v>16.8</v>
      </c>
      <c r="AE1903" s="2">
        <v>13.1</v>
      </c>
      <c r="AF1903" s="1">
        <v>43369</v>
      </c>
      <c r="AG1903" t="s">
        <v>5250</v>
      </c>
      <c r="AJ1903" s="1">
        <v>43368</v>
      </c>
      <c r="AK1903" s="1">
        <v>2958361</v>
      </c>
    </row>
    <row r="1904" spans="1:37" x14ac:dyDescent="0.2">
      <c r="A1904" t="s">
        <v>11792</v>
      </c>
      <c r="B1904" t="str">
        <f t="shared" si="29"/>
        <v>'74-68</v>
      </c>
      <c r="C1904" t="s">
        <v>6419</v>
      </c>
      <c r="D1904" t="s">
        <v>11793</v>
      </c>
      <c r="E1904" t="s">
        <v>11301</v>
      </c>
      <c r="F1904" t="s">
        <v>483</v>
      </c>
      <c r="G1904" t="s">
        <v>484</v>
      </c>
      <c r="H1904" s="1">
        <v>37529</v>
      </c>
      <c r="I1904" s="1">
        <v>41182</v>
      </c>
      <c r="J1904" t="s">
        <v>6421</v>
      </c>
      <c r="K1904" t="s">
        <v>6422</v>
      </c>
      <c r="L1904" t="s">
        <v>6423</v>
      </c>
      <c r="M1904" s="1">
        <v>37287</v>
      </c>
      <c r="Q1904" s="1">
        <v>41529</v>
      </c>
      <c r="R1904" t="s">
        <v>75</v>
      </c>
      <c r="S1904" t="s">
        <v>76</v>
      </c>
      <c r="T1904" s="2">
        <v>79.650000000000006</v>
      </c>
      <c r="U1904" s="2">
        <v>70.210000000000008</v>
      </c>
      <c r="V1904" t="s">
        <v>55</v>
      </c>
      <c r="W1904" s="1">
        <v>38748</v>
      </c>
      <c r="X1904" s="3">
        <v>1269900</v>
      </c>
      <c r="Y1904" t="s">
        <v>11339</v>
      </c>
      <c r="Z1904" t="s">
        <v>11794</v>
      </c>
      <c r="AA1904" t="s">
        <v>11795</v>
      </c>
      <c r="AB1904" t="s">
        <v>156</v>
      </c>
      <c r="AC1904" s="2">
        <v>0</v>
      </c>
      <c r="AD1904" s="2">
        <v>99.7</v>
      </c>
      <c r="AE1904" s="2">
        <v>0</v>
      </c>
      <c r="AF1904" s="1">
        <v>41513</v>
      </c>
      <c r="AG1904" t="s">
        <v>11553</v>
      </c>
      <c r="AJ1904" s="1">
        <v>41471</v>
      </c>
      <c r="AK1904" s="1">
        <v>41836</v>
      </c>
    </row>
    <row r="1905" spans="1:37" x14ac:dyDescent="0.2">
      <c r="A1905" t="s">
        <v>11796</v>
      </c>
      <c r="B1905" t="str">
        <f t="shared" si="29"/>
        <v>'74-70</v>
      </c>
      <c r="C1905" t="s">
        <v>6419</v>
      </c>
      <c r="D1905" t="s">
        <v>11797</v>
      </c>
      <c r="E1905" t="s">
        <v>11301</v>
      </c>
      <c r="F1905" t="s">
        <v>483</v>
      </c>
      <c r="G1905" t="s">
        <v>484</v>
      </c>
      <c r="H1905" s="1">
        <v>37490</v>
      </c>
      <c r="I1905" s="1">
        <v>41143</v>
      </c>
      <c r="J1905" t="s">
        <v>11571</v>
      </c>
      <c r="K1905" t="s">
        <v>11798</v>
      </c>
      <c r="L1905" t="s">
        <v>11799</v>
      </c>
      <c r="M1905" s="1">
        <v>37440</v>
      </c>
      <c r="P1905" s="1">
        <v>38250</v>
      </c>
      <c r="Q1905" s="1">
        <v>41297</v>
      </c>
      <c r="R1905" t="s">
        <v>75</v>
      </c>
      <c r="S1905" t="s">
        <v>76</v>
      </c>
      <c r="T1905" s="2">
        <v>15.7</v>
      </c>
      <c r="U1905" s="2">
        <v>15.7</v>
      </c>
      <c r="V1905" t="s">
        <v>55</v>
      </c>
      <c r="W1905" s="1">
        <v>41145</v>
      </c>
      <c r="X1905" s="3">
        <v>269900</v>
      </c>
      <c r="Y1905" t="s">
        <v>11308</v>
      </c>
      <c r="Z1905" t="s">
        <v>11800</v>
      </c>
      <c r="AA1905" t="s">
        <v>11801</v>
      </c>
      <c r="AB1905" t="s">
        <v>156</v>
      </c>
      <c r="AC1905" s="2">
        <v>0</v>
      </c>
      <c r="AD1905" s="2">
        <v>15.7</v>
      </c>
      <c r="AE1905" s="2">
        <v>0</v>
      </c>
      <c r="AF1905" s="1">
        <v>41289</v>
      </c>
      <c r="AG1905" t="s">
        <v>11553</v>
      </c>
      <c r="AJ1905" s="1">
        <v>41262</v>
      </c>
      <c r="AK1905" s="1">
        <v>41627</v>
      </c>
    </row>
    <row r="1906" spans="1:37" x14ac:dyDescent="0.2">
      <c r="A1906" t="s">
        <v>11802</v>
      </c>
      <c r="B1906" t="str">
        <f t="shared" si="29"/>
        <v>'74-72</v>
      </c>
      <c r="D1906" t="s">
        <v>11803</v>
      </c>
      <c r="E1906" t="s">
        <v>11301</v>
      </c>
      <c r="F1906" t="s">
        <v>483</v>
      </c>
      <c r="G1906" t="s">
        <v>484</v>
      </c>
      <c r="H1906" s="1">
        <v>38006</v>
      </c>
      <c r="I1906" s="1">
        <v>41659</v>
      </c>
      <c r="K1906" t="s">
        <v>11804</v>
      </c>
      <c r="M1906" s="1">
        <v>37827</v>
      </c>
      <c r="Q1906" s="1">
        <v>41652</v>
      </c>
      <c r="R1906" t="s">
        <v>75</v>
      </c>
      <c r="S1906" t="s">
        <v>76</v>
      </c>
      <c r="T1906" s="2">
        <v>18.45</v>
      </c>
      <c r="U1906" s="2">
        <v>2.4900000000000002</v>
      </c>
      <c r="V1906" t="s">
        <v>178</v>
      </c>
      <c r="W1906" s="1">
        <v>41310</v>
      </c>
      <c r="X1906" s="3">
        <v>3200</v>
      </c>
      <c r="Y1906" t="s">
        <v>11395</v>
      </c>
      <c r="Z1906" t="s">
        <v>11805</v>
      </c>
      <c r="AA1906" t="s">
        <v>11806</v>
      </c>
      <c r="AB1906" t="s">
        <v>754</v>
      </c>
      <c r="AC1906" s="2">
        <v>0</v>
      </c>
      <c r="AD1906" s="2">
        <v>18.5</v>
      </c>
      <c r="AE1906" s="2">
        <v>0</v>
      </c>
      <c r="AF1906" s="1">
        <v>40519</v>
      </c>
      <c r="AG1906" t="s">
        <v>7402</v>
      </c>
      <c r="AJ1906" s="1">
        <v>40505</v>
      </c>
      <c r="AK1906" s="1">
        <v>40870</v>
      </c>
    </row>
    <row r="1907" spans="1:37" x14ac:dyDescent="0.2">
      <c r="A1907" t="s">
        <v>11807</v>
      </c>
      <c r="B1907" t="str">
        <f t="shared" si="29"/>
        <v>'74-73</v>
      </c>
      <c r="C1907" t="s">
        <v>11808</v>
      </c>
      <c r="D1907" t="s">
        <v>11809</v>
      </c>
      <c r="E1907" t="s">
        <v>11301</v>
      </c>
      <c r="F1907" t="s">
        <v>483</v>
      </c>
      <c r="G1907" t="s">
        <v>484</v>
      </c>
      <c r="H1907" s="1">
        <v>37925</v>
      </c>
      <c r="I1907" s="1">
        <v>41578</v>
      </c>
      <c r="J1907" t="s">
        <v>11808</v>
      </c>
      <c r="K1907" t="s">
        <v>11810</v>
      </c>
      <c r="M1907" s="1">
        <v>37861</v>
      </c>
      <c r="Q1907" s="1">
        <v>42927</v>
      </c>
      <c r="R1907" t="s">
        <v>75</v>
      </c>
      <c r="S1907" t="s">
        <v>76</v>
      </c>
      <c r="T1907" s="2">
        <v>4.12</v>
      </c>
      <c r="U1907" s="2">
        <v>4.12</v>
      </c>
      <c r="V1907" t="s">
        <v>178</v>
      </c>
      <c r="W1907" s="1">
        <v>41673</v>
      </c>
      <c r="X1907" s="3">
        <v>4100</v>
      </c>
      <c r="Y1907" t="s">
        <v>11387</v>
      </c>
      <c r="Z1907" t="s">
        <v>11811</v>
      </c>
      <c r="AA1907" t="s">
        <v>8508</v>
      </c>
      <c r="AB1907" t="s">
        <v>128</v>
      </c>
      <c r="AC1907" s="2">
        <v>0</v>
      </c>
      <c r="AD1907" s="2">
        <v>4.0999999999999996</v>
      </c>
      <c r="AE1907" s="2">
        <v>0</v>
      </c>
      <c r="AF1907" s="1">
        <v>42926</v>
      </c>
      <c r="AG1907" t="s">
        <v>599</v>
      </c>
      <c r="AJ1907" s="1">
        <v>42913</v>
      </c>
      <c r="AK1907" s="1">
        <v>42913</v>
      </c>
    </row>
    <row r="1908" spans="1:37" x14ac:dyDescent="0.2">
      <c r="A1908" t="s">
        <v>11812</v>
      </c>
      <c r="B1908" t="str">
        <f t="shared" si="29"/>
        <v>'74-74</v>
      </c>
      <c r="C1908" t="s">
        <v>6505</v>
      </c>
      <c r="D1908" t="s">
        <v>11813</v>
      </c>
      <c r="E1908" t="s">
        <v>11301</v>
      </c>
      <c r="F1908" t="s">
        <v>483</v>
      </c>
      <c r="G1908" t="s">
        <v>2393</v>
      </c>
      <c r="H1908" s="1">
        <v>38183</v>
      </c>
      <c r="I1908" s="1">
        <v>41835</v>
      </c>
      <c r="J1908" t="s">
        <v>11610</v>
      </c>
      <c r="K1908" t="s">
        <v>11611</v>
      </c>
      <c r="L1908" t="s">
        <v>11612</v>
      </c>
      <c r="M1908" s="1">
        <v>38037</v>
      </c>
      <c r="P1908" s="1">
        <v>38183</v>
      </c>
      <c r="Q1908" s="1">
        <v>39630</v>
      </c>
      <c r="R1908" t="s">
        <v>75</v>
      </c>
      <c r="S1908" t="s">
        <v>76</v>
      </c>
      <c r="T1908" s="2">
        <v>17.670000000000002</v>
      </c>
      <c r="U1908" s="2">
        <v>14</v>
      </c>
      <c r="V1908" t="s">
        <v>139</v>
      </c>
      <c r="W1908" s="1">
        <v>44011</v>
      </c>
      <c r="X1908" s="3">
        <v>15300</v>
      </c>
      <c r="Y1908" t="s">
        <v>11814</v>
      </c>
      <c r="Z1908" t="s">
        <v>11815</v>
      </c>
      <c r="AA1908" t="s">
        <v>11816</v>
      </c>
      <c r="AB1908" t="s">
        <v>49</v>
      </c>
      <c r="AC1908" s="2">
        <v>0</v>
      </c>
      <c r="AD1908" s="2">
        <v>0</v>
      </c>
      <c r="AE1908" s="2">
        <v>0</v>
      </c>
    </row>
    <row r="1909" spans="1:37" x14ac:dyDescent="0.2">
      <c r="A1909" t="s">
        <v>11817</v>
      </c>
      <c r="B1909" t="str">
        <f t="shared" si="29"/>
        <v>'74-75</v>
      </c>
      <c r="C1909" t="s">
        <v>4501</v>
      </c>
      <c r="D1909" t="s">
        <v>11818</v>
      </c>
      <c r="E1909" t="s">
        <v>11301</v>
      </c>
      <c r="F1909" t="s">
        <v>483</v>
      </c>
      <c r="G1909" t="s">
        <v>484</v>
      </c>
      <c r="H1909" s="1">
        <v>38295</v>
      </c>
      <c r="I1909" s="1">
        <v>2958352</v>
      </c>
      <c r="J1909" t="s">
        <v>4571</v>
      </c>
      <c r="K1909" t="s">
        <v>4572</v>
      </c>
      <c r="M1909" s="1">
        <v>38187</v>
      </c>
      <c r="P1909" s="1">
        <v>43070</v>
      </c>
      <c r="Q1909" s="1">
        <v>43634</v>
      </c>
      <c r="R1909" t="s">
        <v>75</v>
      </c>
      <c r="S1909" t="s">
        <v>76</v>
      </c>
      <c r="T1909" s="2">
        <v>86.86</v>
      </c>
      <c r="U1909" s="2">
        <v>86.18</v>
      </c>
      <c r="V1909" t="s">
        <v>55</v>
      </c>
      <c r="W1909" s="1">
        <v>43634</v>
      </c>
      <c r="X1909" s="3">
        <v>500000</v>
      </c>
      <c r="Y1909" t="s">
        <v>11308</v>
      </c>
      <c r="Z1909" t="s">
        <v>11819</v>
      </c>
      <c r="AA1909" t="s">
        <v>11820</v>
      </c>
      <c r="AB1909" t="s">
        <v>199</v>
      </c>
      <c r="AC1909" s="2">
        <v>0</v>
      </c>
      <c r="AD1909" s="2">
        <v>0</v>
      </c>
      <c r="AE1909" s="2">
        <v>0</v>
      </c>
      <c r="AF1909" s="1">
        <v>43599</v>
      </c>
      <c r="AG1909" t="s">
        <v>566</v>
      </c>
      <c r="AJ1909" s="1">
        <v>43595</v>
      </c>
      <c r="AK1909" s="1">
        <v>43961</v>
      </c>
    </row>
    <row r="1910" spans="1:37" x14ac:dyDescent="0.2">
      <c r="A1910" t="s">
        <v>11821</v>
      </c>
      <c r="B1910" t="str">
        <f t="shared" si="29"/>
        <v>'74-77</v>
      </c>
      <c r="C1910" t="s">
        <v>11822</v>
      </c>
      <c r="D1910" t="s">
        <v>11823</v>
      </c>
      <c r="E1910" t="s">
        <v>11301</v>
      </c>
      <c r="F1910" t="s">
        <v>483</v>
      </c>
      <c r="G1910" t="s">
        <v>484</v>
      </c>
      <c r="H1910" s="1">
        <v>38782</v>
      </c>
      <c r="I1910" s="1">
        <v>42435</v>
      </c>
      <c r="J1910" t="s">
        <v>11822</v>
      </c>
      <c r="K1910" t="s">
        <v>11824</v>
      </c>
      <c r="M1910" s="1">
        <v>38603</v>
      </c>
      <c r="Q1910" s="1">
        <v>42873</v>
      </c>
      <c r="R1910" t="s">
        <v>75</v>
      </c>
      <c r="S1910" t="s">
        <v>1842</v>
      </c>
      <c r="T1910" s="2">
        <v>9.5</v>
      </c>
      <c r="U1910" s="2">
        <v>7.91</v>
      </c>
      <c r="V1910" t="s">
        <v>178</v>
      </c>
      <c r="W1910" s="1">
        <v>42388</v>
      </c>
      <c r="X1910" s="3">
        <v>8000</v>
      </c>
      <c r="Y1910" t="s">
        <v>11308</v>
      </c>
      <c r="Z1910" t="s">
        <v>11825</v>
      </c>
      <c r="AA1910" t="s">
        <v>11826</v>
      </c>
      <c r="AB1910" t="s">
        <v>128</v>
      </c>
      <c r="AC1910" s="2">
        <v>0</v>
      </c>
      <c r="AD1910" s="2">
        <v>9.5</v>
      </c>
      <c r="AE1910" s="2">
        <v>0</v>
      </c>
      <c r="AF1910" s="1">
        <v>40519</v>
      </c>
      <c r="AG1910" t="s">
        <v>599</v>
      </c>
      <c r="AJ1910" s="1">
        <v>40505</v>
      </c>
      <c r="AK1910" s="1">
        <v>40870</v>
      </c>
    </row>
    <row r="1911" spans="1:37" x14ac:dyDescent="0.2">
      <c r="A1911" t="s">
        <v>11827</v>
      </c>
      <c r="B1911" t="str">
        <f t="shared" si="29"/>
        <v>'74-79</v>
      </c>
      <c r="C1911" t="s">
        <v>6419</v>
      </c>
      <c r="D1911" t="s">
        <v>11828</v>
      </c>
      <c r="E1911" t="s">
        <v>11301</v>
      </c>
      <c r="F1911" t="s">
        <v>483</v>
      </c>
      <c r="G1911" t="s">
        <v>484</v>
      </c>
      <c r="H1911" s="1">
        <v>39204</v>
      </c>
      <c r="I1911" s="1">
        <v>2958352</v>
      </c>
      <c r="J1911" t="s">
        <v>6419</v>
      </c>
      <c r="K1911" t="s">
        <v>11330</v>
      </c>
      <c r="M1911" s="1">
        <v>38900</v>
      </c>
      <c r="P1911" s="1">
        <v>43070</v>
      </c>
      <c r="Q1911" s="1">
        <v>43382</v>
      </c>
      <c r="R1911" t="s">
        <v>75</v>
      </c>
      <c r="S1911" t="s">
        <v>76</v>
      </c>
      <c r="T1911" s="2">
        <v>60.62</v>
      </c>
      <c r="U1911" s="2">
        <v>53.76</v>
      </c>
      <c r="V1911" t="s">
        <v>55</v>
      </c>
      <c r="X1911" s="3">
        <v>269900</v>
      </c>
      <c r="Y1911" t="s">
        <v>11308</v>
      </c>
      <c r="Z1911" t="s">
        <v>11829</v>
      </c>
      <c r="AA1911" t="s">
        <v>11830</v>
      </c>
      <c r="AF1911" s="1">
        <v>43381</v>
      </c>
      <c r="AG1911" t="s">
        <v>8483</v>
      </c>
      <c r="AJ1911" s="1">
        <v>43334</v>
      </c>
      <c r="AK1911" s="1">
        <v>2958365</v>
      </c>
    </row>
    <row r="1912" spans="1:37" x14ac:dyDescent="0.2">
      <c r="A1912" t="s">
        <v>11831</v>
      </c>
      <c r="B1912" t="str">
        <f t="shared" si="29"/>
        <v>'74-83</v>
      </c>
      <c r="D1912" t="s">
        <v>11832</v>
      </c>
      <c r="E1912" t="s">
        <v>11301</v>
      </c>
      <c r="F1912" t="s">
        <v>483</v>
      </c>
      <c r="G1912" t="s">
        <v>484</v>
      </c>
      <c r="H1912" s="1">
        <v>39289</v>
      </c>
      <c r="I1912" s="1">
        <v>42942</v>
      </c>
      <c r="K1912" t="s">
        <v>11833</v>
      </c>
      <c r="M1912" s="1">
        <v>39118</v>
      </c>
      <c r="P1912" s="1">
        <v>40105</v>
      </c>
      <c r="Q1912" s="1">
        <v>40326</v>
      </c>
      <c r="R1912" t="s">
        <v>75</v>
      </c>
      <c r="S1912" t="s">
        <v>76</v>
      </c>
      <c r="T1912" s="2">
        <v>5.54</v>
      </c>
      <c r="U1912" s="2">
        <v>4.8100000000000005</v>
      </c>
      <c r="V1912" t="s">
        <v>139</v>
      </c>
      <c r="X1912" s="3">
        <v>4900</v>
      </c>
      <c r="Y1912" t="s">
        <v>11317</v>
      </c>
      <c r="Z1912" t="s">
        <v>11834</v>
      </c>
      <c r="AA1912" t="s">
        <v>11835</v>
      </c>
      <c r="AB1912" t="s">
        <v>339</v>
      </c>
      <c r="AC1912" s="2">
        <v>0</v>
      </c>
      <c r="AD1912" s="2">
        <v>5.5</v>
      </c>
      <c r="AE1912" s="2">
        <v>0</v>
      </c>
    </row>
    <row r="1913" spans="1:37" x14ac:dyDescent="0.2">
      <c r="A1913" t="s">
        <v>11836</v>
      </c>
      <c r="B1913" t="str">
        <f t="shared" si="29"/>
        <v>'75-01</v>
      </c>
      <c r="C1913" t="s">
        <v>11837</v>
      </c>
      <c r="D1913" t="s">
        <v>11838</v>
      </c>
      <c r="E1913" t="s">
        <v>11839</v>
      </c>
      <c r="F1913" t="s">
        <v>398</v>
      </c>
      <c r="G1913" t="s">
        <v>3427</v>
      </c>
      <c r="H1913" s="1">
        <v>26840</v>
      </c>
      <c r="I1913" s="1">
        <v>2958352</v>
      </c>
      <c r="J1913" t="s">
        <v>11840</v>
      </c>
      <c r="K1913" t="s">
        <v>11841</v>
      </c>
      <c r="L1913" t="s">
        <v>11842</v>
      </c>
      <c r="M1913" s="1">
        <v>26779</v>
      </c>
      <c r="P1913" s="1">
        <v>43070</v>
      </c>
      <c r="R1913" t="s">
        <v>43</v>
      </c>
      <c r="S1913" t="s">
        <v>44</v>
      </c>
      <c r="T1913" s="2">
        <v>29.95</v>
      </c>
      <c r="U1913" s="2">
        <v>15.13</v>
      </c>
      <c r="V1913" t="s">
        <v>494</v>
      </c>
      <c r="W1913" s="1">
        <v>43994</v>
      </c>
      <c r="X1913" s="3">
        <v>121700</v>
      </c>
      <c r="Y1913" t="s">
        <v>11843</v>
      </c>
      <c r="Z1913" t="s">
        <v>11844</v>
      </c>
      <c r="AA1913" t="s">
        <v>11845</v>
      </c>
      <c r="AB1913" t="s">
        <v>49</v>
      </c>
      <c r="AC1913" s="2">
        <v>0</v>
      </c>
      <c r="AD1913" s="2">
        <v>0</v>
      </c>
      <c r="AE1913" s="2">
        <v>14.4</v>
      </c>
      <c r="AF1913" s="1">
        <v>43643</v>
      </c>
      <c r="AG1913" t="s">
        <v>1779</v>
      </c>
      <c r="AJ1913" s="1">
        <v>42871</v>
      </c>
      <c r="AK1913" s="1">
        <v>43754</v>
      </c>
    </row>
    <row r="1914" spans="1:37" x14ac:dyDescent="0.2">
      <c r="A1914" t="s">
        <v>11836</v>
      </c>
      <c r="B1914" t="str">
        <f t="shared" si="29"/>
        <v>'75-01</v>
      </c>
      <c r="C1914" t="s">
        <v>11837</v>
      </c>
      <c r="D1914" t="s">
        <v>11838</v>
      </c>
      <c r="E1914" t="s">
        <v>11839</v>
      </c>
      <c r="F1914" t="s">
        <v>398</v>
      </c>
      <c r="G1914" t="s">
        <v>3427</v>
      </c>
      <c r="H1914" s="1">
        <v>26840</v>
      </c>
      <c r="I1914" s="1">
        <v>2958352</v>
      </c>
      <c r="J1914" t="s">
        <v>11840</v>
      </c>
      <c r="K1914" t="s">
        <v>11841</v>
      </c>
      <c r="L1914" t="s">
        <v>11842</v>
      </c>
      <c r="M1914" s="1">
        <v>26779</v>
      </c>
      <c r="P1914" s="1">
        <v>43070</v>
      </c>
      <c r="R1914" t="s">
        <v>43</v>
      </c>
      <c r="S1914" t="s">
        <v>44</v>
      </c>
      <c r="T1914" s="2">
        <v>29.95</v>
      </c>
      <c r="U1914" s="2">
        <v>15.13</v>
      </c>
      <c r="V1914" t="s">
        <v>494</v>
      </c>
      <c r="W1914" s="1">
        <v>43994</v>
      </c>
      <c r="X1914" s="3">
        <v>121700</v>
      </c>
      <c r="Y1914" t="s">
        <v>11843</v>
      </c>
      <c r="Z1914" t="s">
        <v>11844</v>
      </c>
      <c r="AA1914" t="s">
        <v>11845</v>
      </c>
      <c r="AB1914" t="s">
        <v>49</v>
      </c>
      <c r="AC1914" s="2">
        <v>0</v>
      </c>
      <c r="AD1914" s="2">
        <v>0</v>
      </c>
      <c r="AE1914" s="2">
        <v>14.4</v>
      </c>
      <c r="AF1914" s="1">
        <v>43643</v>
      </c>
      <c r="AG1914" t="s">
        <v>1779</v>
      </c>
      <c r="AJ1914" s="1">
        <v>42871</v>
      </c>
      <c r="AK1914" s="1">
        <v>43754</v>
      </c>
    </row>
    <row r="1915" spans="1:37" x14ac:dyDescent="0.2">
      <c r="A1915" t="s">
        <v>11846</v>
      </c>
      <c r="B1915" t="str">
        <f t="shared" si="29"/>
        <v>'76-02</v>
      </c>
      <c r="C1915" t="s">
        <v>35</v>
      </c>
      <c r="D1915" t="s">
        <v>11847</v>
      </c>
      <c r="E1915" t="s">
        <v>11848</v>
      </c>
      <c r="F1915" t="s">
        <v>38</v>
      </c>
      <c r="G1915" t="s">
        <v>134</v>
      </c>
      <c r="H1915" s="1">
        <v>27595</v>
      </c>
      <c r="I1915" s="1">
        <v>2958352</v>
      </c>
      <c r="J1915" t="s">
        <v>35</v>
      </c>
      <c r="K1915" t="s">
        <v>41</v>
      </c>
      <c r="M1915" s="1">
        <v>26413</v>
      </c>
      <c r="P1915" s="1">
        <v>43070</v>
      </c>
      <c r="R1915" t="s">
        <v>43</v>
      </c>
      <c r="S1915" t="s">
        <v>44</v>
      </c>
      <c r="T1915" s="2">
        <v>220.99</v>
      </c>
      <c r="U1915" s="2">
        <v>204.39</v>
      </c>
      <c r="V1915" t="s">
        <v>55</v>
      </c>
      <c r="W1915" s="1">
        <v>44018</v>
      </c>
      <c r="X1915" s="3">
        <v>1000000</v>
      </c>
      <c r="Y1915" t="s">
        <v>11849</v>
      </c>
      <c r="Z1915" t="s">
        <v>11850</v>
      </c>
      <c r="AA1915" t="s">
        <v>11851</v>
      </c>
      <c r="AB1915" t="s">
        <v>49</v>
      </c>
      <c r="AC1915" s="2">
        <v>0</v>
      </c>
      <c r="AD1915" s="2">
        <v>0</v>
      </c>
      <c r="AE1915" s="2">
        <v>173.9</v>
      </c>
      <c r="AF1915" s="1">
        <v>42622</v>
      </c>
      <c r="AG1915" t="s">
        <v>6589</v>
      </c>
      <c r="AJ1915" s="1">
        <v>42608</v>
      </c>
      <c r="AK1915" s="1">
        <v>42973</v>
      </c>
    </row>
    <row r="1916" spans="1:37" x14ac:dyDescent="0.2">
      <c r="A1916" t="s">
        <v>11852</v>
      </c>
      <c r="B1916" t="str">
        <f t="shared" si="29"/>
        <v>'76-06</v>
      </c>
      <c r="C1916" t="s">
        <v>11853</v>
      </c>
      <c r="D1916" t="s">
        <v>11854</v>
      </c>
      <c r="E1916" t="s">
        <v>11848</v>
      </c>
      <c r="F1916" t="s">
        <v>38</v>
      </c>
      <c r="G1916" t="s">
        <v>134</v>
      </c>
      <c r="H1916" s="1">
        <v>32167</v>
      </c>
      <c r="I1916" s="1">
        <v>40163</v>
      </c>
      <c r="J1916" t="s">
        <v>11855</v>
      </c>
      <c r="K1916" t="s">
        <v>11856</v>
      </c>
      <c r="L1916" t="s">
        <v>11857</v>
      </c>
      <c r="M1916" s="1">
        <v>31516</v>
      </c>
      <c r="P1916" s="1">
        <v>36510</v>
      </c>
      <c r="R1916" t="s">
        <v>43</v>
      </c>
      <c r="S1916" t="s">
        <v>76</v>
      </c>
      <c r="T1916" s="2">
        <v>14.12</v>
      </c>
      <c r="U1916" s="2">
        <v>3.8</v>
      </c>
      <c r="V1916" t="s">
        <v>494</v>
      </c>
      <c r="W1916" s="1">
        <v>39482</v>
      </c>
      <c r="X1916" s="3">
        <v>15900</v>
      </c>
      <c r="Y1916" t="s">
        <v>6586</v>
      </c>
      <c r="Z1916" t="s">
        <v>11858</v>
      </c>
      <c r="AA1916" t="s">
        <v>11859</v>
      </c>
      <c r="AB1916" t="s">
        <v>308</v>
      </c>
      <c r="AC1916" s="2">
        <v>0</v>
      </c>
      <c r="AD1916" s="2">
        <v>0</v>
      </c>
      <c r="AE1916" s="2">
        <v>6.7</v>
      </c>
      <c r="AF1916" s="1">
        <v>44000</v>
      </c>
      <c r="AG1916" t="s">
        <v>11860</v>
      </c>
      <c r="AJ1916" s="1">
        <v>43873</v>
      </c>
      <c r="AK1916" s="1">
        <v>2958352</v>
      </c>
    </row>
    <row r="1917" spans="1:37" x14ac:dyDescent="0.2">
      <c r="A1917" t="s">
        <v>11861</v>
      </c>
      <c r="B1917" t="str">
        <f t="shared" si="29"/>
        <v>'76-09</v>
      </c>
      <c r="C1917" t="s">
        <v>2843</v>
      </c>
      <c r="D1917" t="s">
        <v>11862</v>
      </c>
      <c r="E1917" t="s">
        <v>11848</v>
      </c>
      <c r="F1917" t="s">
        <v>38</v>
      </c>
      <c r="G1917" t="s">
        <v>39</v>
      </c>
      <c r="H1917" s="1">
        <v>2958352</v>
      </c>
      <c r="I1917" s="1">
        <v>2958352</v>
      </c>
      <c r="J1917" t="s">
        <v>2843</v>
      </c>
      <c r="K1917" t="s">
        <v>2845</v>
      </c>
      <c r="M1917" s="1">
        <v>42902</v>
      </c>
      <c r="R1917" t="s">
        <v>604</v>
      </c>
      <c r="S1917" t="s">
        <v>87</v>
      </c>
      <c r="T1917" s="2">
        <v>7.34</v>
      </c>
      <c r="U1917" s="2">
        <v>0</v>
      </c>
      <c r="V1917" t="s">
        <v>45</v>
      </c>
      <c r="X1917" s="3">
        <v>0</v>
      </c>
      <c r="Y1917" t="s">
        <v>11863</v>
      </c>
      <c r="Z1917" t="s">
        <v>11864</v>
      </c>
      <c r="AA1917" t="s">
        <v>11865</v>
      </c>
    </row>
    <row r="1918" spans="1:37" x14ac:dyDescent="0.2">
      <c r="A1918" t="s">
        <v>11866</v>
      </c>
      <c r="B1918" t="str">
        <f t="shared" si="29"/>
        <v>'76-01</v>
      </c>
      <c r="C1918" t="s">
        <v>9250</v>
      </c>
      <c r="D1918" t="s">
        <v>11867</v>
      </c>
      <c r="E1918" t="s">
        <v>11848</v>
      </c>
      <c r="F1918" t="s">
        <v>38</v>
      </c>
      <c r="H1918" s="1">
        <v>26584</v>
      </c>
      <c r="I1918" s="1">
        <v>30152</v>
      </c>
      <c r="J1918" t="s">
        <v>9252</v>
      </c>
      <c r="K1918" t="s">
        <v>9253</v>
      </c>
      <c r="L1918" t="s">
        <v>9254</v>
      </c>
      <c r="M1918" s="1">
        <v>26462</v>
      </c>
      <c r="Q1918" s="1">
        <v>30130</v>
      </c>
      <c r="R1918" t="s">
        <v>75</v>
      </c>
      <c r="S1918" t="s">
        <v>76</v>
      </c>
      <c r="T1918" s="2">
        <v>28</v>
      </c>
      <c r="U1918" s="2">
        <v>0</v>
      </c>
      <c r="V1918" t="s">
        <v>45</v>
      </c>
      <c r="X1918" s="3">
        <v>25000</v>
      </c>
      <c r="Z1918" t="s">
        <v>11868</v>
      </c>
      <c r="AA1918" t="s">
        <v>11869</v>
      </c>
      <c r="AB1918" t="s">
        <v>79</v>
      </c>
      <c r="AC1918" s="2">
        <v>0</v>
      </c>
      <c r="AD1918" s="2">
        <v>0</v>
      </c>
      <c r="AE1918" s="2">
        <v>0</v>
      </c>
    </row>
    <row r="1919" spans="1:37" x14ac:dyDescent="0.2">
      <c r="A1919" t="s">
        <v>11870</v>
      </c>
      <c r="B1919" t="str">
        <f t="shared" si="29"/>
        <v>'76-03</v>
      </c>
      <c r="C1919" t="s">
        <v>35</v>
      </c>
      <c r="D1919" t="s">
        <v>11871</v>
      </c>
      <c r="E1919" t="s">
        <v>11848</v>
      </c>
      <c r="F1919" t="s">
        <v>38</v>
      </c>
      <c r="H1919" s="1">
        <v>26640</v>
      </c>
      <c r="I1919" s="1">
        <v>30173</v>
      </c>
      <c r="J1919" t="s">
        <v>35</v>
      </c>
      <c r="K1919" t="s">
        <v>41</v>
      </c>
      <c r="M1919" s="1">
        <v>26518</v>
      </c>
      <c r="Q1919" s="1">
        <v>30147</v>
      </c>
      <c r="R1919" t="s">
        <v>75</v>
      </c>
      <c r="S1919" t="s">
        <v>44</v>
      </c>
      <c r="T1919" s="2">
        <v>46</v>
      </c>
      <c r="U1919" s="2">
        <v>0</v>
      </c>
      <c r="V1919" t="s">
        <v>45</v>
      </c>
      <c r="X1919" s="3">
        <v>25000</v>
      </c>
      <c r="Z1919" t="s">
        <v>1935</v>
      </c>
      <c r="AA1919" t="s">
        <v>11872</v>
      </c>
      <c r="AB1919" t="s">
        <v>79</v>
      </c>
      <c r="AC1919" s="2">
        <v>0</v>
      </c>
      <c r="AD1919" s="2">
        <v>0</v>
      </c>
      <c r="AE1919" s="2">
        <v>0</v>
      </c>
    </row>
    <row r="1920" spans="1:37" x14ac:dyDescent="0.2">
      <c r="A1920" t="s">
        <v>11873</v>
      </c>
      <c r="B1920" t="str">
        <f t="shared" si="29"/>
        <v>'76-04</v>
      </c>
      <c r="C1920" t="s">
        <v>11874</v>
      </c>
      <c r="D1920" t="s">
        <v>11875</v>
      </c>
      <c r="E1920" t="s">
        <v>11848</v>
      </c>
      <c r="F1920" t="s">
        <v>38</v>
      </c>
      <c r="H1920" s="1">
        <v>26595</v>
      </c>
      <c r="I1920" s="1">
        <v>29110</v>
      </c>
      <c r="J1920" t="s">
        <v>11876</v>
      </c>
      <c r="K1920" t="s">
        <v>11877</v>
      </c>
      <c r="L1920" t="s">
        <v>11878</v>
      </c>
      <c r="M1920" s="1">
        <v>26473</v>
      </c>
      <c r="Q1920" s="1">
        <v>28678</v>
      </c>
      <c r="R1920" t="s">
        <v>75</v>
      </c>
      <c r="S1920" t="s">
        <v>8240</v>
      </c>
      <c r="T1920" s="2">
        <v>19</v>
      </c>
      <c r="U1920" s="2">
        <v>0</v>
      </c>
      <c r="V1920" t="s">
        <v>45</v>
      </c>
      <c r="X1920" s="3">
        <v>2500</v>
      </c>
      <c r="AB1920" t="s">
        <v>79</v>
      </c>
      <c r="AC1920" s="2">
        <v>0</v>
      </c>
      <c r="AD1920" s="2">
        <v>0</v>
      </c>
      <c r="AE1920" s="2">
        <v>0</v>
      </c>
    </row>
    <row r="1921" spans="1:37" x14ac:dyDescent="0.2">
      <c r="A1921" t="s">
        <v>11879</v>
      </c>
      <c r="B1921" t="str">
        <f t="shared" si="29"/>
        <v>'76-05</v>
      </c>
      <c r="C1921" t="s">
        <v>11880</v>
      </c>
      <c r="D1921" t="s">
        <v>11881</v>
      </c>
      <c r="E1921" t="s">
        <v>11848</v>
      </c>
      <c r="F1921" t="s">
        <v>38</v>
      </c>
      <c r="H1921" s="1">
        <v>31140</v>
      </c>
      <c r="I1921" s="1">
        <v>35375</v>
      </c>
      <c r="J1921" t="s">
        <v>11882</v>
      </c>
      <c r="K1921" t="s">
        <v>11883</v>
      </c>
      <c r="L1921" t="s">
        <v>11884</v>
      </c>
      <c r="M1921" s="1">
        <v>31384</v>
      </c>
      <c r="Q1921" s="1">
        <v>34053</v>
      </c>
      <c r="R1921" t="s">
        <v>75</v>
      </c>
      <c r="S1921" t="s">
        <v>76</v>
      </c>
      <c r="T1921" s="2">
        <v>69</v>
      </c>
      <c r="U1921" s="2">
        <v>0</v>
      </c>
      <c r="V1921" t="s">
        <v>178</v>
      </c>
      <c r="W1921" s="1">
        <v>33634</v>
      </c>
      <c r="X1921" s="3">
        <v>12500</v>
      </c>
      <c r="Z1921" t="s">
        <v>11885</v>
      </c>
      <c r="AA1921" t="s">
        <v>9342</v>
      </c>
      <c r="AB1921" t="s">
        <v>79</v>
      </c>
      <c r="AC1921" s="2">
        <v>0</v>
      </c>
      <c r="AD1921" s="2">
        <v>8</v>
      </c>
      <c r="AE1921" s="2">
        <v>0</v>
      </c>
      <c r="AF1921" s="1">
        <v>37902</v>
      </c>
      <c r="AG1921" t="s">
        <v>90</v>
      </c>
      <c r="AJ1921" s="1">
        <v>33442</v>
      </c>
      <c r="AK1921" s="1">
        <v>2958352</v>
      </c>
    </row>
    <row r="1922" spans="1:37" x14ac:dyDescent="0.2">
      <c r="A1922" t="s">
        <v>11886</v>
      </c>
      <c r="B1922" t="str">
        <f t="shared" ref="B1922:B1985" si="30">"'"&amp;A1922</f>
        <v>'76-07</v>
      </c>
      <c r="C1922" t="s">
        <v>11887</v>
      </c>
      <c r="D1922" t="s">
        <v>11888</v>
      </c>
      <c r="E1922" t="s">
        <v>11848</v>
      </c>
      <c r="F1922" t="s">
        <v>38</v>
      </c>
      <c r="H1922" s="1">
        <v>31962</v>
      </c>
      <c r="I1922" s="1">
        <v>35838</v>
      </c>
      <c r="J1922" t="s">
        <v>11889</v>
      </c>
      <c r="K1922" t="s">
        <v>11890</v>
      </c>
      <c r="L1922" t="s">
        <v>11891</v>
      </c>
      <c r="M1922" s="1">
        <v>31901</v>
      </c>
      <c r="Q1922" s="1">
        <v>33444</v>
      </c>
      <c r="R1922" t="s">
        <v>75</v>
      </c>
      <c r="S1922" t="s">
        <v>87</v>
      </c>
      <c r="T1922" s="2">
        <v>10</v>
      </c>
      <c r="U1922" s="2">
        <v>0</v>
      </c>
      <c r="V1922" t="s">
        <v>178</v>
      </c>
      <c r="W1922" s="1">
        <v>32904</v>
      </c>
      <c r="X1922" s="3">
        <v>12500</v>
      </c>
      <c r="Z1922" t="s">
        <v>8771</v>
      </c>
      <c r="AA1922" t="s">
        <v>11892</v>
      </c>
      <c r="AB1922" t="s">
        <v>79</v>
      </c>
      <c r="AC1922" s="2">
        <v>0</v>
      </c>
      <c r="AD1922" s="2">
        <v>10</v>
      </c>
      <c r="AE1922" s="2">
        <v>0</v>
      </c>
      <c r="AF1922" s="1">
        <v>37902</v>
      </c>
      <c r="AG1922" t="s">
        <v>90</v>
      </c>
      <c r="AJ1922" s="1">
        <v>33435</v>
      </c>
      <c r="AK1922" s="1">
        <v>2958352</v>
      </c>
    </row>
    <row r="1923" spans="1:37" x14ac:dyDescent="0.2">
      <c r="A1923" t="s">
        <v>11893</v>
      </c>
      <c r="B1923" t="str">
        <f t="shared" si="30"/>
        <v>'76-08</v>
      </c>
      <c r="C1923" t="s">
        <v>11894</v>
      </c>
      <c r="D1923" t="s">
        <v>11895</v>
      </c>
      <c r="E1923" t="s">
        <v>11848</v>
      </c>
      <c r="F1923" t="s">
        <v>38</v>
      </c>
      <c r="H1923" s="1">
        <v>32731</v>
      </c>
      <c r="I1923" s="1">
        <v>34234</v>
      </c>
      <c r="J1923" t="s">
        <v>11896</v>
      </c>
      <c r="K1923" t="s">
        <v>11897</v>
      </c>
      <c r="L1923" t="s">
        <v>11898</v>
      </c>
      <c r="M1923" s="1">
        <v>32609</v>
      </c>
      <c r="Q1923" s="1">
        <v>34466</v>
      </c>
      <c r="R1923" t="s">
        <v>75</v>
      </c>
      <c r="S1923" t="s">
        <v>87</v>
      </c>
      <c r="T1923" s="2">
        <v>8</v>
      </c>
      <c r="U1923" s="2">
        <v>0</v>
      </c>
      <c r="V1923" t="s">
        <v>45</v>
      </c>
      <c r="W1923" s="1">
        <v>33997</v>
      </c>
      <c r="X1923" s="3">
        <v>12500</v>
      </c>
      <c r="Z1923" t="s">
        <v>11899</v>
      </c>
      <c r="AA1923" t="s">
        <v>9293</v>
      </c>
      <c r="AB1923" t="s">
        <v>79</v>
      </c>
      <c r="AC1923" s="2">
        <v>0</v>
      </c>
      <c r="AD1923" s="2">
        <v>4</v>
      </c>
      <c r="AE1923" s="2">
        <v>0</v>
      </c>
      <c r="AF1923" s="1">
        <v>37902</v>
      </c>
      <c r="AG1923" t="s">
        <v>90</v>
      </c>
      <c r="AJ1923" s="1">
        <v>34361</v>
      </c>
      <c r="AK1923" s="1">
        <v>2958352</v>
      </c>
    </row>
    <row r="1924" spans="1:37" x14ac:dyDescent="0.2">
      <c r="A1924" t="s">
        <v>11900</v>
      </c>
      <c r="B1924" t="str">
        <f t="shared" si="30"/>
        <v>'77-01</v>
      </c>
      <c r="C1924" t="s">
        <v>1781</v>
      </c>
      <c r="D1924" t="s">
        <v>11901</v>
      </c>
      <c r="E1924" t="s">
        <v>11902</v>
      </c>
      <c r="F1924" t="s">
        <v>212</v>
      </c>
      <c r="G1924" t="s">
        <v>134</v>
      </c>
      <c r="H1924" s="1">
        <v>29955</v>
      </c>
      <c r="I1924" s="1">
        <v>2958352</v>
      </c>
      <c r="J1924" t="s">
        <v>1781</v>
      </c>
      <c r="K1924" t="s">
        <v>1783</v>
      </c>
      <c r="M1924" s="1">
        <v>26417</v>
      </c>
      <c r="P1924" s="1">
        <v>43630</v>
      </c>
      <c r="R1924" t="s">
        <v>43</v>
      </c>
      <c r="S1924" t="s">
        <v>44</v>
      </c>
      <c r="T1924" s="2">
        <v>1249.23</v>
      </c>
      <c r="U1924" s="2">
        <v>580.6</v>
      </c>
      <c r="V1924" t="s">
        <v>55</v>
      </c>
      <c r="W1924" s="1">
        <v>44013</v>
      </c>
      <c r="X1924" s="3">
        <v>1000000</v>
      </c>
      <c r="Y1924" t="s">
        <v>227</v>
      </c>
      <c r="Z1924" t="s">
        <v>11903</v>
      </c>
      <c r="AA1924" t="s">
        <v>11904</v>
      </c>
      <c r="AB1924" t="s">
        <v>49</v>
      </c>
      <c r="AC1924" s="2">
        <v>0</v>
      </c>
      <c r="AD1924" s="2">
        <v>0</v>
      </c>
      <c r="AE1924" s="2">
        <v>485</v>
      </c>
      <c r="AF1924" s="1">
        <v>44306</v>
      </c>
      <c r="AG1924" t="s">
        <v>6832</v>
      </c>
      <c r="AJ1924" s="1">
        <v>44302</v>
      </c>
      <c r="AK1924" s="1">
        <v>45017</v>
      </c>
    </row>
    <row r="1925" spans="1:37" x14ac:dyDescent="0.2">
      <c r="A1925" t="s">
        <v>11905</v>
      </c>
      <c r="B1925" t="str">
        <f t="shared" si="30"/>
        <v>'77-04</v>
      </c>
      <c r="C1925" t="s">
        <v>11906</v>
      </c>
      <c r="D1925" t="s">
        <v>11907</v>
      </c>
      <c r="E1925" t="s">
        <v>11902</v>
      </c>
      <c r="F1925" t="s">
        <v>212</v>
      </c>
      <c r="G1925" t="s">
        <v>1058</v>
      </c>
      <c r="H1925" s="1">
        <v>26535</v>
      </c>
      <c r="I1925" s="1">
        <v>2958352</v>
      </c>
      <c r="J1925" t="s">
        <v>11908</v>
      </c>
      <c r="K1925" t="s">
        <v>11909</v>
      </c>
      <c r="M1925" s="1">
        <v>26346</v>
      </c>
      <c r="P1925" s="1">
        <v>43070</v>
      </c>
      <c r="R1925" t="s">
        <v>43</v>
      </c>
      <c r="S1925" t="s">
        <v>76</v>
      </c>
      <c r="T1925" s="2">
        <v>223</v>
      </c>
      <c r="U1925" s="2">
        <v>127</v>
      </c>
      <c r="V1925" t="s">
        <v>139</v>
      </c>
      <c r="W1925" s="1">
        <v>43990</v>
      </c>
      <c r="X1925" s="3">
        <v>285000</v>
      </c>
      <c r="Y1925" t="s">
        <v>11910</v>
      </c>
      <c r="Z1925" t="s">
        <v>11911</v>
      </c>
      <c r="AA1925" t="s">
        <v>11912</v>
      </c>
      <c r="AB1925" t="s">
        <v>49</v>
      </c>
      <c r="AC1925" s="2">
        <v>0</v>
      </c>
      <c r="AD1925" s="2">
        <v>0</v>
      </c>
      <c r="AE1925" s="2">
        <v>127</v>
      </c>
      <c r="AF1925" s="1">
        <v>44071</v>
      </c>
      <c r="AG1925" t="s">
        <v>6832</v>
      </c>
      <c r="AJ1925" s="1">
        <v>44069</v>
      </c>
      <c r="AK1925" s="1">
        <v>44774</v>
      </c>
    </row>
    <row r="1926" spans="1:37" x14ac:dyDescent="0.2">
      <c r="A1926" t="s">
        <v>11913</v>
      </c>
      <c r="B1926" t="str">
        <f t="shared" si="30"/>
        <v>'77-06</v>
      </c>
      <c r="C1926" t="s">
        <v>11914</v>
      </c>
      <c r="D1926" t="s">
        <v>11915</v>
      </c>
      <c r="E1926" t="s">
        <v>11902</v>
      </c>
      <c r="F1926" t="s">
        <v>212</v>
      </c>
      <c r="G1926" t="s">
        <v>1058</v>
      </c>
      <c r="H1926" s="1">
        <v>27514</v>
      </c>
      <c r="I1926" s="1">
        <v>2958352</v>
      </c>
      <c r="J1926" t="s">
        <v>11914</v>
      </c>
      <c r="K1926" t="s">
        <v>11916</v>
      </c>
      <c r="M1926" s="1">
        <v>27506</v>
      </c>
      <c r="P1926" s="1">
        <v>43070</v>
      </c>
      <c r="R1926" t="s">
        <v>43</v>
      </c>
      <c r="S1926" t="s">
        <v>76</v>
      </c>
      <c r="T1926" s="2">
        <v>2026</v>
      </c>
      <c r="U1926" s="2">
        <v>1684</v>
      </c>
      <c r="V1926" t="s">
        <v>55</v>
      </c>
      <c r="W1926" s="1">
        <v>44013</v>
      </c>
      <c r="X1926" s="3">
        <v>1000000</v>
      </c>
      <c r="Y1926" t="s">
        <v>11917</v>
      </c>
      <c r="Z1926" t="s">
        <v>11918</v>
      </c>
      <c r="AA1926" t="s">
        <v>11919</v>
      </c>
      <c r="AB1926" t="s">
        <v>49</v>
      </c>
      <c r="AC1926" s="2">
        <v>25</v>
      </c>
      <c r="AD1926" s="2">
        <v>0</v>
      </c>
      <c r="AE1926" s="2">
        <v>729</v>
      </c>
      <c r="AF1926" s="1">
        <v>44141</v>
      </c>
      <c r="AG1926" t="s">
        <v>6832</v>
      </c>
      <c r="AJ1926" s="1">
        <v>44139</v>
      </c>
      <c r="AK1926" s="1">
        <v>44866</v>
      </c>
    </row>
    <row r="1927" spans="1:37" x14ac:dyDescent="0.2">
      <c r="A1927" t="s">
        <v>11920</v>
      </c>
      <c r="B1927" t="str">
        <f t="shared" si="30"/>
        <v>'77-13</v>
      </c>
      <c r="C1927" t="s">
        <v>4521</v>
      </c>
      <c r="D1927" t="s">
        <v>11921</v>
      </c>
      <c r="E1927" t="s">
        <v>11902</v>
      </c>
      <c r="F1927" t="s">
        <v>212</v>
      </c>
      <c r="G1927" t="s">
        <v>1058</v>
      </c>
      <c r="H1927" s="1">
        <v>31580</v>
      </c>
      <c r="I1927" s="1">
        <v>2958352</v>
      </c>
      <c r="J1927" t="s">
        <v>6852</v>
      </c>
      <c r="K1927" t="s">
        <v>4524</v>
      </c>
      <c r="L1927" t="s">
        <v>6845</v>
      </c>
      <c r="M1927" s="1">
        <v>31483</v>
      </c>
      <c r="P1927" s="1">
        <v>43070</v>
      </c>
      <c r="R1927" t="s">
        <v>43</v>
      </c>
      <c r="S1927" t="s">
        <v>76</v>
      </c>
      <c r="T1927" s="2">
        <v>26.51</v>
      </c>
      <c r="U1927" s="2">
        <v>26.51</v>
      </c>
      <c r="V1927" t="s">
        <v>45</v>
      </c>
      <c r="W1927" s="1">
        <v>44001</v>
      </c>
      <c r="X1927" s="3">
        <v>62000</v>
      </c>
      <c r="Y1927" t="s">
        <v>11910</v>
      </c>
      <c r="Z1927" t="s">
        <v>4314</v>
      </c>
      <c r="AA1927" t="s">
        <v>11922</v>
      </c>
      <c r="AB1927" t="s">
        <v>49</v>
      </c>
      <c r="AC1927" s="2">
        <v>0</v>
      </c>
      <c r="AD1927" s="2">
        <v>0</v>
      </c>
      <c r="AE1927" s="2">
        <v>0</v>
      </c>
      <c r="AF1927" s="1">
        <v>43630</v>
      </c>
      <c r="AG1927" t="s">
        <v>6832</v>
      </c>
      <c r="AJ1927" s="1">
        <v>43621</v>
      </c>
      <c r="AK1927" s="1">
        <v>43983</v>
      </c>
    </row>
    <row r="1928" spans="1:37" x14ac:dyDescent="0.2">
      <c r="A1928" t="s">
        <v>11923</v>
      </c>
      <c r="B1928" t="str">
        <f t="shared" si="30"/>
        <v>'77-15</v>
      </c>
      <c r="C1928" t="s">
        <v>11924</v>
      </c>
      <c r="D1928" t="s">
        <v>11925</v>
      </c>
      <c r="E1928" t="s">
        <v>11902</v>
      </c>
      <c r="F1928" t="s">
        <v>212</v>
      </c>
      <c r="G1928" t="s">
        <v>1058</v>
      </c>
      <c r="H1928" s="1">
        <v>32351</v>
      </c>
      <c r="I1928" s="1">
        <v>2958352</v>
      </c>
      <c r="J1928" t="s">
        <v>11926</v>
      </c>
      <c r="K1928" t="s">
        <v>11927</v>
      </c>
      <c r="L1928" t="s">
        <v>11928</v>
      </c>
      <c r="M1928" s="1">
        <v>32202</v>
      </c>
      <c r="P1928" s="1">
        <v>43349</v>
      </c>
      <c r="R1928" t="s">
        <v>43</v>
      </c>
      <c r="S1928" t="s">
        <v>76</v>
      </c>
      <c r="T1928" s="2">
        <v>84.03</v>
      </c>
      <c r="U1928" s="2">
        <v>75.53</v>
      </c>
      <c r="V1928" t="s">
        <v>45</v>
      </c>
      <c r="W1928" s="1">
        <v>43626</v>
      </c>
      <c r="X1928" s="3">
        <v>237700</v>
      </c>
      <c r="Y1928" t="s">
        <v>11929</v>
      </c>
      <c r="Z1928" t="s">
        <v>11930</v>
      </c>
      <c r="AA1928" t="s">
        <v>11931</v>
      </c>
      <c r="AB1928" t="s">
        <v>199</v>
      </c>
      <c r="AC1928" s="2">
        <v>0</v>
      </c>
      <c r="AD1928" s="2">
        <v>0</v>
      </c>
      <c r="AE1928" s="2">
        <v>75.5</v>
      </c>
      <c r="AF1928" s="1">
        <v>43759</v>
      </c>
      <c r="AG1928" t="s">
        <v>6832</v>
      </c>
      <c r="AJ1928" s="1">
        <v>43756</v>
      </c>
      <c r="AK1928" s="1">
        <v>44470</v>
      </c>
    </row>
    <row r="1929" spans="1:37" x14ac:dyDescent="0.2">
      <c r="A1929" t="s">
        <v>11932</v>
      </c>
      <c r="B1929" t="str">
        <f t="shared" si="30"/>
        <v>'77-19</v>
      </c>
      <c r="C1929" t="s">
        <v>219</v>
      </c>
      <c r="D1929" t="s">
        <v>11933</v>
      </c>
      <c r="E1929" t="s">
        <v>11902</v>
      </c>
      <c r="F1929" t="s">
        <v>212</v>
      </c>
      <c r="G1929" t="s">
        <v>134</v>
      </c>
      <c r="H1929" s="1">
        <v>35254</v>
      </c>
      <c r="I1929" s="1">
        <v>2958352</v>
      </c>
      <c r="J1929" t="s">
        <v>219</v>
      </c>
      <c r="K1929" t="s">
        <v>241</v>
      </c>
      <c r="M1929" s="1">
        <v>35142</v>
      </c>
      <c r="P1929" s="1">
        <v>43070</v>
      </c>
      <c r="R1929" t="s">
        <v>43</v>
      </c>
      <c r="S1929" t="s">
        <v>76</v>
      </c>
      <c r="T1929" s="2">
        <v>140</v>
      </c>
      <c r="U1929" s="2">
        <v>113</v>
      </c>
      <c r="V1929" t="s">
        <v>55</v>
      </c>
      <c r="W1929" s="1">
        <v>43637</v>
      </c>
      <c r="X1929" s="3">
        <v>500000</v>
      </c>
      <c r="Y1929" t="s">
        <v>227</v>
      </c>
      <c r="Z1929" t="s">
        <v>11934</v>
      </c>
      <c r="AA1929" t="s">
        <v>11935</v>
      </c>
      <c r="AB1929" t="s">
        <v>199</v>
      </c>
      <c r="AC1929" s="2">
        <v>0</v>
      </c>
      <c r="AD1929" s="2">
        <v>0</v>
      </c>
      <c r="AE1929" s="2">
        <v>6</v>
      </c>
      <c r="AF1929" s="1">
        <v>44266</v>
      </c>
      <c r="AG1929" t="s">
        <v>6832</v>
      </c>
      <c r="AJ1929" s="1">
        <v>44257</v>
      </c>
      <c r="AK1929" s="1">
        <v>44986</v>
      </c>
    </row>
    <row r="1930" spans="1:37" x14ac:dyDescent="0.2">
      <c r="A1930" t="s">
        <v>11936</v>
      </c>
      <c r="B1930" t="str">
        <f t="shared" si="30"/>
        <v>'77-20</v>
      </c>
      <c r="C1930" t="s">
        <v>11937</v>
      </c>
      <c r="D1930" t="s">
        <v>11938</v>
      </c>
      <c r="E1930" t="s">
        <v>11902</v>
      </c>
      <c r="F1930" t="s">
        <v>212</v>
      </c>
      <c r="G1930" t="s">
        <v>1058</v>
      </c>
      <c r="H1930" s="1">
        <v>36930</v>
      </c>
      <c r="I1930" s="1">
        <v>2958352</v>
      </c>
      <c r="J1930" t="s">
        <v>6852</v>
      </c>
      <c r="K1930" t="s">
        <v>4524</v>
      </c>
      <c r="L1930" t="s">
        <v>6845</v>
      </c>
      <c r="M1930" s="1">
        <v>36726</v>
      </c>
      <c r="P1930" s="1">
        <v>43070</v>
      </c>
      <c r="R1930" t="s">
        <v>43</v>
      </c>
      <c r="S1930" t="s">
        <v>76</v>
      </c>
      <c r="T1930" s="2">
        <v>246.58</v>
      </c>
      <c r="U1930" s="2">
        <v>56</v>
      </c>
      <c r="V1930" t="s">
        <v>45</v>
      </c>
      <c r="W1930" s="1">
        <v>44002</v>
      </c>
      <c r="X1930" s="3">
        <v>2316100</v>
      </c>
      <c r="Y1930" t="s">
        <v>9452</v>
      </c>
      <c r="Z1930" t="s">
        <v>11939</v>
      </c>
      <c r="AA1930" t="s">
        <v>11940</v>
      </c>
      <c r="AB1930" t="s">
        <v>49</v>
      </c>
      <c r="AC1930" s="2">
        <v>0</v>
      </c>
      <c r="AD1930" s="2">
        <v>0</v>
      </c>
      <c r="AE1930" s="2">
        <v>0</v>
      </c>
      <c r="AF1930" s="1">
        <v>43703</v>
      </c>
      <c r="AG1930" t="s">
        <v>6832</v>
      </c>
      <c r="AJ1930" s="1">
        <v>43700</v>
      </c>
      <c r="AK1930" s="1">
        <v>44409</v>
      </c>
    </row>
    <row r="1931" spans="1:37" x14ac:dyDescent="0.2">
      <c r="A1931" t="s">
        <v>11941</v>
      </c>
      <c r="B1931" t="str">
        <f t="shared" si="30"/>
        <v>'77-21</v>
      </c>
      <c r="C1931" t="s">
        <v>35</v>
      </c>
      <c r="D1931" t="s">
        <v>11942</v>
      </c>
      <c r="E1931" t="s">
        <v>11902</v>
      </c>
      <c r="F1931" t="s">
        <v>212</v>
      </c>
      <c r="G1931" t="s">
        <v>134</v>
      </c>
      <c r="H1931" s="1">
        <v>37398</v>
      </c>
      <c r="I1931" s="1">
        <v>2958352</v>
      </c>
      <c r="J1931" t="s">
        <v>35</v>
      </c>
      <c r="K1931" t="s">
        <v>9025</v>
      </c>
      <c r="M1931" s="1">
        <v>37144</v>
      </c>
      <c r="N1931" s="1">
        <v>37228</v>
      </c>
      <c r="P1931" s="1">
        <v>43070</v>
      </c>
      <c r="R1931" t="s">
        <v>43</v>
      </c>
      <c r="S1931" t="s">
        <v>44</v>
      </c>
      <c r="T1931" s="2">
        <v>664.3</v>
      </c>
      <c r="U1931" s="2">
        <v>97.79</v>
      </c>
      <c r="V1931" t="s">
        <v>55</v>
      </c>
      <c r="W1931" s="1">
        <v>44019</v>
      </c>
      <c r="X1931" s="3">
        <v>1000000</v>
      </c>
      <c r="Y1931" t="s">
        <v>227</v>
      </c>
      <c r="Z1931" t="s">
        <v>11943</v>
      </c>
      <c r="AA1931" t="s">
        <v>11944</v>
      </c>
      <c r="AB1931" t="s">
        <v>49</v>
      </c>
      <c r="AC1931" s="2">
        <v>0</v>
      </c>
      <c r="AD1931" s="2">
        <v>0</v>
      </c>
      <c r="AE1931" s="2">
        <v>0</v>
      </c>
      <c r="AF1931" s="1">
        <v>44203</v>
      </c>
      <c r="AG1931" t="s">
        <v>6832</v>
      </c>
      <c r="AJ1931" s="1">
        <v>44202</v>
      </c>
      <c r="AK1931" s="1">
        <v>44927</v>
      </c>
    </row>
    <row r="1932" spans="1:37" x14ac:dyDescent="0.2">
      <c r="A1932" t="s">
        <v>11945</v>
      </c>
      <c r="B1932" t="str">
        <f t="shared" si="30"/>
        <v>'77-23</v>
      </c>
      <c r="D1932" t="s">
        <v>11946</v>
      </c>
      <c r="E1932" t="s">
        <v>11902</v>
      </c>
      <c r="F1932" t="s">
        <v>212</v>
      </c>
      <c r="G1932" t="s">
        <v>1058</v>
      </c>
      <c r="H1932" s="1">
        <v>37413</v>
      </c>
      <c r="I1932" s="1">
        <v>2958352</v>
      </c>
      <c r="J1932" t="s">
        <v>11947</v>
      </c>
      <c r="K1932" t="s">
        <v>11948</v>
      </c>
      <c r="L1932" t="s">
        <v>11949</v>
      </c>
      <c r="M1932" s="1">
        <v>37316</v>
      </c>
      <c r="P1932" s="1">
        <v>44166</v>
      </c>
      <c r="R1932" t="s">
        <v>43</v>
      </c>
      <c r="S1932" t="s">
        <v>76</v>
      </c>
      <c r="T1932" s="2">
        <v>45.05</v>
      </c>
      <c r="U1932" s="2">
        <v>38.950000000000003</v>
      </c>
      <c r="V1932" t="s">
        <v>45</v>
      </c>
      <c r="W1932" s="1">
        <v>44018</v>
      </c>
      <c r="X1932" s="3">
        <v>178000</v>
      </c>
      <c r="Y1932" t="s">
        <v>11910</v>
      </c>
      <c r="Z1932" t="s">
        <v>11950</v>
      </c>
      <c r="AA1932" t="s">
        <v>11951</v>
      </c>
      <c r="AB1932" t="s">
        <v>244</v>
      </c>
      <c r="AC1932" s="2">
        <v>0</v>
      </c>
      <c r="AD1932" s="2">
        <v>0</v>
      </c>
      <c r="AE1932" s="2">
        <v>0</v>
      </c>
      <c r="AF1932" s="1">
        <v>44152</v>
      </c>
      <c r="AG1932" t="s">
        <v>6832</v>
      </c>
      <c r="AJ1932" s="1">
        <v>44147</v>
      </c>
      <c r="AK1932" s="1">
        <v>44866</v>
      </c>
    </row>
    <row r="1933" spans="1:37" x14ac:dyDescent="0.2">
      <c r="A1933" t="s">
        <v>11957</v>
      </c>
      <c r="B1933" t="str">
        <f t="shared" si="30"/>
        <v>'77-29</v>
      </c>
      <c r="C1933" t="s">
        <v>9498</v>
      </c>
      <c r="D1933" t="s">
        <v>11958</v>
      </c>
      <c r="E1933" t="s">
        <v>11902</v>
      </c>
      <c r="F1933" t="s">
        <v>212</v>
      </c>
      <c r="G1933" t="s">
        <v>1058</v>
      </c>
      <c r="H1933" s="1">
        <v>41022</v>
      </c>
      <c r="I1933" s="1">
        <v>2958352</v>
      </c>
      <c r="J1933" t="s">
        <v>9498</v>
      </c>
      <c r="K1933" t="s">
        <v>9467</v>
      </c>
      <c r="M1933" s="1">
        <v>40801</v>
      </c>
      <c r="P1933" s="1">
        <v>44277</v>
      </c>
      <c r="R1933" t="s">
        <v>43</v>
      </c>
      <c r="S1933" t="s">
        <v>76</v>
      </c>
      <c r="T1933" s="2">
        <v>38.550000000000004</v>
      </c>
      <c r="U1933" s="2">
        <v>35.42</v>
      </c>
      <c r="V1933" t="s">
        <v>178</v>
      </c>
      <c r="W1933" s="1">
        <v>44011</v>
      </c>
      <c r="X1933" s="3">
        <v>76500</v>
      </c>
      <c r="Y1933" t="s">
        <v>11910</v>
      </c>
      <c r="Z1933" t="s">
        <v>11959</v>
      </c>
      <c r="AA1933" t="s">
        <v>11960</v>
      </c>
      <c r="AB1933" t="s">
        <v>49</v>
      </c>
      <c r="AC1933" s="2">
        <v>0</v>
      </c>
      <c r="AD1933" s="2">
        <v>0</v>
      </c>
      <c r="AE1933" s="2">
        <v>2</v>
      </c>
      <c r="AF1933" s="1">
        <v>44071</v>
      </c>
      <c r="AG1933" t="s">
        <v>6832</v>
      </c>
      <c r="AH1933" s="1">
        <v>44071</v>
      </c>
      <c r="AJ1933" s="1">
        <v>44069</v>
      </c>
      <c r="AK1933" s="1">
        <v>44774</v>
      </c>
    </row>
    <row r="1934" spans="1:37" x14ac:dyDescent="0.2">
      <c r="A1934" t="s">
        <v>11961</v>
      </c>
      <c r="B1934" t="str">
        <f t="shared" si="30"/>
        <v>'77-30</v>
      </c>
      <c r="C1934" t="s">
        <v>11962</v>
      </c>
      <c r="D1934" t="s">
        <v>11963</v>
      </c>
      <c r="E1934" t="s">
        <v>11902</v>
      </c>
      <c r="F1934" t="s">
        <v>212</v>
      </c>
      <c r="G1934" t="s">
        <v>134</v>
      </c>
      <c r="H1934" s="1">
        <v>40981</v>
      </c>
      <c r="I1934" s="1">
        <v>2958352</v>
      </c>
      <c r="J1934" t="s">
        <v>11962</v>
      </c>
      <c r="K1934" t="s">
        <v>11964</v>
      </c>
      <c r="M1934" s="1">
        <v>40861</v>
      </c>
      <c r="P1934" s="1">
        <v>43630</v>
      </c>
      <c r="R1934" t="s">
        <v>43</v>
      </c>
      <c r="S1934" t="s">
        <v>76</v>
      </c>
      <c r="T1934" s="2">
        <v>216.8</v>
      </c>
      <c r="U1934" s="2">
        <v>50.62</v>
      </c>
      <c r="V1934" t="s">
        <v>139</v>
      </c>
      <c r="X1934" s="3">
        <v>68100</v>
      </c>
      <c r="Y1934" t="s">
        <v>11917</v>
      </c>
      <c r="Z1934" t="s">
        <v>11965</v>
      </c>
      <c r="AA1934" t="s">
        <v>11966</v>
      </c>
      <c r="AF1934" s="1">
        <v>44203</v>
      </c>
      <c r="AG1934" t="s">
        <v>6832</v>
      </c>
      <c r="AJ1934" s="1">
        <v>44202</v>
      </c>
      <c r="AK1934" s="1">
        <v>44927</v>
      </c>
    </row>
    <row r="1935" spans="1:37" x14ac:dyDescent="0.2">
      <c r="A1935" t="s">
        <v>11967</v>
      </c>
      <c r="B1935" t="str">
        <f t="shared" si="30"/>
        <v>'77-31</v>
      </c>
      <c r="C1935" t="s">
        <v>868</v>
      </c>
      <c r="D1935" t="s">
        <v>11968</v>
      </c>
      <c r="E1935" t="s">
        <v>11902</v>
      </c>
      <c r="F1935" t="s">
        <v>212</v>
      </c>
      <c r="G1935" t="s">
        <v>134</v>
      </c>
      <c r="H1935" s="1">
        <v>41170</v>
      </c>
      <c r="I1935" s="1">
        <v>2958352</v>
      </c>
      <c r="J1935" t="s">
        <v>1072</v>
      </c>
      <c r="K1935" t="s">
        <v>1073</v>
      </c>
      <c r="M1935" s="1">
        <v>41081</v>
      </c>
      <c r="P1935" s="1">
        <v>43896</v>
      </c>
      <c r="R1935" t="s">
        <v>43</v>
      </c>
      <c r="S1935" t="s">
        <v>76</v>
      </c>
      <c r="T1935" s="2">
        <v>28.1</v>
      </c>
      <c r="U1935" s="2">
        <v>28.1</v>
      </c>
      <c r="V1935" t="s">
        <v>55</v>
      </c>
      <c r="W1935" s="1">
        <v>43634</v>
      </c>
      <c r="X1935" s="3">
        <v>1000000</v>
      </c>
      <c r="Y1935" t="s">
        <v>11929</v>
      </c>
      <c r="Z1935" t="s">
        <v>11969</v>
      </c>
      <c r="AA1935" t="s">
        <v>11970</v>
      </c>
      <c r="AB1935" t="s">
        <v>199</v>
      </c>
      <c r="AC1935" s="2">
        <v>2.5</v>
      </c>
      <c r="AD1935" s="2">
        <v>0</v>
      </c>
      <c r="AE1935" s="2">
        <v>23.4</v>
      </c>
      <c r="AF1935" s="1">
        <v>43875</v>
      </c>
      <c r="AG1935" t="s">
        <v>6832</v>
      </c>
      <c r="AJ1935" s="1">
        <v>43874</v>
      </c>
      <c r="AK1935" s="1">
        <v>44228</v>
      </c>
    </row>
    <row r="1936" spans="1:37" x14ac:dyDescent="0.2">
      <c r="A1936" t="s">
        <v>11971</v>
      </c>
      <c r="B1936" t="str">
        <f t="shared" si="30"/>
        <v>'77-02</v>
      </c>
      <c r="C1936" t="s">
        <v>2047</v>
      </c>
      <c r="D1936" t="s">
        <v>11972</v>
      </c>
      <c r="E1936" t="s">
        <v>11902</v>
      </c>
      <c r="F1936" t="s">
        <v>212</v>
      </c>
      <c r="G1936" t="s">
        <v>134</v>
      </c>
      <c r="H1936" s="1">
        <v>26601</v>
      </c>
      <c r="I1936" s="1">
        <v>30157</v>
      </c>
      <c r="J1936" t="s">
        <v>11973</v>
      </c>
      <c r="K1936" t="s">
        <v>11974</v>
      </c>
      <c r="L1936" t="s">
        <v>11975</v>
      </c>
      <c r="M1936" s="1">
        <v>26479</v>
      </c>
      <c r="Q1936" s="1">
        <v>29461</v>
      </c>
      <c r="R1936" t="s">
        <v>75</v>
      </c>
      <c r="S1936" t="s">
        <v>445</v>
      </c>
      <c r="T1936" s="2">
        <v>50</v>
      </c>
      <c r="U1936" s="2">
        <v>0</v>
      </c>
      <c r="V1936" t="s">
        <v>45</v>
      </c>
      <c r="X1936" s="3">
        <v>12500</v>
      </c>
      <c r="Z1936" t="s">
        <v>11976</v>
      </c>
      <c r="AA1936" t="s">
        <v>11977</v>
      </c>
      <c r="AB1936" t="s">
        <v>79</v>
      </c>
      <c r="AC1936" s="2">
        <v>0</v>
      </c>
      <c r="AD1936" s="2">
        <v>0</v>
      </c>
      <c r="AE1936" s="2">
        <v>0</v>
      </c>
    </row>
    <row r="1937" spans="1:37" x14ac:dyDescent="0.2">
      <c r="A1937" t="s">
        <v>11978</v>
      </c>
      <c r="B1937" t="str">
        <f t="shared" si="30"/>
        <v>'77-03</v>
      </c>
      <c r="D1937" t="s">
        <v>11921</v>
      </c>
      <c r="E1937" t="s">
        <v>11902</v>
      </c>
      <c r="F1937" t="s">
        <v>212</v>
      </c>
      <c r="G1937" t="s">
        <v>1058</v>
      </c>
      <c r="H1937" s="1">
        <v>26640</v>
      </c>
      <c r="I1937" s="1">
        <v>37089</v>
      </c>
      <c r="M1937" s="1">
        <v>26518</v>
      </c>
      <c r="P1937" s="1">
        <v>33436</v>
      </c>
      <c r="Q1937" s="1">
        <v>36117</v>
      </c>
      <c r="R1937" t="s">
        <v>75</v>
      </c>
      <c r="S1937" t="s">
        <v>76</v>
      </c>
      <c r="T1937" s="2">
        <v>85</v>
      </c>
      <c r="U1937" s="2">
        <v>0</v>
      </c>
      <c r="V1937" t="s">
        <v>55</v>
      </c>
      <c r="W1937" s="1">
        <v>42040</v>
      </c>
      <c r="X1937" s="3">
        <v>25000</v>
      </c>
      <c r="Y1937" t="s">
        <v>11910</v>
      </c>
      <c r="Z1937" t="s">
        <v>11979</v>
      </c>
      <c r="AA1937" t="s">
        <v>11980</v>
      </c>
      <c r="AB1937" t="s">
        <v>754</v>
      </c>
      <c r="AC1937" s="2">
        <v>0</v>
      </c>
      <c r="AD1937" s="2">
        <v>0</v>
      </c>
      <c r="AE1937" s="2">
        <v>12</v>
      </c>
      <c r="AF1937" s="1">
        <v>37902</v>
      </c>
      <c r="AG1937" t="s">
        <v>90</v>
      </c>
      <c r="AJ1937" s="1">
        <v>36088</v>
      </c>
      <c r="AK1937" s="1">
        <v>2958352</v>
      </c>
    </row>
    <row r="1938" spans="1:37" x14ac:dyDescent="0.2">
      <c r="A1938" t="s">
        <v>11981</v>
      </c>
      <c r="B1938" t="str">
        <f t="shared" si="30"/>
        <v>'77-05</v>
      </c>
      <c r="C1938" t="s">
        <v>9295</v>
      </c>
      <c r="D1938" t="s">
        <v>11982</v>
      </c>
      <c r="E1938" t="s">
        <v>11902</v>
      </c>
      <c r="F1938" t="s">
        <v>212</v>
      </c>
      <c r="G1938" t="s">
        <v>1058</v>
      </c>
      <c r="H1938" s="1">
        <v>26588</v>
      </c>
      <c r="I1938" s="1">
        <v>30446</v>
      </c>
      <c r="J1938" t="s">
        <v>9297</v>
      </c>
      <c r="K1938" t="s">
        <v>9298</v>
      </c>
      <c r="L1938" t="s">
        <v>9299</v>
      </c>
      <c r="M1938" s="1">
        <v>26466</v>
      </c>
      <c r="Q1938" s="1">
        <v>29556</v>
      </c>
      <c r="R1938" t="s">
        <v>75</v>
      </c>
      <c r="S1938" t="s">
        <v>76</v>
      </c>
      <c r="T1938" s="2">
        <v>2340</v>
      </c>
      <c r="U1938" s="2">
        <v>0</v>
      </c>
      <c r="V1938" t="s">
        <v>45</v>
      </c>
      <c r="X1938" s="3">
        <v>12500</v>
      </c>
      <c r="Z1938" t="s">
        <v>4607</v>
      </c>
      <c r="AA1938" t="s">
        <v>11983</v>
      </c>
      <c r="AB1938" t="s">
        <v>79</v>
      </c>
      <c r="AC1938" s="2">
        <v>0</v>
      </c>
      <c r="AD1938" s="2">
        <v>0</v>
      </c>
      <c r="AE1938" s="2">
        <v>0</v>
      </c>
    </row>
    <row r="1939" spans="1:37" x14ac:dyDescent="0.2">
      <c r="A1939" t="s">
        <v>11984</v>
      </c>
      <c r="B1939" t="str">
        <f t="shared" si="30"/>
        <v>'77-07</v>
      </c>
      <c r="D1939" t="s">
        <v>9310</v>
      </c>
      <c r="E1939" t="s">
        <v>11902</v>
      </c>
      <c r="F1939" t="s">
        <v>212</v>
      </c>
      <c r="G1939" t="s">
        <v>1058</v>
      </c>
      <c r="H1939" s="1">
        <v>28236</v>
      </c>
      <c r="I1939" s="1">
        <v>31888</v>
      </c>
      <c r="J1939" t="s">
        <v>9311</v>
      </c>
      <c r="K1939" t="s">
        <v>9312</v>
      </c>
      <c r="L1939" t="s">
        <v>9313</v>
      </c>
      <c r="M1939" s="1">
        <v>28177</v>
      </c>
      <c r="Q1939" s="1">
        <v>34431</v>
      </c>
      <c r="R1939" t="s">
        <v>75</v>
      </c>
      <c r="S1939" t="s">
        <v>76</v>
      </c>
      <c r="T1939" s="2">
        <v>5</v>
      </c>
      <c r="U1939" s="2">
        <v>0</v>
      </c>
      <c r="V1939" t="s">
        <v>45</v>
      </c>
      <c r="W1939" s="1">
        <v>32573</v>
      </c>
      <c r="X1939" s="3">
        <v>2500</v>
      </c>
      <c r="Z1939" t="s">
        <v>7587</v>
      </c>
      <c r="AA1939" t="s">
        <v>11985</v>
      </c>
      <c r="AB1939" t="s">
        <v>79</v>
      </c>
      <c r="AC1939" s="2">
        <v>0</v>
      </c>
      <c r="AD1939" s="2">
        <v>0</v>
      </c>
      <c r="AE1939" s="2">
        <v>0</v>
      </c>
      <c r="AF1939" s="1">
        <v>37902</v>
      </c>
      <c r="AG1939" t="s">
        <v>90</v>
      </c>
      <c r="AJ1939" s="1">
        <v>33562</v>
      </c>
      <c r="AK1939" s="1">
        <v>2958352</v>
      </c>
    </row>
    <row r="1940" spans="1:37" x14ac:dyDescent="0.2">
      <c r="A1940" t="s">
        <v>11986</v>
      </c>
      <c r="B1940" t="str">
        <f t="shared" si="30"/>
        <v>'77-08</v>
      </c>
      <c r="C1940" t="s">
        <v>268</v>
      </c>
      <c r="D1940" t="s">
        <v>11921</v>
      </c>
      <c r="E1940" t="s">
        <v>11902</v>
      </c>
      <c r="F1940" t="s">
        <v>212</v>
      </c>
      <c r="G1940" t="s">
        <v>1058</v>
      </c>
      <c r="H1940" s="1">
        <v>30125</v>
      </c>
      <c r="I1940" s="1">
        <v>33778</v>
      </c>
      <c r="J1940" t="s">
        <v>270</v>
      </c>
      <c r="K1940" t="s">
        <v>305</v>
      </c>
      <c r="L1940" t="s">
        <v>298</v>
      </c>
      <c r="M1940" s="1">
        <v>30064</v>
      </c>
      <c r="Q1940" s="1">
        <v>33702</v>
      </c>
      <c r="R1940" t="s">
        <v>75</v>
      </c>
      <c r="S1940" t="s">
        <v>76</v>
      </c>
      <c r="T1940" s="2">
        <v>10</v>
      </c>
      <c r="U1940" s="2">
        <v>0</v>
      </c>
      <c r="V1940" t="s">
        <v>45</v>
      </c>
      <c r="W1940" s="1">
        <v>32918</v>
      </c>
      <c r="X1940" s="3">
        <v>25000</v>
      </c>
      <c r="Z1940" t="s">
        <v>11987</v>
      </c>
      <c r="AA1940" t="s">
        <v>11869</v>
      </c>
      <c r="AB1940" t="s">
        <v>79</v>
      </c>
      <c r="AC1940" s="2">
        <v>0</v>
      </c>
      <c r="AD1940" s="2">
        <v>0</v>
      </c>
      <c r="AE1940" s="2">
        <v>0</v>
      </c>
      <c r="AF1940" s="1">
        <v>37902</v>
      </c>
      <c r="AG1940" t="s">
        <v>90</v>
      </c>
      <c r="AJ1940" s="1">
        <v>33562</v>
      </c>
      <c r="AK1940" s="1">
        <v>2958352</v>
      </c>
    </row>
    <row r="1941" spans="1:37" x14ac:dyDescent="0.2">
      <c r="A1941" t="s">
        <v>11988</v>
      </c>
      <c r="B1941" t="str">
        <f t="shared" si="30"/>
        <v>'77-09</v>
      </c>
      <c r="C1941" t="s">
        <v>268</v>
      </c>
      <c r="D1941" t="s">
        <v>11989</v>
      </c>
      <c r="E1941" t="s">
        <v>11902</v>
      </c>
      <c r="F1941" t="s">
        <v>212</v>
      </c>
      <c r="G1941" t="s">
        <v>1058</v>
      </c>
      <c r="H1941" s="1">
        <v>30155</v>
      </c>
      <c r="I1941" s="1">
        <v>33808</v>
      </c>
      <c r="J1941" t="s">
        <v>270</v>
      </c>
      <c r="K1941" t="s">
        <v>271</v>
      </c>
      <c r="L1941" t="s">
        <v>80</v>
      </c>
      <c r="M1941" s="1">
        <v>30094</v>
      </c>
      <c r="Q1941" s="1">
        <v>32671</v>
      </c>
      <c r="R1941" t="s">
        <v>75</v>
      </c>
      <c r="S1941" t="s">
        <v>76</v>
      </c>
      <c r="T1941" s="2">
        <v>10</v>
      </c>
      <c r="U1941" s="2">
        <v>0</v>
      </c>
      <c r="V1941" t="s">
        <v>45</v>
      </c>
      <c r="W1941" s="1">
        <v>32574</v>
      </c>
      <c r="X1941" s="3">
        <v>25000</v>
      </c>
      <c r="Z1941" t="s">
        <v>4040</v>
      </c>
      <c r="AA1941" t="s">
        <v>11977</v>
      </c>
      <c r="AB1941" t="s">
        <v>79</v>
      </c>
      <c r="AC1941" s="2">
        <v>0</v>
      </c>
      <c r="AD1941" s="2">
        <v>0</v>
      </c>
      <c r="AE1941" s="2">
        <v>0</v>
      </c>
      <c r="AF1941" s="1">
        <v>37902</v>
      </c>
      <c r="AG1941" t="s">
        <v>90</v>
      </c>
      <c r="AJ1941" s="1">
        <v>32666</v>
      </c>
      <c r="AK1941" s="1">
        <v>2958352</v>
      </c>
    </row>
    <row r="1942" spans="1:37" x14ac:dyDescent="0.2">
      <c r="A1942" t="s">
        <v>11990</v>
      </c>
      <c r="B1942" t="str">
        <f t="shared" si="30"/>
        <v>'77-10</v>
      </c>
      <c r="C1942" t="s">
        <v>868</v>
      </c>
      <c r="D1942" t="s">
        <v>11991</v>
      </c>
      <c r="E1942" t="s">
        <v>11902</v>
      </c>
      <c r="F1942" t="s">
        <v>212</v>
      </c>
      <c r="G1942" t="s">
        <v>134</v>
      </c>
      <c r="H1942" s="1">
        <v>30572</v>
      </c>
      <c r="I1942" s="1">
        <v>41759</v>
      </c>
      <c r="J1942" t="s">
        <v>1072</v>
      </c>
      <c r="K1942" t="s">
        <v>1073</v>
      </c>
      <c r="M1942" s="1">
        <v>30538</v>
      </c>
      <c r="P1942" s="1">
        <v>39098</v>
      </c>
      <c r="Q1942" s="1">
        <v>41890</v>
      </c>
      <c r="R1942" t="s">
        <v>75</v>
      </c>
      <c r="S1942" t="s">
        <v>76</v>
      </c>
      <c r="T1942" s="2">
        <v>87.06</v>
      </c>
      <c r="U1942" s="2">
        <v>87.06</v>
      </c>
      <c r="V1942" t="s">
        <v>55</v>
      </c>
      <c r="W1942" s="1">
        <v>42039</v>
      </c>
      <c r="X1942" s="3">
        <v>500000</v>
      </c>
      <c r="Y1942" t="s">
        <v>11917</v>
      </c>
      <c r="Z1942" t="s">
        <v>11992</v>
      </c>
      <c r="AA1942" t="s">
        <v>11993</v>
      </c>
      <c r="AB1942" t="s">
        <v>754</v>
      </c>
      <c r="AC1942" s="2">
        <v>0</v>
      </c>
      <c r="AD1942" s="2">
        <v>87.1</v>
      </c>
      <c r="AE1942" s="2">
        <v>0</v>
      </c>
      <c r="AF1942" s="1">
        <v>41887</v>
      </c>
      <c r="AG1942" t="s">
        <v>6832</v>
      </c>
      <c r="AJ1942" s="1">
        <v>41885</v>
      </c>
      <c r="AK1942" s="1">
        <v>42278</v>
      </c>
    </row>
    <row r="1943" spans="1:37" x14ac:dyDescent="0.2">
      <c r="A1943" t="s">
        <v>11994</v>
      </c>
      <c r="B1943" t="str">
        <f t="shared" si="30"/>
        <v>'77-11</v>
      </c>
      <c r="C1943" t="s">
        <v>11995</v>
      </c>
      <c r="D1943" t="s">
        <v>11996</v>
      </c>
      <c r="E1943" t="s">
        <v>11902</v>
      </c>
      <c r="F1943" t="s">
        <v>212</v>
      </c>
      <c r="G1943" t="s">
        <v>134</v>
      </c>
      <c r="H1943" s="1">
        <v>30582</v>
      </c>
      <c r="I1943" s="1">
        <v>37975</v>
      </c>
      <c r="J1943" t="s">
        <v>11997</v>
      </c>
      <c r="K1943" t="s">
        <v>9594</v>
      </c>
      <c r="L1943" t="s">
        <v>11998</v>
      </c>
      <c r="M1943" s="1">
        <v>30532</v>
      </c>
      <c r="P1943" s="1">
        <v>38153</v>
      </c>
      <c r="Q1943" s="1">
        <v>38153</v>
      </c>
      <c r="R1943" t="s">
        <v>75</v>
      </c>
      <c r="S1943" t="s">
        <v>76</v>
      </c>
      <c r="T1943" s="2">
        <v>10</v>
      </c>
      <c r="U1943" s="2">
        <v>6</v>
      </c>
      <c r="V1943" t="s">
        <v>45</v>
      </c>
      <c r="W1943" s="1">
        <v>43642</v>
      </c>
      <c r="X1943" s="3">
        <v>12400</v>
      </c>
      <c r="Y1943" t="s">
        <v>11999</v>
      </c>
      <c r="Z1943" t="s">
        <v>12000</v>
      </c>
      <c r="AA1943" t="s">
        <v>12001</v>
      </c>
      <c r="AB1943" t="s">
        <v>199</v>
      </c>
      <c r="AC1943" s="2">
        <v>0</v>
      </c>
      <c r="AD1943" s="2">
        <v>0</v>
      </c>
      <c r="AE1943" s="2">
        <v>16.100000000000001</v>
      </c>
      <c r="AF1943" s="1">
        <v>39377</v>
      </c>
      <c r="AG1943" t="s">
        <v>90</v>
      </c>
      <c r="AH1943" s="1">
        <v>36119</v>
      </c>
      <c r="AJ1943" s="1">
        <v>37012</v>
      </c>
      <c r="AK1943" s="1">
        <v>2958352</v>
      </c>
    </row>
    <row r="1944" spans="1:37" x14ac:dyDescent="0.2">
      <c r="A1944" t="s">
        <v>12002</v>
      </c>
      <c r="B1944" t="str">
        <f t="shared" si="30"/>
        <v>'77-12</v>
      </c>
      <c r="C1944" t="s">
        <v>11924</v>
      </c>
      <c r="D1944" t="s">
        <v>12003</v>
      </c>
      <c r="E1944" t="s">
        <v>11902</v>
      </c>
      <c r="F1944" t="s">
        <v>212</v>
      </c>
      <c r="G1944" t="s">
        <v>134</v>
      </c>
      <c r="H1944" s="1">
        <v>30731</v>
      </c>
      <c r="I1944" s="1">
        <v>34849</v>
      </c>
      <c r="J1944" t="s">
        <v>12004</v>
      </c>
      <c r="K1944" t="s">
        <v>12005</v>
      </c>
      <c r="L1944" t="s">
        <v>12006</v>
      </c>
      <c r="M1944" s="1">
        <v>30608</v>
      </c>
      <c r="Q1944" s="1">
        <v>35606</v>
      </c>
      <c r="R1944" t="s">
        <v>75</v>
      </c>
      <c r="S1944" t="s">
        <v>76</v>
      </c>
      <c r="T1944" s="2">
        <v>3</v>
      </c>
      <c r="U1944" s="2">
        <v>0</v>
      </c>
      <c r="V1944" t="s">
        <v>45</v>
      </c>
      <c r="W1944" s="1">
        <v>34464</v>
      </c>
      <c r="X1944" s="3">
        <v>2500</v>
      </c>
      <c r="Z1944" t="s">
        <v>12007</v>
      </c>
      <c r="AA1944" t="s">
        <v>12008</v>
      </c>
      <c r="AB1944" t="s">
        <v>79</v>
      </c>
      <c r="AC1944" s="2">
        <v>0</v>
      </c>
      <c r="AD1944" s="2">
        <v>2</v>
      </c>
      <c r="AE1944" s="2">
        <v>0</v>
      </c>
      <c r="AF1944" s="1">
        <v>37902</v>
      </c>
      <c r="AG1944" t="s">
        <v>90</v>
      </c>
      <c r="AJ1944" s="1">
        <v>35598</v>
      </c>
      <c r="AK1944" s="1">
        <v>2958352</v>
      </c>
    </row>
    <row r="1945" spans="1:37" x14ac:dyDescent="0.2">
      <c r="A1945" t="s">
        <v>12009</v>
      </c>
      <c r="B1945" t="str">
        <f t="shared" si="30"/>
        <v>'77-14</v>
      </c>
      <c r="C1945" t="s">
        <v>9263</v>
      </c>
      <c r="D1945" t="s">
        <v>12010</v>
      </c>
      <c r="E1945" t="s">
        <v>11902</v>
      </c>
      <c r="F1945" t="s">
        <v>212</v>
      </c>
      <c r="G1945" t="s">
        <v>134</v>
      </c>
      <c r="H1945" s="1">
        <v>32098</v>
      </c>
      <c r="I1945" s="1">
        <v>35751</v>
      </c>
      <c r="J1945" t="s">
        <v>9363</v>
      </c>
      <c r="K1945" t="s">
        <v>12011</v>
      </c>
      <c r="L1945" t="s">
        <v>9267</v>
      </c>
      <c r="M1945" s="1">
        <v>32034</v>
      </c>
      <c r="P1945" s="1">
        <v>34261</v>
      </c>
      <c r="Q1945" s="1">
        <v>35618</v>
      </c>
      <c r="R1945" t="s">
        <v>75</v>
      </c>
      <c r="S1945" t="s">
        <v>76</v>
      </c>
      <c r="T1945" s="2">
        <v>50</v>
      </c>
      <c r="U1945" s="2">
        <v>0</v>
      </c>
      <c r="V1945" t="s">
        <v>45</v>
      </c>
      <c r="W1945" s="1">
        <v>35459</v>
      </c>
      <c r="X1945" s="3">
        <v>25000</v>
      </c>
      <c r="Z1945" t="s">
        <v>12012</v>
      </c>
      <c r="AA1945" t="s">
        <v>12013</v>
      </c>
      <c r="AB1945" t="s">
        <v>79</v>
      </c>
      <c r="AC1945" s="2">
        <v>0</v>
      </c>
      <c r="AD1945" s="2">
        <v>0.1</v>
      </c>
      <c r="AE1945" s="2">
        <v>0</v>
      </c>
      <c r="AF1945" s="1">
        <v>37902</v>
      </c>
      <c r="AG1945" t="s">
        <v>90</v>
      </c>
      <c r="AJ1945" s="1">
        <v>35585</v>
      </c>
      <c r="AK1945" s="1">
        <v>2958352</v>
      </c>
    </row>
    <row r="1946" spans="1:37" x14ac:dyDescent="0.2">
      <c r="A1946" t="s">
        <v>12014</v>
      </c>
      <c r="B1946" t="str">
        <f t="shared" si="30"/>
        <v>'77-16</v>
      </c>
      <c r="D1946" t="s">
        <v>12015</v>
      </c>
      <c r="E1946" t="s">
        <v>11902</v>
      </c>
      <c r="F1946" t="s">
        <v>212</v>
      </c>
      <c r="G1946" t="s">
        <v>1058</v>
      </c>
      <c r="H1946" s="1">
        <v>32186</v>
      </c>
      <c r="I1946" s="1">
        <v>36131</v>
      </c>
      <c r="J1946" t="s">
        <v>9297</v>
      </c>
      <c r="K1946" t="s">
        <v>9298</v>
      </c>
      <c r="L1946" t="s">
        <v>12016</v>
      </c>
      <c r="M1946" s="1">
        <v>32429</v>
      </c>
      <c r="P1946" s="1">
        <v>33876</v>
      </c>
      <c r="Q1946" s="1">
        <v>33876</v>
      </c>
      <c r="R1946" t="s">
        <v>75</v>
      </c>
      <c r="S1946" t="s">
        <v>76</v>
      </c>
      <c r="T1946" s="2">
        <v>40</v>
      </c>
      <c r="U1946" s="2">
        <v>0</v>
      </c>
      <c r="V1946" t="s">
        <v>494</v>
      </c>
      <c r="W1946" s="1">
        <v>33638</v>
      </c>
      <c r="X1946" s="3">
        <v>2500</v>
      </c>
      <c r="Z1946" t="s">
        <v>12017</v>
      </c>
      <c r="AA1946" t="s">
        <v>12018</v>
      </c>
      <c r="AB1946" t="s">
        <v>79</v>
      </c>
      <c r="AC1946" s="2">
        <v>3</v>
      </c>
      <c r="AD1946" s="2">
        <v>0</v>
      </c>
      <c r="AE1946" s="2">
        <v>0</v>
      </c>
      <c r="AF1946" s="1">
        <v>37902</v>
      </c>
      <c r="AG1946" t="s">
        <v>90</v>
      </c>
      <c r="AJ1946" s="1">
        <v>33562</v>
      </c>
      <c r="AK1946" s="1">
        <v>2958352</v>
      </c>
    </row>
    <row r="1947" spans="1:37" x14ac:dyDescent="0.2">
      <c r="A1947" t="s">
        <v>12019</v>
      </c>
      <c r="B1947" t="str">
        <f t="shared" si="30"/>
        <v>'77-17</v>
      </c>
      <c r="D1947" t="s">
        <v>9295</v>
      </c>
      <c r="E1947" t="s">
        <v>11902</v>
      </c>
      <c r="F1947" t="s">
        <v>212</v>
      </c>
      <c r="G1947" t="s">
        <v>1058</v>
      </c>
      <c r="H1947" s="1">
        <v>32847</v>
      </c>
      <c r="I1947" s="1">
        <v>37725</v>
      </c>
      <c r="J1947" t="s">
        <v>9297</v>
      </c>
      <c r="K1947" t="s">
        <v>9298</v>
      </c>
      <c r="L1947" t="s">
        <v>12020</v>
      </c>
      <c r="M1947" s="1">
        <v>32804</v>
      </c>
      <c r="P1947" s="1">
        <v>36630</v>
      </c>
      <c r="Q1947" s="1">
        <v>37792</v>
      </c>
      <c r="R1947" t="s">
        <v>75</v>
      </c>
      <c r="S1947" t="s">
        <v>76</v>
      </c>
      <c r="T1947" s="2">
        <v>335.08</v>
      </c>
      <c r="U1947" s="2">
        <v>125.62</v>
      </c>
      <c r="V1947" t="s">
        <v>494</v>
      </c>
      <c r="W1947" s="1">
        <v>37649</v>
      </c>
      <c r="X1947" s="3">
        <v>266300</v>
      </c>
      <c r="Z1947" t="s">
        <v>12021</v>
      </c>
      <c r="AA1947" t="s">
        <v>12022</v>
      </c>
      <c r="AB1947" t="s">
        <v>325</v>
      </c>
      <c r="AC1947" s="2">
        <v>0</v>
      </c>
      <c r="AD1947" s="2">
        <v>125.6</v>
      </c>
      <c r="AE1947" s="2">
        <v>0</v>
      </c>
      <c r="AF1947" s="1">
        <v>37902</v>
      </c>
      <c r="AG1947" t="s">
        <v>90</v>
      </c>
      <c r="AJ1947" s="1">
        <v>36531</v>
      </c>
      <c r="AK1947" s="1">
        <v>2958352</v>
      </c>
    </row>
    <row r="1948" spans="1:37" x14ac:dyDescent="0.2">
      <c r="A1948" t="s">
        <v>12023</v>
      </c>
      <c r="B1948" t="str">
        <f t="shared" si="30"/>
        <v>'77-18</v>
      </c>
      <c r="C1948" t="s">
        <v>294</v>
      </c>
      <c r="D1948" t="s">
        <v>12024</v>
      </c>
      <c r="E1948" t="s">
        <v>11902</v>
      </c>
      <c r="F1948" t="s">
        <v>212</v>
      </c>
      <c r="G1948" t="s">
        <v>134</v>
      </c>
      <c r="H1948" s="1">
        <v>34620</v>
      </c>
      <c r="I1948" s="1">
        <v>38273</v>
      </c>
      <c r="J1948" t="s">
        <v>296</v>
      </c>
      <c r="K1948" t="s">
        <v>297</v>
      </c>
      <c r="L1948" t="s">
        <v>298</v>
      </c>
      <c r="M1948" s="1">
        <v>34318</v>
      </c>
      <c r="P1948" s="1">
        <v>37748</v>
      </c>
      <c r="Q1948" s="1">
        <v>41372</v>
      </c>
      <c r="R1948" t="s">
        <v>75</v>
      </c>
      <c r="S1948" t="s">
        <v>76</v>
      </c>
      <c r="T1948" s="2">
        <v>865.3</v>
      </c>
      <c r="U1948" s="2">
        <v>865.3</v>
      </c>
      <c r="V1948" t="s">
        <v>45</v>
      </c>
      <c r="W1948" s="1">
        <v>41330</v>
      </c>
      <c r="X1948" s="3">
        <v>500000</v>
      </c>
      <c r="Y1948" t="s">
        <v>227</v>
      </c>
      <c r="Z1948" t="s">
        <v>12025</v>
      </c>
      <c r="AA1948" t="s">
        <v>12026</v>
      </c>
      <c r="AB1948" t="s">
        <v>810</v>
      </c>
      <c r="AC1948" s="2">
        <v>0</v>
      </c>
      <c r="AD1948" s="2">
        <v>0</v>
      </c>
      <c r="AE1948" s="2">
        <v>93</v>
      </c>
      <c r="AF1948" s="1">
        <v>41359</v>
      </c>
      <c r="AG1948" t="s">
        <v>2918</v>
      </c>
      <c r="AJ1948" s="1">
        <v>41355</v>
      </c>
      <c r="AK1948" s="1">
        <v>41355</v>
      </c>
    </row>
    <row r="1949" spans="1:37" x14ac:dyDescent="0.2">
      <c r="A1949" t="s">
        <v>11952</v>
      </c>
      <c r="B1949" t="str">
        <f t="shared" si="30"/>
        <v>'77-24</v>
      </c>
      <c r="C1949" t="s">
        <v>11953</v>
      </c>
      <c r="D1949" t="s">
        <v>3939</v>
      </c>
      <c r="E1949" t="s">
        <v>11902</v>
      </c>
      <c r="F1949" t="s">
        <v>212</v>
      </c>
      <c r="G1949" t="s">
        <v>1058</v>
      </c>
      <c r="H1949" s="1">
        <v>37456</v>
      </c>
      <c r="I1949" s="1">
        <v>2958352</v>
      </c>
      <c r="J1949" t="s">
        <v>11953</v>
      </c>
      <c r="K1949" t="s">
        <v>11954</v>
      </c>
      <c r="M1949" s="1">
        <v>37362</v>
      </c>
      <c r="P1949" s="1">
        <v>43356</v>
      </c>
      <c r="Q1949" s="1">
        <v>44074</v>
      </c>
      <c r="R1949" t="s">
        <v>75</v>
      </c>
      <c r="S1949" t="s">
        <v>76</v>
      </c>
      <c r="T1949" s="2">
        <v>35.18</v>
      </c>
      <c r="U1949" s="2">
        <v>13.22</v>
      </c>
      <c r="V1949" t="s">
        <v>178</v>
      </c>
      <c r="W1949" s="1">
        <v>44034</v>
      </c>
      <c r="X1949" s="3">
        <v>31500</v>
      </c>
      <c r="Y1949" t="s">
        <v>9215</v>
      </c>
      <c r="Z1949" t="s">
        <v>11955</v>
      </c>
      <c r="AA1949" t="s">
        <v>11956</v>
      </c>
      <c r="AB1949" t="s">
        <v>244</v>
      </c>
      <c r="AC1949" s="2">
        <v>2.9</v>
      </c>
      <c r="AD1949" s="2">
        <v>0</v>
      </c>
      <c r="AE1949" s="2">
        <v>35.200000000000003</v>
      </c>
      <c r="AF1949" s="1">
        <v>44070</v>
      </c>
      <c r="AG1949" t="s">
        <v>6832</v>
      </c>
      <c r="AJ1949" s="1">
        <v>44069</v>
      </c>
      <c r="AK1949" s="1">
        <v>44774</v>
      </c>
    </row>
    <row r="1950" spans="1:37" x14ac:dyDescent="0.2">
      <c r="A1950" t="s">
        <v>12027</v>
      </c>
      <c r="B1950" t="str">
        <f t="shared" si="30"/>
        <v>'77-25</v>
      </c>
      <c r="C1950" t="s">
        <v>9404</v>
      </c>
      <c r="D1950" t="s">
        <v>12028</v>
      </c>
      <c r="E1950" t="s">
        <v>11902</v>
      </c>
      <c r="F1950" t="s">
        <v>212</v>
      </c>
      <c r="G1950" t="s">
        <v>1058</v>
      </c>
      <c r="H1950" s="1">
        <v>37973</v>
      </c>
      <c r="I1950" s="1">
        <v>38704</v>
      </c>
      <c r="J1950" t="s">
        <v>9404</v>
      </c>
      <c r="K1950" t="s">
        <v>12029</v>
      </c>
      <c r="M1950" s="1">
        <v>37860</v>
      </c>
      <c r="Q1950" s="1">
        <v>39966</v>
      </c>
      <c r="R1950" t="s">
        <v>75</v>
      </c>
      <c r="S1950" t="s">
        <v>76</v>
      </c>
      <c r="T1950" s="2">
        <v>9.8000000000000007</v>
      </c>
      <c r="U1950" s="2">
        <v>8.4</v>
      </c>
      <c r="V1950" t="s">
        <v>249</v>
      </c>
      <c r="X1950" s="3">
        <v>100000</v>
      </c>
      <c r="Y1950" t="s">
        <v>9452</v>
      </c>
      <c r="Z1950" t="s">
        <v>4082</v>
      </c>
      <c r="AA1950" t="s">
        <v>12030</v>
      </c>
      <c r="AB1950" t="s">
        <v>1208</v>
      </c>
      <c r="AC1950" s="2">
        <v>0</v>
      </c>
      <c r="AD1950" s="2">
        <v>9.8000000000000007</v>
      </c>
      <c r="AE1950" s="2">
        <v>0</v>
      </c>
      <c r="AF1950" s="1">
        <v>39946</v>
      </c>
      <c r="AG1950" t="s">
        <v>12031</v>
      </c>
      <c r="AJ1950" s="1">
        <v>39946</v>
      </c>
      <c r="AK1950" s="1">
        <v>40183</v>
      </c>
    </row>
    <row r="1951" spans="1:37" x14ac:dyDescent="0.2">
      <c r="A1951" t="s">
        <v>12032</v>
      </c>
      <c r="B1951" t="str">
        <f t="shared" si="30"/>
        <v>'77-26</v>
      </c>
      <c r="C1951" t="s">
        <v>9404</v>
      </c>
      <c r="D1951" t="s">
        <v>12033</v>
      </c>
      <c r="E1951" t="s">
        <v>11902</v>
      </c>
      <c r="F1951" t="s">
        <v>212</v>
      </c>
      <c r="G1951" t="s">
        <v>1058</v>
      </c>
      <c r="H1951" s="1">
        <v>38532</v>
      </c>
      <c r="I1951" s="1">
        <v>39262</v>
      </c>
      <c r="J1951" t="s">
        <v>9404</v>
      </c>
      <c r="K1951" t="s">
        <v>12029</v>
      </c>
      <c r="M1951" s="1">
        <v>38450</v>
      </c>
      <c r="Q1951" s="1">
        <v>40828</v>
      </c>
      <c r="R1951" t="s">
        <v>75</v>
      </c>
      <c r="S1951" t="s">
        <v>76</v>
      </c>
      <c r="T1951" s="2">
        <v>6</v>
      </c>
      <c r="U1951" s="2">
        <v>6</v>
      </c>
      <c r="V1951" t="s">
        <v>249</v>
      </c>
      <c r="W1951" s="1">
        <v>40574</v>
      </c>
      <c r="X1951" s="3">
        <v>100000</v>
      </c>
      <c r="Y1951" t="s">
        <v>9452</v>
      </c>
      <c r="Z1951" t="s">
        <v>12034</v>
      </c>
      <c r="AA1951" t="s">
        <v>12035</v>
      </c>
      <c r="AB1951" t="s">
        <v>477</v>
      </c>
      <c r="AC1951" s="2">
        <v>0</v>
      </c>
      <c r="AD1951" s="2">
        <v>6</v>
      </c>
      <c r="AE1951" s="2">
        <v>0</v>
      </c>
      <c r="AF1951" s="1">
        <v>40823</v>
      </c>
      <c r="AG1951" t="s">
        <v>12036</v>
      </c>
      <c r="AJ1951" s="1">
        <v>40814</v>
      </c>
      <c r="AK1951" s="1">
        <v>41172</v>
      </c>
    </row>
    <row r="1952" spans="1:37" x14ac:dyDescent="0.2">
      <c r="A1952" t="s">
        <v>12037</v>
      </c>
      <c r="B1952" t="str">
        <f t="shared" si="30"/>
        <v>'77-27</v>
      </c>
      <c r="C1952" t="s">
        <v>11962</v>
      </c>
      <c r="D1952" t="s">
        <v>12038</v>
      </c>
      <c r="E1952" t="s">
        <v>11902</v>
      </c>
      <c r="F1952" t="s">
        <v>212</v>
      </c>
      <c r="G1952" t="s">
        <v>1058</v>
      </c>
      <c r="H1952" s="1">
        <v>38891</v>
      </c>
      <c r="I1952" s="1">
        <v>42544</v>
      </c>
      <c r="J1952" t="s">
        <v>11962</v>
      </c>
      <c r="K1952" t="s">
        <v>11964</v>
      </c>
      <c r="M1952" s="1">
        <v>38791</v>
      </c>
      <c r="Q1952" s="1">
        <v>39952</v>
      </c>
      <c r="R1952" t="s">
        <v>75</v>
      </c>
      <c r="S1952" t="s">
        <v>76</v>
      </c>
      <c r="T1952" s="2">
        <v>5.4</v>
      </c>
      <c r="U1952" s="2">
        <v>5.4</v>
      </c>
      <c r="V1952" t="s">
        <v>178</v>
      </c>
      <c r="X1952" s="3">
        <v>13000</v>
      </c>
      <c r="Y1952" t="s">
        <v>11910</v>
      </c>
      <c r="Z1952" t="s">
        <v>12039</v>
      </c>
      <c r="AA1952" t="s">
        <v>12040</v>
      </c>
      <c r="AB1952" t="s">
        <v>1208</v>
      </c>
      <c r="AC1952" s="2">
        <v>0</v>
      </c>
      <c r="AD1952" s="2">
        <v>5.4</v>
      </c>
      <c r="AE1952" s="2">
        <v>0</v>
      </c>
      <c r="AF1952" s="1">
        <v>39946</v>
      </c>
      <c r="AG1952" t="s">
        <v>12031</v>
      </c>
      <c r="AJ1952" s="1">
        <v>39946</v>
      </c>
      <c r="AK1952" s="1">
        <v>40183</v>
      </c>
    </row>
    <row r="1953" spans="1:37" x14ac:dyDescent="0.2">
      <c r="A1953" t="s">
        <v>12041</v>
      </c>
      <c r="B1953" t="str">
        <f t="shared" si="30"/>
        <v>'77-28</v>
      </c>
      <c r="C1953" t="s">
        <v>11962</v>
      </c>
      <c r="D1953" t="s">
        <v>12042</v>
      </c>
      <c r="E1953" t="s">
        <v>11902</v>
      </c>
      <c r="F1953" t="s">
        <v>212</v>
      </c>
      <c r="G1953" t="s">
        <v>1058</v>
      </c>
      <c r="H1953" s="1">
        <v>39272</v>
      </c>
      <c r="I1953" s="1">
        <v>41099</v>
      </c>
      <c r="J1953" t="s">
        <v>11962</v>
      </c>
      <c r="K1953" t="s">
        <v>11964</v>
      </c>
      <c r="M1953" s="1">
        <v>39218</v>
      </c>
      <c r="P1953" s="1">
        <v>40193</v>
      </c>
      <c r="Q1953" s="1">
        <v>41247</v>
      </c>
      <c r="R1953" t="s">
        <v>75</v>
      </c>
      <c r="S1953" t="s">
        <v>76</v>
      </c>
      <c r="T1953" s="2">
        <v>40.65</v>
      </c>
      <c r="U1953" s="2">
        <v>24.71</v>
      </c>
      <c r="V1953" t="s">
        <v>2612</v>
      </c>
      <c r="X1953" s="3">
        <v>53600</v>
      </c>
      <c r="Y1953" t="s">
        <v>11910</v>
      </c>
      <c r="Z1953" t="s">
        <v>12043</v>
      </c>
      <c r="AA1953" t="s">
        <v>12044</v>
      </c>
      <c r="AB1953" t="s">
        <v>810</v>
      </c>
      <c r="AC1953" s="2">
        <v>0</v>
      </c>
      <c r="AD1953" s="2">
        <v>40.700000000000003</v>
      </c>
      <c r="AE1953" s="2">
        <v>0</v>
      </c>
      <c r="AF1953" s="1">
        <v>41213</v>
      </c>
      <c r="AG1953" t="s">
        <v>2918</v>
      </c>
      <c r="AJ1953" s="1">
        <v>41212</v>
      </c>
      <c r="AK1953" s="1">
        <v>41577</v>
      </c>
    </row>
    <row r="1954" spans="1:37" x14ac:dyDescent="0.2">
      <c r="A1954" t="s">
        <v>12045</v>
      </c>
      <c r="B1954" t="str">
        <f t="shared" si="30"/>
        <v>'78-06</v>
      </c>
      <c r="C1954" t="s">
        <v>1056</v>
      </c>
      <c r="D1954" t="s">
        <v>12046</v>
      </c>
      <c r="E1954" t="s">
        <v>12047</v>
      </c>
      <c r="F1954" t="s">
        <v>212</v>
      </c>
      <c r="G1954" t="s">
        <v>1058</v>
      </c>
      <c r="H1954" s="1">
        <v>31177</v>
      </c>
      <c r="I1954" s="1">
        <v>2958352</v>
      </c>
      <c r="J1954" t="s">
        <v>1059</v>
      </c>
      <c r="K1954" t="s">
        <v>1060</v>
      </c>
      <c r="L1954" t="s">
        <v>1061</v>
      </c>
      <c r="M1954" s="1">
        <v>31057</v>
      </c>
      <c r="P1954" s="1">
        <v>43070</v>
      </c>
      <c r="R1954" t="s">
        <v>43</v>
      </c>
      <c r="S1954" t="s">
        <v>76</v>
      </c>
      <c r="T1954" s="2">
        <v>27</v>
      </c>
      <c r="U1954" s="2">
        <v>24.18</v>
      </c>
      <c r="V1954" t="s">
        <v>45</v>
      </c>
      <c r="W1954" s="1">
        <v>43637</v>
      </c>
      <c r="X1954" s="3">
        <v>29800</v>
      </c>
      <c r="Y1954" t="s">
        <v>12048</v>
      </c>
      <c r="Z1954" t="s">
        <v>12049</v>
      </c>
      <c r="AA1954" t="s">
        <v>12050</v>
      </c>
      <c r="AB1954" t="s">
        <v>199</v>
      </c>
      <c r="AC1954" s="2">
        <v>0</v>
      </c>
      <c r="AD1954" s="2">
        <v>0</v>
      </c>
      <c r="AE1954" s="2">
        <v>16</v>
      </c>
      <c r="AF1954" s="1">
        <v>44362</v>
      </c>
      <c r="AG1954" t="s">
        <v>1141</v>
      </c>
      <c r="AJ1954" s="1">
        <v>44362</v>
      </c>
      <c r="AK1954" s="1">
        <v>44986</v>
      </c>
    </row>
    <row r="1955" spans="1:37" x14ac:dyDescent="0.2">
      <c r="A1955" t="s">
        <v>12051</v>
      </c>
      <c r="B1955" t="str">
        <f t="shared" si="30"/>
        <v>'78-24</v>
      </c>
      <c r="C1955" t="s">
        <v>12052</v>
      </c>
      <c r="D1955" t="s">
        <v>12053</v>
      </c>
      <c r="E1955" t="s">
        <v>12047</v>
      </c>
      <c r="F1955" t="s">
        <v>212</v>
      </c>
      <c r="G1955" t="s">
        <v>1058</v>
      </c>
      <c r="H1955" s="1">
        <v>35550</v>
      </c>
      <c r="I1955" s="1">
        <v>39202</v>
      </c>
      <c r="J1955" t="s">
        <v>12054</v>
      </c>
      <c r="K1955" t="s">
        <v>12055</v>
      </c>
      <c r="L1955" t="s">
        <v>12056</v>
      </c>
      <c r="M1955" s="1">
        <v>35447</v>
      </c>
      <c r="R1955" t="s">
        <v>43</v>
      </c>
      <c r="S1955" t="s">
        <v>76</v>
      </c>
      <c r="T1955" s="2">
        <v>40.15</v>
      </c>
      <c r="U1955" s="2">
        <v>19.100000000000001</v>
      </c>
      <c r="V1955" t="s">
        <v>178</v>
      </c>
      <c r="W1955" s="1">
        <v>36280</v>
      </c>
      <c r="X1955" s="3">
        <v>25100</v>
      </c>
      <c r="Z1955" t="s">
        <v>12057</v>
      </c>
      <c r="AA1955" t="s">
        <v>12058</v>
      </c>
      <c r="AB1955" t="s">
        <v>79</v>
      </c>
      <c r="AC1955" s="2">
        <v>3.25</v>
      </c>
      <c r="AE1955" s="2">
        <v>0</v>
      </c>
      <c r="AF1955" s="1">
        <v>43252</v>
      </c>
      <c r="AG1955" t="s">
        <v>1141</v>
      </c>
      <c r="AJ1955" s="1">
        <v>43228</v>
      </c>
      <c r="AK1955" s="1">
        <v>43593</v>
      </c>
    </row>
    <row r="1956" spans="1:37" x14ac:dyDescent="0.2">
      <c r="A1956" t="s">
        <v>12059</v>
      </c>
      <c r="B1956" t="str">
        <f t="shared" si="30"/>
        <v>'78-28</v>
      </c>
      <c r="C1956" t="s">
        <v>12060</v>
      </c>
      <c r="D1956" t="s">
        <v>12061</v>
      </c>
      <c r="E1956" t="s">
        <v>12047</v>
      </c>
      <c r="F1956" t="s">
        <v>212</v>
      </c>
      <c r="G1956" t="s">
        <v>1058</v>
      </c>
      <c r="H1956" s="1">
        <v>36250</v>
      </c>
      <c r="I1956" s="1">
        <v>2958352</v>
      </c>
      <c r="J1956" t="s">
        <v>12060</v>
      </c>
      <c r="K1956" t="s">
        <v>12062</v>
      </c>
      <c r="M1956" s="1">
        <v>36181</v>
      </c>
      <c r="P1956" s="1">
        <v>43070</v>
      </c>
      <c r="R1956" t="s">
        <v>43</v>
      </c>
      <c r="S1956" t="s">
        <v>76</v>
      </c>
      <c r="T1956" s="2">
        <v>35.68</v>
      </c>
      <c r="U1956" s="2">
        <v>35.68</v>
      </c>
      <c r="V1956" t="s">
        <v>45</v>
      </c>
      <c r="W1956" s="1">
        <v>44013</v>
      </c>
      <c r="X1956" s="3">
        <v>39000</v>
      </c>
      <c r="Y1956" t="s">
        <v>12048</v>
      </c>
      <c r="Z1956" t="s">
        <v>12063</v>
      </c>
      <c r="AA1956" t="s">
        <v>12064</v>
      </c>
      <c r="AB1956" t="s">
        <v>49</v>
      </c>
      <c r="AC1956" s="2">
        <v>0.5</v>
      </c>
      <c r="AD1956" s="2">
        <v>0</v>
      </c>
      <c r="AE1956" s="2">
        <v>0.5</v>
      </c>
      <c r="AF1956" s="1">
        <v>44368</v>
      </c>
      <c r="AG1956" t="s">
        <v>1141</v>
      </c>
      <c r="AJ1956" s="1">
        <v>44334</v>
      </c>
      <c r="AK1956" s="1">
        <v>45064</v>
      </c>
    </row>
    <row r="1957" spans="1:37" x14ac:dyDescent="0.2">
      <c r="A1957" t="s">
        <v>12065</v>
      </c>
      <c r="B1957" t="str">
        <f t="shared" si="30"/>
        <v>'78-29</v>
      </c>
      <c r="C1957" t="s">
        <v>12066</v>
      </c>
      <c r="D1957" t="s">
        <v>12067</v>
      </c>
      <c r="E1957" t="s">
        <v>12047</v>
      </c>
      <c r="F1957" t="s">
        <v>212</v>
      </c>
      <c r="G1957" t="s">
        <v>1058</v>
      </c>
      <c r="H1957" s="1">
        <v>36325</v>
      </c>
      <c r="I1957" s="1">
        <v>2958352</v>
      </c>
      <c r="J1957" t="s">
        <v>12068</v>
      </c>
      <c r="K1957" t="s">
        <v>12069</v>
      </c>
      <c r="L1957" t="s">
        <v>12070</v>
      </c>
      <c r="M1957" s="1">
        <v>36227</v>
      </c>
      <c r="P1957" s="1">
        <v>43070</v>
      </c>
      <c r="R1957" t="s">
        <v>43</v>
      </c>
      <c r="S1957" t="s">
        <v>76</v>
      </c>
      <c r="T1957" s="2">
        <v>7.13</v>
      </c>
      <c r="U1957" s="2">
        <v>7.13</v>
      </c>
      <c r="V1957" t="s">
        <v>45</v>
      </c>
      <c r="W1957" s="1">
        <v>44074</v>
      </c>
      <c r="X1957" s="3">
        <v>6600</v>
      </c>
      <c r="Y1957" t="s">
        <v>12048</v>
      </c>
      <c r="Z1957" t="s">
        <v>12071</v>
      </c>
      <c r="AA1957" t="s">
        <v>12072</v>
      </c>
      <c r="AB1957" t="s">
        <v>49</v>
      </c>
      <c r="AC1957" s="2">
        <v>0</v>
      </c>
      <c r="AD1957" s="2">
        <v>0</v>
      </c>
      <c r="AE1957" s="2">
        <v>1</v>
      </c>
      <c r="AF1957" s="1">
        <v>44363</v>
      </c>
      <c r="AG1957" t="s">
        <v>1141</v>
      </c>
      <c r="AJ1957" s="1">
        <v>44217</v>
      </c>
      <c r="AK1957" s="1">
        <v>44949</v>
      </c>
    </row>
    <row r="1958" spans="1:37" x14ac:dyDescent="0.2">
      <c r="A1958" t="s">
        <v>12073</v>
      </c>
      <c r="B1958" t="str">
        <f t="shared" si="30"/>
        <v>'78-32</v>
      </c>
      <c r="D1958" t="s">
        <v>12074</v>
      </c>
      <c r="E1958" t="s">
        <v>12047</v>
      </c>
      <c r="F1958" t="s">
        <v>212</v>
      </c>
      <c r="G1958" t="s">
        <v>1058</v>
      </c>
      <c r="H1958" s="1">
        <v>36942</v>
      </c>
      <c r="I1958" s="1">
        <v>40594</v>
      </c>
      <c r="J1958" t="s">
        <v>12075</v>
      </c>
      <c r="K1958" t="s">
        <v>12076</v>
      </c>
      <c r="L1958" t="s">
        <v>12077</v>
      </c>
      <c r="M1958" s="1">
        <v>36783</v>
      </c>
      <c r="R1958" t="s">
        <v>43</v>
      </c>
      <c r="S1958" t="s">
        <v>76</v>
      </c>
      <c r="T1958" s="2">
        <v>31.14</v>
      </c>
      <c r="U1958" s="2">
        <v>31.14</v>
      </c>
      <c r="V1958" t="s">
        <v>178</v>
      </c>
      <c r="W1958" s="1">
        <v>39496</v>
      </c>
      <c r="X1958" s="3">
        <v>41200</v>
      </c>
      <c r="Y1958" t="s">
        <v>12048</v>
      </c>
      <c r="Z1958" t="s">
        <v>12078</v>
      </c>
      <c r="AA1958" t="s">
        <v>12079</v>
      </c>
      <c r="AB1958" t="s">
        <v>308</v>
      </c>
      <c r="AC1958" s="2">
        <v>1</v>
      </c>
      <c r="AD1958" s="2">
        <v>0</v>
      </c>
      <c r="AE1958" s="2">
        <v>1</v>
      </c>
      <c r="AF1958" s="1">
        <v>43165</v>
      </c>
      <c r="AG1958" t="s">
        <v>1141</v>
      </c>
      <c r="AJ1958" s="1">
        <v>43144</v>
      </c>
      <c r="AK1958" s="1">
        <v>43880</v>
      </c>
    </row>
    <row r="1959" spans="1:37" x14ac:dyDescent="0.2">
      <c r="A1959" t="s">
        <v>12087</v>
      </c>
      <c r="B1959" t="str">
        <f t="shared" si="30"/>
        <v>'78-34</v>
      </c>
      <c r="D1959" t="s">
        <v>12088</v>
      </c>
      <c r="E1959" t="s">
        <v>12047</v>
      </c>
      <c r="F1959" t="s">
        <v>212</v>
      </c>
      <c r="G1959" t="s">
        <v>1058</v>
      </c>
      <c r="H1959" s="1">
        <v>37925</v>
      </c>
      <c r="I1959" s="1">
        <v>41578</v>
      </c>
      <c r="J1959" t="s">
        <v>3794</v>
      </c>
      <c r="K1959" t="s">
        <v>3795</v>
      </c>
      <c r="L1959" t="s">
        <v>3796</v>
      </c>
      <c r="M1959" s="1">
        <v>36993</v>
      </c>
      <c r="R1959" t="s">
        <v>43</v>
      </c>
      <c r="S1959" t="s">
        <v>76</v>
      </c>
      <c r="T1959" s="2">
        <v>9.27</v>
      </c>
      <c r="U1959" s="2">
        <v>7.27</v>
      </c>
      <c r="V1959" t="s">
        <v>178</v>
      </c>
      <c r="X1959" s="3">
        <v>9407.75</v>
      </c>
      <c r="Y1959" t="s">
        <v>12089</v>
      </c>
      <c r="Z1959" t="s">
        <v>12090</v>
      </c>
      <c r="AA1959" t="s">
        <v>12091</v>
      </c>
      <c r="AF1959" s="1">
        <v>43123</v>
      </c>
      <c r="AG1959" t="s">
        <v>1141</v>
      </c>
      <c r="AJ1959" s="1">
        <v>43074</v>
      </c>
      <c r="AK1959" s="1">
        <v>43153</v>
      </c>
    </row>
    <row r="1960" spans="1:37" x14ac:dyDescent="0.2">
      <c r="A1960" t="s">
        <v>12092</v>
      </c>
      <c r="B1960" t="str">
        <f t="shared" si="30"/>
        <v>'78-43</v>
      </c>
      <c r="C1960" t="s">
        <v>12093</v>
      </c>
      <c r="D1960" t="s">
        <v>12094</v>
      </c>
      <c r="E1960" t="s">
        <v>12047</v>
      </c>
      <c r="F1960" t="s">
        <v>212</v>
      </c>
      <c r="G1960" t="s">
        <v>1058</v>
      </c>
      <c r="H1960" s="1">
        <v>38992</v>
      </c>
      <c r="I1960" s="1">
        <v>2958352</v>
      </c>
      <c r="J1960" t="s">
        <v>12093</v>
      </c>
      <c r="K1960" t="s">
        <v>12095</v>
      </c>
      <c r="M1960" s="1">
        <v>38916</v>
      </c>
      <c r="P1960" s="1">
        <v>43070</v>
      </c>
      <c r="R1960" t="s">
        <v>43</v>
      </c>
      <c r="S1960" t="s">
        <v>76</v>
      </c>
      <c r="T1960" s="2">
        <v>97.55</v>
      </c>
      <c r="U1960" s="2">
        <v>81.600000000000009</v>
      </c>
      <c r="V1960" t="s">
        <v>139</v>
      </c>
      <c r="W1960" s="1">
        <v>43775</v>
      </c>
      <c r="X1960" s="3">
        <v>57000</v>
      </c>
      <c r="Y1960" t="s">
        <v>12096</v>
      </c>
      <c r="Z1960" t="s">
        <v>12097</v>
      </c>
      <c r="AA1960" t="s">
        <v>12098</v>
      </c>
      <c r="AB1960" t="s">
        <v>199</v>
      </c>
      <c r="AC1960" s="2">
        <v>0</v>
      </c>
      <c r="AD1960" s="2">
        <v>0</v>
      </c>
      <c r="AE1960" s="2">
        <v>0</v>
      </c>
      <c r="AF1960" s="1">
        <v>44362</v>
      </c>
      <c r="AG1960" t="s">
        <v>1141</v>
      </c>
      <c r="AJ1960" s="1">
        <v>44362</v>
      </c>
      <c r="AK1960" s="1">
        <v>44986</v>
      </c>
    </row>
    <row r="1961" spans="1:37" x14ac:dyDescent="0.2">
      <c r="A1961" t="s">
        <v>12099</v>
      </c>
      <c r="B1961" t="str">
        <f t="shared" si="30"/>
        <v>'78-44</v>
      </c>
      <c r="C1961" t="s">
        <v>12100</v>
      </c>
      <c r="D1961" t="s">
        <v>12101</v>
      </c>
      <c r="E1961" t="s">
        <v>12047</v>
      </c>
      <c r="F1961" t="s">
        <v>212</v>
      </c>
      <c r="G1961" t="s">
        <v>1058</v>
      </c>
      <c r="H1961" s="1">
        <v>39062</v>
      </c>
      <c r="I1961" s="1">
        <v>2958352</v>
      </c>
      <c r="J1961" t="s">
        <v>12100</v>
      </c>
      <c r="K1961" t="s">
        <v>12102</v>
      </c>
      <c r="M1961" s="1">
        <v>38958</v>
      </c>
      <c r="P1961" s="1">
        <v>43070</v>
      </c>
      <c r="R1961" t="s">
        <v>43</v>
      </c>
      <c r="S1961" t="s">
        <v>76</v>
      </c>
      <c r="T1961" s="2">
        <v>19.920000000000002</v>
      </c>
      <c r="U1961" s="2">
        <v>19.920000000000002</v>
      </c>
      <c r="V1961" t="s">
        <v>45</v>
      </c>
      <c r="W1961" s="1">
        <v>43991</v>
      </c>
      <c r="X1961" s="3">
        <v>14600</v>
      </c>
      <c r="Y1961" t="s">
        <v>12103</v>
      </c>
      <c r="Z1961" t="s">
        <v>12104</v>
      </c>
      <c r="AA1961" t="s">
        <v>12105</v>
      </c>
      <c r="AB1961" t="s">
        <v>49</v>
      </c>
      <c r="AC1961" s="2">
        <v>0</v>
      </c>
      <c r="AD1961" s="2">
        <v>0</v>
      </c>
      <c r="AE1961" s="2">
        <v>19.2</v>
      </c>
      <c r="AF1961" s="1">
        <v>44368</v>
      </c>
      <c r="AG1961" t="s">
        <v>1141</v>
      </c>
      <c r="AJ1961" s="1">
        <v>44365</v>
      </c>
      <c r="AK1961" s="1">
        <v>45095</v>
      </c>
    </row>
    <row r="1962" spans="1:37" x14ac:dyDescent="0.2">
      <c r="A1962" t="s">
        <v>12106</v>
      </c>
      <c r="B1962" t="str">
        <f t="shared" si="30"/>
        <v>'78-45</v>
      </c>
      <c r="C1962" t="s">
        <v>868</v>
      </c>
      <c r="D1962" t="s">
        <v>12107</v>
      </c>
      <c r="E1962" t="s">
        <v>12047</v>
      </c>
      <c r="F1962" t="s">
        <v>212</v>
      </c>
      <c r="G1962" t="s">
        <v>1058</v>
      </c>
      <c r="H1962" s="1">
        <v>39252</v>
      </c>
      <c r="I1962" s="1">
        <v>2958352</v>
      </c>
      <c r="J1962" t="s">
        <v>870</v>
      </c>
      <c r="K1962" t="s">
        <v>871</v>
      </c>
      <c r="M1962" s="1">
        <v>39091</v>
      </c>
      <c r="P1962" s="1">
        <v>43070</v>
      </c>
      <c r="R1962" t="s">
        <v>43</v>
      </c>
      <c r="S1962" t="s">
        <v>76</v>
      </c>
      <c r="T1962" s="2">
        <v>41.76</v>
      </c>
      <c r="U1962" s="2">
        <v>37.04</v>
      </c>
      <c r="V1962" t="s">
        <v>55</v>
      </c>
      <c r="W1962" s="1">
        <v>43634</v>
      </c>
      <c r="X1962" s="3">
        <v>1000000</v>
      </c>
      <c r="Y1962" t="s">
        <v>12108</v>
      </c>
      <c r="Z1962" t="s">
        <v>12109</v>
      </c>
      <c r="AA1962" t="s">
        <v>12110</v>
      </c>
      <c r="AB1962" t="s">
        <v>199</v>
      </c>
      <c r="AC1962" s="2">
        <v>5</v>
      </c>
      <c r="AD1962" s="2">
        <v>0</v>
      </c>
      <c r="AE1962" s="2">
        <v>32.5</v>
      </c>
      <c r="AF1962" s="1">
        <v>44362</v>
      </c>
      <c r="AG1962" t="s">
        <v>1141</v>
      </c>
      <c r="AJ1962" s="1">
        <v>44362</v>
      </c>
      <c r="AK1962" s="1">
        <v>44986</v>
      </c>
    </row>
    <row r="1963" spans="1:37" x14ac:dyDescent="0.2">
      <c r="A1963" t="s">
        <v>12111</v>
      </c>
      <c r="B1963" t="str">
        <f t="shared" si="30"/>
        <v>'78-46</v>
      </c>
      <c r="C1963" t="s">
        <v>12112</v>
      </c>
      <c r="D1963" t="s">
        <v>12113</v>
      </c>
      <c r="E1963" t="s">
        <v>12047</v>
      </c>
      <c r="F1963" t="s">
        <v>212</v>
      </c>
      <c r="G1963" t="s">
        <v>1058</v>
      </c>
      <c r="H1963" s="1">
        <v>39846</v>
      </c>
      <c r="I1963" s="1">
        <v>2958352</v>
      </c>
      <c r="J1963" t="s">
        <v>12112</v>
      </c>
      <c r="K1963" t="s">
        <v>12114</v>
      </c>
      <c r="M1963" s="1">
        <v>39575</v>
      </c>
      <c r="P1963" s="1">
        <v>43070</v>
      </c>
      <c r="R1963" t="s">
        <v>43</v>
      </c>
      <c r="S1963" t="s">
        <v>76</v>
      </c>
      <c r="T1963" s="2">
        <v>504.88</v>
      </c>
      <c r="U1963" s="2">
        <v>265.18</v>
      </c>
      <c r="V1963" t="s">
        <v>45</v>
      </c>
      <c r="X1963" s="3">
        <v>330500</v>
      </c>
      <c r="Y1963" t="s">
        <v>12115</v>
      </c>
      <c r="Z1963" t="s">
        <v>12116</v>
      </c>
      <c r="AA1963" t="s">
        <v>12117</v>
      </c>
      <c r="AF1963" s="1">
        <v>43872</v>
      </c>
      <c r="AG1963" t="s">
        <v>1141</v>
      </c>
      <c r="AI1963" s="1">
        <v>43873</v>
      </c>
      <c r="AJ1963" s="1">
        <v>43192</v>
      </c>
      <c r="AK1963" s="1">
        <v>43557</v>
      </c>
    </row>
    <row r="1964" spans="1:37" x14ac:dyDescent="0.2">
      <c r="A1964" t="s">
        <v>12118</v>
      </c>
      <c r="B1964" t="str">
        <f t="shared" si="30"/>
        <v>'78-47</v>
      </c>
      <c r="C1964" t="s">
        <v>12119</v>
      </c>
      <c r="D1964" t="s">
        <v>12120</v>
      </c>
      <c r="E1964" t="s">
        <v>12047</v>
      </c>
      <c r="F1964" t="s">
        <v>212</v>
      </c>
      <c r="G1964" t="s">
        <v>1058</v>
      </c>
      <c r="H1964" s="1">
        <v>41058</v>
      </c>
      <c r="I1964" s="1">
        <v>2958352</v>
      </c>
      <c r="J1964" t="s">
        <v>12121</v>
      </c>
      <c r="K1964" t="s">
        <v>12122</v>
      </c>
      <c r="M1964" s="1">
        <v>40008</v>
      </c>
      <c r="P1964" s="1">
        <v>43070</v>
      </c>
      <c r="R1964" t="s">
        <v>43</v>
      </c>
      <c r="S1964" t="s">
        <v>76</v>
      </c>
      <c r="T1964" s="2">
        <v>9.1300000000000008</v>
      </c>
      <c r="U1964" s="2">
        <v>8.98</v>
      </c>
      <c r="V1964" t="s">
        <v>139</v>
      </c>
      <c r="W1964" s="1">
        <v>43504</v>
      </c>
      <c r="X1964" s="3">
        <v>11700</v>
      </c>
      <c r="Y1964" t="s">
        <v>12096</v>
      </c>
      <c r="Z1964" t="s">
        <v>12123</v>
      </c>
      <c r="AA1964" t="s">
        <v>12124</v>
      </c>
      <c r="AB1964" t="s">
        <v>128</v>
      </c>
      <c r="AC1964" s="2">
        <v>0</v>
      </c>
      <c r="AD1964" s="2">
        <v>0</v>
      </c>
      <c r="AE1964" s="2">
        <v>3.1</v>
      </c>
      <c r="AF1964" s="1">
        <v>44362</v>
      </c>
      <c r="AG1964" t="s">
        <v>1141</v>
      </c>
      <c r="AJ1964" s="1">
        <v>44362</v>
      </c>
      <c r="AK1964" s="1">
        <v>44378</v>
      </c>
    </row>
    <row r="1965" spans="1:37" x14ac:dyDescent="0.2">
      <c r="A1965" t="s">
        <v>12125</v>
      </c>
      <c r="B1965" t="str">
        <f t="shared" si="30"/>
        <v>'78-49</v>
      </c>
      <c r="C1965" t="s">
        <v>12126</v>
      </c>
      <c r="D1965" t="s">
        <v>12127</v>
      </c>
      <c r="E1965" t="s">
        <v>12047</v>
      </c>
      <c r="F1965" t="s">
        <v>212</v>
      </c>
      <c r="G1965" t="s">
        <v>1058</v>
      </c>
      <c r="H1965" s="1">
        <v>41173</v>
      </c>
      <c r="I1965" s="1">
        <v>2958352</v>
      </c>
      <c r="J1965" t="s">
        <v>12126</v>
      </c>
      <c r="K1965" t="s">
        <v>12128</v>
      </c>
      <c r="M1965" s="1">
        <v>41038</v>
      </c>
      <c r="P1965" s="1">
        <v>43656</v>
      </c>
      <c r="R1965" t="s">
        <v>43</v>
      </c>
      <c r="S1965" t="s">
        <v>76</v>
      </c>
      <c r="T1965" s="2">
        <v>24.75</v>
      </c>
      <c r="U1965" s="2">
        <v>21.46</v>
      </c>
      <c r="V1965" t="s">
        <v>139</v>
      </c>
      <c r="W1965" s="1">
        <v>43637</v>
      </c>
      <c r="X1965" s="3">
        <v>24000</v>
      </c>
      <c r="Y1965" t="s">
        <v>12048</v>
      </c>
      <c r="Z1965" t="s">
        <v>12129</v>
      </c>
      <c r="AA1965" t="s">
        <v>12130</v>
      </c>
      <c r="AB1965" t="s">
        <v>199</v>
      </c>
      <c r="AC1965" s="2">
        <v>0</v>
      </c>
      <c r="AD1965" s="2">
        <v>0</v>
      </c>
      <c r="AE1965" s="2">
        <v>41.3</v>
      </c>
      <c r="AF1965" s="1">
        <v>43171</v>
      </c>
      <c r="AG1965" t="s">
        <v>1141</v>
      </c>
      <c r="AJ1965" s="1">
        <v>43144</v>
      </c>
      <c r="AK1965" s="1">
        <v>43509</v>
      </c>
    </row>
    <row r="1966" spans="1:37" x14ac:dyDescent="0.2">
      <c r="A1966" t="s">
        <v>12131</v>
      </c>
      <c r="B1966" t="str">
        <f t="shared" si="30"/>
        <v>'78-50</v>
      </c>
      <c r="C1966" t="s">
        <v>4493</v>
      </c>
      <c r="D1966" t="s">
        <v>12132</v>
      </c>
      <c r="E1966" t="s">
        <v>12047</v>
      </c>
      <c r="F1966" t="s">
        <v>212</v>
      </c>
      <c r="G1966" t="s">
        <v>39</v>
      </c>
      <c r="H1966" s="1">
        <v>43817</v>
      </c>
      <c r="I1966" s="1">
        <v>2958352</v>
      </c>
      <c r="J1966" t="s">
        <v>4493</v>
      </c>
      <c r="K1966" t="s">
        <v>12133</v>
      </c>
      <c r="M1966" s="1">
        <v>43731</v>
      </c>
      <c r="R1966" t="s">
        <v>43</v>
      </c>
      <c r="S1966" t="s">
        <v>76</v>
      </c>
      <c r="T1966" s="2">
        <v>51.56</v>
      </c>
      <c r="U1966" s="2">
        <v>45.6</v>
      </c>
      <c r="V1966" t="s">
        <v>45</v>
      </c>
      <c r="W1966" s="1">
        <v>44011</v>
      </c>
      <c r="X1966" s="3">
        <v>192200</v>
      </c>
      <c r="Y1966" t="s">
        <v>12134</v>
      </c>
      <c r="Z1966" t="s">
        <v>12135</v>
      </c>
      <c r="AA1966" t="s">
        <v>12136</v>
      </c>
      <c r="AB1966" t="s">
        <v>49</v>
      </c>
      <c r="AC1966" s="2">
        <v>0</v>
      </c>
      <c r="AD1966" s="2">
        <v>0</v>
      </c>
      <c r="AE1966" s="2">
        <v>0</v>
      </c>
    </row>
    <row r="1967" spans="1:37" x14ac:dyDescent="0.2">
      <c r="A1967" t="s">
        <v>12137</v>
      </c>
      <c r="B1967" t="str">
        <f t="shared" si="30"/>
        <v>'78-51</v>
      </c>
      <c r="C1967" t="s">
        <v>12138</v>
      </c>
      <c r="D1967" t="s">
        <v>12139</v>
      </c>
      <c r="E1967" t="s">
        <v>12047</v>
      </c>
      <c r="F1967" t="s">
        <v>212</v>
      </c>
      <c r="G1967" t="s">
        <v>1058</v>
      </c>
      <c r="H1967" s="1">
        <v>43837</v>
      </c>
      <c r="I1967" s="1">
        <v>2958352</v>
      </c>
      <c r="J1967" t="s">
        <v>12138</v>
      </c>
      <c r="K1967" t="s">
        <v>12140</v>
      </c>
      <c r="M1967" s="1">
        <v>43759</v>
      </c>
      <c r="P1967" s="1">
        <v>43837</v>
      </c>
      <c r="R1967" t="s">
        <v>43</v>
      </c>
      <c r="S1967" t="s">
        <v>76</v>
      </c>
      <c r="T1967" s="2">
        <v>36.340000000000003</v>
      </c>
      <c r="U1967" s="2">
        <v>32.54</v>
      </c>
      <c r="V1967" t="s">
        <v>45</v>
      </c>
      <c r="X1967" s="3">
        <v>71000</v>
      </c>
      <c r="Y1967" t="s">
        <v>12141</v>
      </c>
      <c r="Z1967" t="s">
        <v>12142</v>
      </c>
      <c r="AA1967" t="s">
        <v>12143</v>
      </c>
    </row>
    <row r="1968" spans="1:37" x14ac:dyDescent="0.2">
      <c r="A1968" t="s">
        <v>12144</v>
      </c>
      <c r="B1968" t="str">
        <f t="shared" si="30"/>
        <v>'78-48</v>
      </c>
      <c r="D1968" t="s">
        <v>12145</v>
      </c>
      <c r="E1968" t="s">
        <v>12047</v>
      </c>
      <c r="F1968" t="s">
        <v>212</v>
      </c>
      <c r="G1968" t="s">
        <v>1058</v>
      </c>
      <c r="H1968" s="1">
        <v>2958352</v>
      </c>
      <c r="I1968" s="1">
        <v>2958352</v>
      </c>
      <c r="K1968" t="s">
        <v>12146</v>
      </c>
      <c r="M1968" s="1">
        <v>40315</v>
      </c>
      <c r="R1968" t="s">
        <v>604</v>
      </c>
      <c r="S1968" t="s">
        <v>76</v>
      </c>
      <c r="T1968" s="2">
        <v>0</v>
      </c>
      <c r="U1968" s="2">
        <v>0</v>
      </c>
      <c r="V1968" t="s">
        <v>178</v>
      </c>
      <c r="X1968" s="3">
        <v>0</v>
      </c>
      <c r="Y1968" t="s">
        <v>12147</v>
      </c>
      <c r="Z1968" t="s">
        <v>12148</v>
      </c>
      <c r="AA1968" t="s">
        <v>12149</v>
      </c>
      <c r="AF1968" s="1">
        <v>42577</v>
      </c>
      <c r="AG1968" t="s">
        <v>1141</v>
      </c>
      <c r="AJ1968" s="1">
        <v>42577</v>
      </c>
      <c r="AK1968" s="1">
        <v>42644</v>
      </c>
    </row>
    <row r="1969" spans="1:37" x14ac:dyDescent="0.2">
      <c r="A1969" t="s">
        <v>12150</v>
      </c>
      <c r="B1969" t="str">
        <f t="shared" si="30"/>
        <v>'78-01</v>
      </c>
      <c r="C1969" t="s">
        <v>929</v>
      </c>
      <c r="D1969" t="s">
        <v>12151</v>
      </c>
      <c r="E1969" t="s">
        <v>12047</v>
      </c>
      <c r="F1969" t="s">
        <v>212</v>
      </c>
      <c r="G1969" t="s">
        <v>1058</v>
      </c>
      <c r="H1969" s="1">
        <v>27782</v>
      </c>
      <c r="I1969" s="1">
        <v>31514</v>
      </c>
      <c r="J1969" t="s">
        <v>2284</v>
      </c>
      <c r="K1969" t="s">
        <v>932</v>
      </c>
      <c r="L1969" t="s">
        <v>12152</v>
      </c>
      <c r="M1969" s="1">
        <v>27660</v>
      </c>
      <c r="Q1969" s="1">
        <v>29650</v>
      </c>
      <c r="R1969" t="s">
        <v>75</v>
      </c>
      <c r="S1969" t="s">
        <v>76</v>
      </c>
      <c r="T1969" s="2">
        <v>17</v>
      </c>
      <c r="U1969" s="2">
        <v>0</v>
      </c>
      <c r="V1969" t="s">
        <v>45</v>
      </c>
      <c r="X1969" s="3">
        <v>25000</v>
      </c>
      <c r="Z1969" t="s">
        <v>12153</v>
      </c>
      <c r="AA1969" t="s">
        <v>1121</v>
      </c>
      <c r="AB1969" t="s">
        <v>79</v>
      </c>
      <c r="AC1969" s="2">
        <v>0</v>
      </c>
      <c r="AD1969" s="2">
        <v>0</v>
      </c>
      <c r="AE1969" s="2">
        <v>0</v>
      </c>
    </row>
    <row r="1970" spans="1:37" x14ac:dyDescent="0.2">
      <c r="A1970" t="s">
        <v>12154</v>
      </c>
      <c r="B1970" t="str">
        <f t="shared" si="30"/>
        <v>'78-02</v>
      </c>
      <c r="D1970" t="s">
        <v>12155</v>
      </c>
      <c r="E1970" t="s">
        <v>12047</v>
      </c>
      <c r="F1970" t="s">
        <v>212</v>
      </c>
      <c r="G1970" t="s">
        <v>1058</v>
      </c>
      <c r="H1970" s="1">
        <v>29812</v>
      </c>
      <c r="I1970" s="1">
        <v>33519</v>
      </c>
      <c r="J1970" t="s">
        <v>12156</v>
      </c>
      <c r="K1970" t="s">
        <v>12157</v>
      </c>
      <c r="L1970" t="s">
        <v>12158</v>
      </c>
      <c r="M1970" s="1">
        <v>29690</v>
      </c>
      <c r="P1970" s="1">
        <v>32078</v>
      </c>
      <c r="Q1970" s="1">
        <v>32338</v>
      </c>
      <c r="R1970" t="s">
        <v>75</v>
      </c>
      <c r="S1970" t="s">
        <v>76</v>
      </c>
      <c r="T1970" s="2">
        <v>7</v>
      </c>
      <c r="U1970" s="2">
        <v>0</v>
      </c>
      <c r="V1970" t="s">
        <v>10284</v>
      </c>
      <c r="W1970" s="1">
        <v>32164</v>
      </c>
      <c r="X1970" s="3">
        <v>5000</v>
      </c>
      <c r="Z1970" t="s">
        <v>12159</v>
      </c>
      <c r="AA1970" t="s">
        <v>12160</v>
      </c>
      <c r="AB1970" t="s">
        <v>79</v>
      </c>
      <c r="AC1970" s="2">
        <v>0</v>
      </c>
      <c r="AD1970" s="2">
        <v>0</v>
      </c>
      <c r="AE1970" s="2">
        <v>0</v>
      </c>
      <c r="AF1970" s="1">
        <v>37902</v>
      </c>
      <c r="AG1970" t="s">
        <v>90</v>
      </c>
      <c r="AJ1970" s="1">
        <v>31837</v>
      </c>
      <c r="AK1970" s="1">
        <v>2958352</v>
      </c>
    </row>
    <row r="1971" spans="1:37" x14ac:dyDescent="0.2">
      <c r="A1971" t="s">
        <v>12161</v>
      </c>
      <c r="B1971" t="str">
        <f t="shared" si="30"/>
        <v>'78-03</v>
      </c>
      <c r="C1971" t="s">
        <v>3751</v>
      </c>
      <c r="D1971" t="s">
        <v>12162</v>
      </c>
      <c r="E1971" t="s">
        <v>12047</v>
      </c>
      <c r="F1971" t="s">
        <v>212</v>
      </c>
      <c r="G1971" t="s">
        <v>1058</v>
      </c>
      <c r="H1971" s="1">
        <v>30460</v>
      </c>
      <c r="I1971" s="1">
        <v>34113</v>
      </c>
      <c r="J1971" t="s">
        <v>12163</v>
      </c>
      <c r="K1971" t="s">
        <v>12164</v>
      </c>
      <c r="L1971" t="s">
        <v>4675</v>
      </c>
      <c r="M1971" s="1">
        <v>30399</v>
      </c>
      <c r="P1971" s="1">
        <v>31127</v>
      </c>
      <c r="Q1971" s="1">
        <v>33347</v>
      </c>
      <c r="R1971" t="s">
        <v>75</v>
      </c>
      <c r="S1971" t="s">
        <v>76</v>
      </c>
      <c r="T1971" s="2">
        <v>10</v>
      </c>
      <c r="U1971" s="2">
        <v>0</v>
      </c>
      <c r="V1971" t="s">
        <v>45</v>
      </c>
      <c r="W1971" s="1">
        <v>33270</v>
      </c>
      <c r="X1971" s="3">
        <v>25000</v>
      </c>
      <c r="Z1971" t="s">
        <v>12165</v>
      </c>
      <c r="AA1971" t="s">
        <v>12166</v>
      </c>
      <c r="AB1971" t="s">
        <v>79</v>
      </c>
      <c r="AC1971" s="2">
        <v>0</v>
      </c>
      <c r="AD1971" s="2">
        <v>2.5</v>
      </c>
      <c r="AE1971" s="2">
        <v>0</v>
      </c>
      <c r="AF1971" s="1">
        <v>37902</v>
      </c>
      <c r="AG1971" t="s">
        <v>90</v>
      </c>
      <c r="AJ1971" s="1">
        <v>33176</v>
      </c>
      <c r="AK1971" s="1">
        <v>2958352</v>
      </c>
    </row>
    <row r="1972" spans="1:37" x14ac:dyDescent="0.2">
      <c r="A1972" t="s">
        <v>12167</v>
      </c>
      <c r="B1972" t="str">
        <f t="shared" si="30"/>
        <v>'78-04</v>
      </c>
      <c r="C1972" t="s">
        <v>12168</v>
      </c>
      <c r="D1972" t="s">
        <v>12169</v>
      </c>
      <c r="E1972" t="s">
        <v>12047</v>
      </c>
      <c r="F1972" t="s">
        <v>212</v>
      </c>
      <c r="G1972" t="s">
        <v>1058</v>
      </c>
      <c r="H1972" s="1">
        <v>30985</v>
      </c>
      <c r="I1972" s="1">
        <v>34637</v>
      </c>
      <c r="J1972" t="s">
        <v>12170</v>
      </c>
      <c r="K1972" t="s">
        <v>12171</v>
      </c>
      <c r="L1972" t="s">
        <v>12172</v>
      </c>
      <c r="M1972" s="1">
        <v>30924</v>
      </c>
      <c r="P1972" s="1">
        <v>31519</v>
      </c>
      <c r="Q1972" s="1">
        <v>36313</v>
      </c>
      <c r="R1972" t="s">
        <v>75</v>
      </c>
      <c r="S1972" t="s">
        <v>76</v>
      </c>
      <c r="T1972" s="2">
        <v>10</v>
      </c>
      <c r="U1972" s="2">
        <v>0</v>
      </c>
      <c r="V1972" t="s">
        <v>55</v>
      </c>
      <c r="W1972" s="1">
        <v>35796</v>
      </c>
      <c r="X1972" s="3">
        <v>5000</v>
      </c>
      <c r="Z1972" t="s">
        <v>12173</v>
      </c>
      <c r="AA1972" t="s">
        <v>12174</v>
      </c>
      <c r="AB1972" t="s">
        <v>79</v>
      </c>
      <c r="AC1972" s="2">
        <v>0</v>
      </c>
      <c r="AD1972" s="2">
        <v>0</v>
      </c>
      <c r="AE1972" s="2">
        <v>0</v>
      </c>
      <c r="AF1972" s="1">
        <v>37902</v>
      </c>
      <c r="AG1972" t="s">
        <v>90</v>
      </c>
      <c r="AH1972" s="1">
        <v>34793</v>
      </c>
      <c r="AJ1972" s="1">
        <v>36298</v>
      </c>
      <c r="AK1972" s="1">
        <v>2958352</v>
      </c>
    </row>
    <row r="1973" spans="1:37" x14ac:dyDescent="0.2">
      <c r="A1973" t="s">
        <v>12175</v>
      </c>
      <c r="B1973" t="str">
        <f t="shared" si="30"/>
        <v>'78-05</v>
      </c>
      <c r="C1973" t="s">
        <v>12176</v>
      </c>
      <c r="D1973" t="s">
        <v>4990</v>
      </c>
      <c r="E1973" t="s">
        <v>12047</v>
      </c>
      <c r="F1973" t="s">
        <v>212</v>
      </c>
      <c r="G1973" t="s">
        <v>1058</v>
      </c>
      <c r="H1973" s="1">
        <v>30985</v>
      </c>
      <c r="I1973" s="1">
        <v>34637</v>
      </c>
      <c r="J1973" t="s">
        <v>12177</v>
      </c>
      <c r="K1973" t="s">
        <v>1060</v>
      </c>
      <c r="L1973" t="s">
        <v>12178</v>
      </c>
      <c r="M1973" s="1">
        <v>30970</v>
      </c>
      <c r="Q1973" s="1">
        <v>34922</v>
      </c>
      <c r="R1973" t="s">
        <v>75</v>
      </c>
      <c r="S1973" t="s">
        <v>76</v>
      </c>
      <c r="T1973" s="2">
        <v>5</v>
      </c>
      <c r="U1973" s="2">
        <v>0</v>
      </c>
      <c r="V1973" t="s">
        <v>45</v>
      </c>
      <c r="W1973" s="1">
        <v>34731</v>
      </c>
      <c r="X1973" s="3">
        <v>2500</v>
      </c>
      <c r="Z1973" t="s">
        <v>12179</v>
      </c>
      <c r="AA1973" t="s">
        <v>12180</v>
      </c>
      <c r="AB1973" t="s">
        <v>79</v>
      </c>
      <c r="AC1973" s="2">
        <v>0</v>
      </c>
      <c r="AD1973" s="2">
        <v>5</v>
      </c>
      <c r="AE1973" s="2">
        <v>0</v>
      </c>
      <c r="AF1973" s="1">
        <v>37902</v>
      </c>
      <c r="AG1973" t="s">
        <v>90</v>
      </c>
      <c r="AJ1973" s="1">
        <v>34892</v>
      </c>
      <c r="AK1973" s="1">
        <v>2958352</v>
      </c>
    </row>
    <row r="1974" spans="1:37" x14ac:dyDescent="0.2">
      <c r="A1974" t="s">
        <v>12181</v>
      </c>
      <c r="B1974" t="str">
        <f t="shared" si="30"/>
        <v>'78-07</v>
      </c>
      <c r="C1974" t="s">
        <v>12168</v>
      </c>
      <c r="D1974" t="s">
        <v>12182</v>
      </c>
      <c r="E1974" t="s">
        <v>12047</v>
      </c>
      <c r="F1974" t="s">
        <v>212</v>
      </c>
      <c r="G1974" t="s">
        <v>1058</v>
      </c>
      <c r="H1974" s="1">
        <v>31493</v>
      </c>
      <c r="I1974" s="1">
        <v>35085</v>
      </c>
      <c r="J1974" t="s">
        <v>12170</v>
      </c>
      <c r="K1974" t="s">
        <v>12171</v>
      </c>
      <c r="L1974" t="s">
        <v>12183</v>
      </c>
      <c r="M1974" s="1">
        <v>31373</v>
      </c>
      <c r="Q1974" s="1">
        <v>35961</v>
      </c>
      <c r="R1974" t="s">
        <v>75</v>
      </c>
      <c r="S1974" t="s">
        <v>76</v>
      </c>
      <c r="T1974" s="2">
        <v>10</v>
      </c>
      <c r="U1974" s="2">
        <v>0</v>
      </c>
      <c r="V1974" t="s">
        <v>45</v>
      </c>
      <c r="W1974" s="1">
        <v>35796</v>
      </c>
      <c r="X1974" s="3">
        <v>5000</v>
      </c>
      <c r="Z1974" t="s">
        <v>12184</v>
      </c>
      <c r="AA1974" t="s">
        <v>12185</v>
      </c>
      <c r="AB1974" t="s">
        <v>79</v>
      </c>
      <c r="AC1974" s="2">
        <v>0</v>
      </c>
      <c r="AD1974" s="2">
        <v>10</v>
      </c>
      <c r="AE1974" s="2">
        <v>0</v>
      </c>
      <c r="AF1974" s="1">
        <v>37902</v>
      </c>
      <c r="AG1974" t="s">
        <v>90</v>
      </c>
      <c r="AJ1974" s="1">
        <v>35466</v>
      </c>
      <c r="AK1974" s="1">
        <v>2958352</v>
      </c>
    </row>
    <row r="1975" spans="1:37" x14ac:dyDescent="0.2">
      <c r="A1975" t="s">
        <v>12186</v>
      </c>
      <c r="B1975" t="str">
        <f t="shared" si="30"/>
        <v>'78-08</v>
      </c>
      <c r="D1975" t="s">
        <v>12187</v>
      </c>
      <c r="E1975" t="s">
        <v>12047</v>
      </c>
      <c r="F1975" t="s">
        <v>212</v>
      </c>
      <c r="G1975" t="s">
        <v>1058</v>
      </c>
      <c r="H1975" s="1">
        <v>31615</v>
      </c>
      <c r="I1975" s="1">
        <v>42879</v>
      </c>
      <c r="K1975" t="s">
        <v>12188</v>
      </c>
      <c r="M1975" s="1">
        <v>31554</v>
      </c>
      <c r="P1975" s="1">
        <v>41346</v>
      </c>
      <c r="Q1975" s="1">
        <v>41624</v>
      </c>
      <c r="R1975" t="s">
        <v>75</v>
      </c>
      <c r="S1975" t="s">
        <v>76</v>
      </c>
      <c r="T1975" s="2">
        <v>16.38</v>
      </c>
      <c r="U1975" s="2">
        <v>15.18</v>
      </c>
      <c r="V1975" t="s">
        <v>178</v>
      </c>
      <c r="W1975" s="1">
        <v>41304</v>
      </c>
      <c r="X1975" s="3">
        <v>9700</v>
      </c>
      <c r="Y1975" t="s">
        <v>1079</v>
      </c>
      <c r="Z1975" t="s">
        <v>12189</v>
      </c>
      <c r="AA1975" t="s">
        <v>12190</v>
      </c>
      <c r="AB1975" t="s">
        <v>156</v>
      </c>
      <c r="AC1975" s="2">
        <v>0</v>
      </c>
      <c r="AD1975" s="2">
        <v>16.399999999999999</v>
      </c>
      <c r="AE1975" s="2">
        <v>0</v>
      </c>
      <c r="AF1975" s="1">
        <v>41271</v>
      </c>
      <c r="AG1975" t="s">
        <v>12191</v>
      </c>
      <c r="AJ1975" s="1">
        <v>41254</v>
      </c>
      <c r="AK1975" s="1">
        <v>41619</v>
      </c>
    </row>
    <row r="1976" spans="1:37" x14ac:dyDescent="0.2">
      <c r="A1976" t="s">
        <v>12186</v>
      </c>
      <c r="B1976" t="str">
        <f t="shared" si="30"/>
        <v>'78-08</v>
      </c>
      <c r="D1976" t="s">
        <v>12187</v>
      </c>
      <c r="E1976" t="s">
        <v>12047</v>
      </c>
      <c r="F1976" t="s">
        <v>212</v>
      </c>
      <c r="G1976" t="s">
        <v>1058</v>
      </c>
      <c r="H1976" s="1">
        <v>31615</v>
      </c>
      <c r="I1976" s="1">
        <v>42879</v>
      </c>
      <c r="K1976" t="s">
        <v>12188</v>
      </c>
      <c r="M1976" s="1">
        <v>31554</v>
      </c>
      <c r="P1976" s="1">
        <v>41346</v>
      </c>
      <c r="Q1976" s="1">
        <v>41624</v>
      </c>
      <c r="R1976" t="s">
        <v>75</v>
      </c>
      <c r="S1976" t="s">
        <v>76</v>
      </c>
      <c r="T1976" s="2">
        <v>16.38</v>
      </c>
      <c r="U1976" s="2">
        <v>15.18</v>
      </c>
      <c r="V1976" t="s">
        <v>178</v>
      </c>
      <c r="W1976" s="1">
        <v>41304</v>
      </c>
      <c r="X1976" s="3">
        <v>9700</v>
      </c>
      <c r="Y1976" t="s">
        <v>1079</v>
      </c>
      <c r="Z1976" t="s">
        <v>12189</v>
      </c>
      <c r="AA1976" t="s">
        <v>12190</v>
      </c>
      <c r="AB1976" t="s">
        <v>156</v>
      </c>
      <c r="AC1976" s="2">
        <v>0</v>
      </c>
      <c r="AD1976" s="2">
        <v>16.399999999999999</v>
      </c>
      <c r="AE1976" s="2">
        <v>0</v>
      </c>
      <c r="AF1976" s="1">
        <v>41271</v>
      </c>
      <c r="AG1976" t="s">
        <v>12191</v>
      </c>
      <c r="AJ1976" s="1">
        <v>41254</v>
      </c>
      <c r="AK1976" s="1">
        <v>41619</v>
      </c>
    </row>
    <row r="1977" spans="1:37" x14ac:dyDescent="0.2">
      <c r="A1977" t="s">
        <v>12192</v>
      </c>
      <c r="B1977" t="str">
        <f t="shared" si="30"/>
        <v>'78-09</v>
      </c>
      <c r="C1977" t="s">
        <v>12168</v>
      </c>
      <c r="D1977" t="s">
        <v>12162</v>
      </c>
      <c r="E1977" t="s">
        <v>12047</v>
      </c>
      <c r="F1977" t="s">
        <v>212</v>
      </c>
      <c r="G1977" t="s">
        <v>1058</v>
      </c>
      <c r="H1977" s="1">
        <v>31615</v>
      </c>
      <c r="I1977" s="1">
        <v>35268</v>
      </c>
      <c r="J1977" t="s">
        <v>12193</v>
      </c>
      <c r="K1977" t="s">
        <v>12171</v>
      </c>
      <c r="L1977" t="s">
        <v>12172</v>
      </c>
      <c r="M1977" s="1">
        <v>31554</v>
      </c>
      <c r="P1977" s="1">
        <v>34898</v>
      </c>
      <c r="Q1977" s="1">
        <v>36313</v>
      </c>
      <c r="R1977" t="s">
        <v>75</v>
      </c>
      <c r="S1977" t="s">
        <v>76</v>
      </c>
      <c r="T1977" s="2">
        <v>21.63</v>
      </c>
      <c r="U1977" s="2">
        <v>0</v>
      </c>
      <c r="V1977" t="s">
        <v>45</v>
      </c>
      <c r="W1977" s="1">
        <v>35796</v>
      </c>
      <c r="X1977" s="3">
        <v>24800</v>
      </c>
      <c r="Z1977" t="s">
        <v>12194</v>
      </c>
      <c r="AA1977" t="s">
        <v>12195</v>
      </c>
      <c r="AB1977" t="s">
        <v>79</v>
      </c>
      <c r="AC1977" s="2">
        <v>0</v>
      </c>
      <c r="AD1977" s="2">
        <v>0</v>
      </c>
      <c r="AE1977" s="2">
        <v>0</v>
      </c>
      <c r="AF1977" s="1">
        <v>37902</v>
      </c>
      <c r="AG1977" t="s">
        <v>90</v>
      </c>
      <c r="AJ1977" s="1">
        <v>36299</v>
      </c>
      <c r="AK1977" s="1">
        <v>2958352</v>
      </c>
    </row>
    <row r="1978" spans="1:37" x14ac:dyDescent="0.2">
      <c r="A1978" t="s">
        <v>12196</v>
      </c>
      <c r="B1978" t="str">
        <f t="shared" si="30"/>
        <v>'78-10</v>
      </c>
      <c r="C1978" t="s">
        <v>1115</v>
      </c>
      <c r="D1978" t="s">
        <v>12197</v>
      </c>
      <c r="E1978" t="s">
        <v>12047</v>
      </c>
      <c r="F1978" t="s">
        <v>212</v>
      </c>
      <c r="G1978" t="s">
        <v>1058</v>
      </c>
      <c r="H1978" s="1">
        <v>32021</v>
      </c>
      <c r="I1978" s="1">
        <v>35688</v>
      </c>
      <c r="J1978" t="s">
        <v>1124</v>
      </c>
      <c r="K1978" t="s">
        <v>1125</v>
      </c>
      <c r="L1978" t="s">
        <v>1126</v>
      </c>
      <c r="M1978" s="1">
        <v>31959</v>
      </c>
      <c r="Q1978" s="1">
        <v>35874</v>
      </c>
      <c r="R1978" t="s">
        <v>75</v>
      </c>
      <c r="S1978" t="s">
        <v>76</v>
      </c>
      <c r="T1978" s="2">
        <v>5</v>
      </c>
      <c r="U1978" s="2">
        <v>0</v>
      </c>
      <c r="V1978" t="s">
        <v>45</v>
      </c>
      <c r="W1978" s="1">
        <v>35838</v>
      </c>
      <c r="X1978" s="3">
        <v>25000</v>
      </c>
      <c r="Z1978" t="s">
        <v>12198</v>
      </c>
      <c r="AA1978" t="s">
        <v>12199</v>
      </c>
      <c r="AB1978" t="s">
        <v>79</v>
      </c>
      <c r="AC1978" s="2">
        <v>0</v>
      </c>
      <c r="AD1978" s="2">
        <v>5</v>
      </c>
      <c r="AE1978" s="2">
        <v>0</v>
      </c>
      <c r="AF1978" s="1">
        <v>37902</v>
      </c>
      <c r="AG1978" t="s">
        <v>90</v>
      </c>
      <c r="AJ1978" s="1">
        <v>35852</v>
      </c>
      <c r="AK1978" s="1">
        <v>2958352</v>
      </c>
    </row>
    <row r="1979" spans="1:37" x14ac:dyDescent="0.2">
      <c r="A1979" t="s">
        <v>12200</v>
      </c>
      <c r="B1979" t="str">
        <f t="shared" si="30"/>
        <v>'78-11</v>
      </c>
      <c r="C1979" t="s">
        <v>7305</v>
      </c>
      <c r="D1979" t="s">
        <v>12201</v>
      </c>
      <c r="E1979" t="s">
        <v>12047</v>
      </c>
      <c r="F1979" t="s">
        <v>212</v>
      </c>
      <c r="G1979" t="s">
        <v>1058</v>
      </c>
      <c r="H1979" s="1">
        <v>33038</v>
      </c>
      <c r="I1979" s="1">
        <v>41835</v>
      </c>
      <c r="J1979" t="s">
        <v>7305</v>
      </c>
      <c r="K1979" t="s">
        <v>12202</v>
      </c>
      <c r="M1979" s="1">
        <v>32918</v>
      </c>
      <c r="P1979" s="1">
        <v>38183</v>
      </c>
      <c r="Q1979" s="1">
        <v>39489</v>
      </c>
      <c r="R1979" t="s">
        <v>75</v>
      </c>
      <c r="S1979" t="s">
        <v>76</v>
      </c>
      <c r="T1979" s="2">
        <v>12.9</v>
      </c>
      <c r="U1979" s="2">
        <v>12.9</v>
      </c>
      <c r="V1979" t="s">
        <v>139</v>
      </c>
      <c r="W1979" s="1">
        <v>37642</v>
      </c>
      <c r="X1979" s="3">
        <v>31000</v>
      </c>
      <c r="Y1979" t="s">
        <v>12115</v>
      </c>
      <c r="Z1979" t="s">
        <v>12203</v>
      </c>
      <c r="AA1979" t="s">
        <v>12204</v>
      </c>
      <c r="AB1979" t="s">
        <v>300</v>
      </c>
      <c r="AC1979" s="2">
        <v>0</v>
      </c>
      <c r="AD1979" s="2">
        <v>12.9</v>
      </c>
      <c r="AE1979" s="2">
        <v>0</v>
      </c>
      <c r="AF1979" s="1">
        <v>39367</v>
      </c>
      <c r="AG1979" t="s">
        <v>2578</v>
      </c>
      <c r="AJ1979" s="1">
        <v>39364</v>
      </c>
      <c r="AK1979" s="1">
        <v>39730</v>
      </c>
    </row>
    <row r="1980" spans="1:37" x14ac:dyDescent="0.2">
      <c r="A1980" t="s">
        <v>12205</v>
      </c>
      <c r="B1980" t="str">
        <f t="shared" si="30"/>
        <v>'78-12</v>
      </c>
      <c r="C1980" t="s">
        <v>1115</v>
      </c>
      <c r="D1980" t="s">
        <v>12206</v>
      </c>
      <c r="E1980" t="s">
        <v>12047</v>
      </c>
      <c r="F1980" t="s">
        <v>212</v>
      </c>
      <c r="G1980" t="s">
        <v>1058</v>
      </c>
      <c r="H1980" s="1">
        <v>33062</v>
      </c>
      <c r="I1980" s="1">
        <v>36611</v>
      </c>
      <c r="J1980" t="s">
        <v>1124</v>
      </c>
      <c r="K1980" t="s">
        <v>1125</v>
      </c>
      <c r="L1980" t="s">
        <v>1126</v>
      </c>
      <c r="M1980" s="1">
        <v>32940</v>
      </c>
      <c r="Q1980" s="1">
        <v>37525</v>
      </c>
      <c r="R1980" t="s">
        <v>75</v>
      </c>
      <c r="S1980" t="s">
        <v>76</v>
      </c>
      <c r="T1980" s="2">
        <v>3</v>
      </c>
      <c r="U1980" s="2">
        <v>0</v>
      </c>
      <c r="V1980" t="s">
        <v>45</v>
      </c>
      <c r="W1980" s="1">
        <v>37320</v>
      </c>
      <c r="X1980" s="3">
        <v>25000</v>
      </c>
      <c r="Z1980" t="s">
        <v>12207</v>
      </c>
      <c r="AA1980" t="s">
        <v>12208</v>
      </c>
      <c r="AB1980" t="s">
        <v>325</v>
      </c>
      <c r="AC1980" s="2">
        <v>0</v>
      </c>
      <c r="AD1980" s="2">
        <v>0</v>
      </c>
      <c r="AE1980" s="2">
        <v>0</v>
      </c>
      <c r="AF1980" s="1">
        <v>37902</v>
      </c>
      <c r="AG1980" t="s">
        <v>90</v>
      </c>
      <c r="AH1980" s="1">
        <v>34793</v>
      </c>
      <c r="AJ1980" s="1">
        <v>37511</v>
      </c>
      <c r="AK1980" s="1">
        <v>2958352</v>
      </c>
    </row>
    <row r="1981" spans="1:37" x14ac:dyDescent="0.2">
      <c r="A1981" t="s">
        <v>12209</v>
      </c>
      <c r="B1981" t="str">
        <f t="shared" si="30"/>
        <v>'78-13</v>
      </c>
      <c r="C1981" t="s">
        <v>12210</v>
      </c>
      <c r="D1981" t="s">
        <v>12211</v>
      </c>
      <c r="E1981" t="s">
        <v>12047</v>
      </c>
      <c r="F1981" t="s">
        <v>212</v>
      </c>
      <c r="G1981" t="s">
        <v>1058</v>
      </c>
      <c r="H1981" s="1">
        <v>33708</v>
      </c>
      <c r="I1981" s="1">
        <v>37360</v>
      </c>
      <c r="J1981" t="s">
        <v>12212</v>
      </c>
      <c r="K1981" t="s">
        <v>12213</v>
      </c>
      <c r="L1981" t="s">
        <v>1126</v>
      </c>
      <c r="M1981" s="1">
        <v>33543</v>
      </c>
      <c r="P1981" s="1">
        <v>36250</v>
      </c>
      <c r="Q1981" s="1">
        <v>39742</v>
      </c>
      <c r="R1981" t="s">
        <v>75</v>
      </c>
      <c r="S1981" t="s">
        <v>76</v>
      </c>
      <c r="T1981" s="2">
        <v>29.12</v>
      </c>
      <c r="U1981" s="2">
        <v>29.12</v>
      </c>
      <c r="V1981" t="s">
        <v>45</v>
      </c>
      <c r="W1981" s="1">
        <v>39149</v>
      </c>
      <c r="X1981" s="3">
        <v>28500</v>
      </c>
      <c r="Y1981" t="s">
        <v>12096</v>
      </c>
      <c r="Z1981" t="s">
        <v>12214</v>
      </c>
      <c r="AA1981" t="s">
        <v>12215</v>
      </c>
      <c r="AB1981" t="s">
        <v>300</v>
      </c>
      <c r="AC1981" s="2">
        <v>0</v>
      </c>
      <c r="AD1981" s="2">
        <v>29.1</v>
      </c>
      <c r="AE1981" s="2">
        <v>0</v>
      </c>
      <c r="AF1981" s="1">
        <v>39728</v>
      </c>
      <c r="AG1981" t="s">
        <v>12216</v>
      </c>
      <c r="AJ1981" s="1">
        <v>39727</v>
      </c>
      <c r="AK1981" s="1">
        <v>39727</v>
      </c>
    </row>
    <row r="1982" spans="1:37" x14ac:dyDescent="0.2">
      <c r="A1982" t="s">
        <v>12217</v>
      </c>
      <c r="B1982" t="str">
        <f t="shared" si="30"/>
        <v>'78-14</v>
      </c>
      <c r="C1982" t="s">
        <v>12218</v>
      </c>
      <c r="D1982" t="s">
        <v>12219</v>
      </c>
      <c r="E1982" t="s">
        <v>12047</v>
      </c>
      <c r="F1982" t="s">
        <v>212</v>
      </c>
      <c r="G1982" t="s">
        <v>1058</v>
      </c>
      <c r="H1982" s="1">
        <v>33714</v>
      </c>
      <c r="I1982" s="1">
        <v>38277</v>
      </c>
      <c r="J1982" t="s">
        <v>12220</v>
      </c>
      <c r="K1982" t="s">
        <v>12221</v>
      </c>
      <c r="L1982" t="s">
        <v>12222</v>
      </c>
      <c r="M1982" s="1">
        <v>33625</v>
      </c>
      <c r="P1982" s="1">
        <v>34624</v>
      </c>
      <c r="Q1982" s="1">
        <v>38195</v>
      </c>
      <c r="R1982" t="s">
        <v>75</v>
      </c>
      <c r="S1982" t="s">
        <v>76</v>
      </c>
      <c r="T1982" s="2">
        <v>7.39</v>
      </c>
      <c r="U1982" s="2">
        <v>0</v>
      </c>
      <c r="V1982" t="s">
        <v>45</v>
      </c>
      <c r="W1982" s="1">
        <v>35992</v>
      </c>
      <c r="X1982" s="3">
        <v>13800</v>
      </c>
      <c r="Y1982" t="s">
        <v>12141</v>
      </c>
      <c r="Z1982" t="s">
        <v>12223</v>
      </c>
      <c r="AA1982" t="s">
        <v>12224</v>
      </c>
      <c r="AB1982" t="s">
        <v>122</v>
      </c>
      <c r="AC1982" s="2">
        <v>0</v>
      </c>
      <c r="AD1982" s="2">
        <v>7.4</v>
      </c>
      <c r="AE1982" s="2">
        <v>0</v>
      </c>
      <c r="AF1982" s="1">
        <v>37902</v>
      </c>
      <c r="AG1982" t="s">
        <v>90</v>
      </c>
      <c r="AJ1982" s="1">
        <v>36041</v>
      </c>
      <c r="AK1982" s="1">
        <v>2958352</v>
      </c>
    </row>
    <row r="1983" spans="1:37" x14ac:dyDescent="0.2">
      <c r="A1983" t="s">
        <v>12225</v>
      </c>
      <c r="B1983" t="str">
        <f t="shared" si="30"/>
        <v>'78-15</v>
      </c>
      <c r="C1983" t="s">
        <v>12210</v>
      </c>
      <c r="D1983" t="s">
        <v>12226</v>
      </c>
      <c r="E1983" t="s">
        <v>12047</v>
      </c>
      <c r="F1983" t="s">
        <v>212</v>
      </c>
      <c r="G1983" t="s">
        <v>1058</v>
      </c>
      <c r="H1983" s="1">
        <v>33781</v>
      </c>
      <c r="I1983" s="1">
        <v>37384</v>
      </c>
      <c r="J1983" t="s">
        <v>12212</v>
      </c>
      <c r="K1983" t="s">
        <v>1125</v>
      </c>
      <c r="L1983" t="s">
        <v>1126</v>
      </c>
      <c r="M1983" s="1">
        <v>33660</v>
      </c>
      <c r="Q1983" s="1">
        <v>39378</v>
      </c>
      <c r="R1983" t="s">
        <v>75</v>
      </c>
      <c r="S1983" t="s">
        <v>76</v>
      </c>
      <c r="T1983" s="2">
        <v>5</v>
      </c>
      <c r="U1983" s="2">
        <v>0</v>
      </c>
      <c r="V1983" t="s">
        <v>55</v>
      </c>
      <c r="W1983" s="1">
        <v>39510</v>
      </c>
      <c r="X1983" s="3">
        <v>25000</v>
      </c>
      <c r="Y1983" t="s">
        <v>12115</v>
      </c>
      <c r="Z1983" t="s">
        <v>12227</v>
      </c>
      <c r="AA1983" t="s">
        <v>8151</v>
      </c>
      <c r="AB1983" t="s">
        <v>308</v>
      </c>
      <c r="AC1983" s="2">
        <v>0</v>
      </c>
      <c r="AD1983" s="2">
        <v>5</v>
      </c>
      <c r="AE1983" s="2">
        <v>0</v>
      </c>
      <c r="AF1983" s="1">
        <v>39750</v>
      </c>
      <c r="AG1983" t="s">
        <v>12216</v>
      </c>
      <c r="AJ1983" s="1">
        <v>39749</v>
      </c>
      <c r="AK1983" s="1">
        <v>40114</v>
      </c>
    </row>
    <row r="1984" spans="1:37" x14ac:dyDescent="0.2">
      <c r="A1984" t="s">
        <v>12228</v>
      </c>
      <c r="B1984" t="str">
        <f t="shared" si="30"/>
        <v>'78-16</v>
      </c>
      <c r="C1984" t="s">
        <v>12229</v>
      </c>
      <c r="D1984" t="s">
        <v>12230</v>
      </c>
      <c r="E1984" t="s">
        <v>12047</v>
      </c>
      <c r="F1984" t="s">
        <v>212</v>
      </c>
      <c r="G1984" t="s">
        <v>1058</v>
      </c>
      <c r="H1984" s="1">
        <v>33931</v>
      </c>
      <c r="I1984" s="1">
        <v>37583</v>
      </c>
      <c r="J1984" t="s">
        <v>12231</v>
      </c>
      <c r="K1984" t="s">
        <v>12232</v>
      </c>
      <c r="L1984" t="s">
        <v>12233</v>
      </c>
      <c r="M1984" s="1">
        <v>33815</v>
      </c>
      <c r="P1984" s="1">
        <v>36129</v>
      </c>
      <c r="Q1984" s="1">
        <v>40911</v>
      </c>
      <c r="R1984" t="s">
        <v>75</v>
      </c>
      <c r="S1984" t="s">
        <v>76</v>
      </c>
      <c r="T1984" s="2">
        <v>139</v>
      </c>
      <c r="U1984" s="2">
        <v>56.55</v>
      </c>
      <c r="V1984" t="s">
        <v>178</v>
      </c>
      <c r="W1984" s="1">
        <v>39196</v>
      </c>
      <c r="X1984" s="3">
        <v>51300</v>
      </c>
      <c r="Y1984" t="s">
        <v>12108</v>
      </c>
      <c r="Z1984" t="s">
        <v>12234</v>
      </c>
      <c r="AA1984" t="s">
        <v>12235</v>
      </c>
      <c r="AB1984" t="s">
        <v>810</v>
      </c>
      <c r="AC1984" s="2">
        <v>0</v>
      </c>
      <c r="AD1984" s="2">
        <v>139</v>
      </c>
      <c r="AE1984" s="2">
        <v>0</v>
      </c>
      <c r="AF1984" s="1">
        <v>40897</v>
      </c>
      <c r="AG1984" t="s">
        <v>2918</v>
      </c>
      <c r="AJ1984" s="1">
        <v>40515</v>
      </c>
      <c r="AK1984" s="1">
        <v>40515</v>
      </c>
    </row>
    <row r="1985" spans="1:37" x14ac:dyDescent="0.2">
      <c r="A1985" t="s">
        <v>12236</v>
      </c>
      <c r="B1985" t="str">
        <f t="shared" si="30"/>
        <v>'78-17</v>
      </c>
      <c r="C1985" t="s">
        <v>1115</v>
      </c>
      <c r="D1985" t="s">
        <v>12237</v>
      </c>
      <c r="E1985" t="s">
        <v>12047</v>
      </c>
      <c r="F1985" t="s">
        <v>212</v>
      </c>
      <c r="G1985" t="s">
        <v>1058</v>
      </c>
      <c r="H1985" s="1">
        <v>34313</v>
      </c>
      <c r="I1985" s="1">
        <v>37965</v>
      </c>
      <c r="J1985" t="s">
        <v>12238</v>
      </c>
      <c r="K1985" t="s">
        <v>1125</v>
      </c>
      <c r="L1985" t="s">
        <v>1126</v>
      </c>
      <c r="M1985" s="1">
        <v>34194</v>
      </c>
      <c r="Q1985" s="1">
        <v>35989</v>
      </c>
      <c r="R1985" t="s">
        <v>75</v>
      </c>
      <c r="S1985" t="s">
        <v>76</v>
      </c>
      <c r="T1985" s="2">
        <v>4.9000000000000004</v>
      </c>
      <c r="U1985" s="2">
        <v>0</v>
      </c>
      <c r="V1985" t="s">
        <v>45</v>
      </c>
      <c r="W1985" s="1">
        <v>35838</v>
      </c>
      <c r="X1985" s="3">
        <v>25000</v>
      </c>
      <c r="Z1985" t="s">
        <v>12239</v>
      </c>
      <c r="AA1985" t="s">
        <v>12240</v>
      </c>
      <c r="AB1985" t="s">
        <v>79</v>
      </c>
      <c r="AC1985" s="2">
        <v>0</v>
      </c>
      <c r="AD1985" s="2">
        <v>4.9000000000000004</v>
      </c>
      <c r="AE1985" s="2">
        <v>0</v>
      </c>
      <c r="AF1985" s="1">
        <v>37902</v>
      </c>
      <c r="AG1985" t="s">
        <v>90</v>
      </c>
      <c r="AJ1985" s="1">
        <v>35984</v>
      </c>
      <c r="AK1985" s="1">
        <v>2958352</v>
      </c>
    </row>
    <row r="1986" spans="1:37" x14ac:dyDescent="0.2">
      <c r="A1986" t="s">
        <v>12241</v>
      </c>
      <c r="B1986" t="str">
        <f t="shared" ref="B1986:B2049" si="31">"'"&amp;A1986</f>
        <v>'78-18</v>
      </c>
      <c r="C1986" t="s">
        <v>3751</v>
      </c>
      <c r="D1986" t="s">
        <v>12242</v>
      </c>
      <c r="E1986" t="s">
        <v>12047</v>
      </c>
      <c r="F1986" t="s">
        <v>212</v>
      </c>
      <c r="G1986" t="s">
        <v>1058</v>
      </c>
      <c r="H1986" s="1">
        <v>34362</v>
      </c>
      <c r="I1986" s="1">
        <v>38014</v>
      </c>
      <c r="J1986" t="s">
        <v>4665</v>
      </c>
      <c r="K1986" t="s">
        <v>3746</v>
      </c>
      <c r="L1986" t="s">
        <v>1111</v>
      </c>
      <c r="M1986" s="1">
        <v>34310</v>
      </c>
      <c r="Q1986" s="1">
        <v>35962</v>
      </c>
      <c r="R1986" t="s">
        <v>75</v>
      </c>
      <c r="S1986" t="s">
        <v>76</v>
      </c>
      <c r="T1986" s="2">
        <v>10.76</v>
      </c>
      <c r="U1986" s="2">
        <v>0</v>
      </c>
      <c r="V1986" t="s">
        <v>45</v>
      </c>
      <c r="W1986" s="1">
        <v>35823</v>
      </c>
      <c r="X1986" s="3">
        <v>22900</v>
      </c>
      <c r="Z1986" t="s">
        <v>12243</v>
      </c>
      <c r="AA1986" t="s">
        <v>12244</v>
      </c>
      <c r="AB1986" t="s">
        <v>79</v>
      </c>
      <c r="AC1986" s="2">
        <v>0</v>
      </c>
      <c r="AD1986" s="2">
        <v>10</v>
      </c>
      <c r="AE1986" s="2">
        <v>0</v>
      </c>
      <c r="AF1986" s="1">
        <v>37902</v>
      </c>
      <c r="AG1986" t="s">
        <v>90</v>
      </c>
      <c r="AJ1986" s="1">
        <v>35571</v>
      </c>
      <c r="AK1986" s="1">
        <v>2958352</v>
      </c>
    </row>
    <row r="1987" spans="1:37" x14ac:dyDescent="0.2">
      <c r="A1987" t="s">
        <v>12245</v>
      </c>
      <c r="B1987" t="str">
        <f t="shared" si="31"/>
        <v>'78-19</v>
      </c>
      <c r="C1987" t="s">
        <v>12246</v>
      </c>
      <c r="D1987" t="s">
        <v>12247</v>
      </c>
      <c r="E1987" t="s">
        <v>12047</v>
      </c>
      <c r="F1987" t="s">
        <v>212</v>
      </c>
      <c r="G1987" t="s">
        <v>1058</v>
      </c>
      <c r="H1987" s="1">
        <v>35885</v>
      </c>
      <c r="I1987" s="1">
        <v>44314</v>
      </c>
      <c r="J1987" t="s">
        <v>12248</v>
      </c>
      <c r="K1987" t="s">
        <v>12249</v>
      </c>
      <c r="L1987" t="s">
        <v>12250</v>
      </c>
      <c r="M1987" s="1">
        <v>34927</v>
      </c>
      <c r="P1987" s="1">
        <v>40661</v>
      </c>
      <c r="Q1987" s="1">
        <v>43055</v>
      </c>
      <c r="R1987" t="s">
        <v>75</v>
      </c>
      <c r="S1987" t="s">
        <v>76</v>
      </c>
      <c r="T1987" s="2">
        <v>9.98</v>
      </c>
      <c r="U1987" s="2">
        <v>7.63</v>
      </c>
      <c r="V1987" t="s">
        <v>45</v>
      </c>
      <c r="W1987" s="1">
        <v>40939</v>
      </c>
      <c r="X1987" s="3">
        <v>18200</v>
      </c>
      <c r="Y1987" t="s">
        <v>12147</v>
      </c>
      <c r="Z1987" t="s">
        <v>12251</v>
      </c>
      <c r="AA1987" t="s">
        <v>12252</v>
      </c>
      <c r="AB1987" t="s">
        <v>128</v>
      </c>
      <c r="AC1987" s="2">
        <v>0</v>
      </c>
      <c r="AD1987" s="2">
        <v>10</v>
      </c>
      <c r="AE1987" s="2">
        <v>0</v>
      </c>
      <c r="AF1987" s="1">
        <v>42425</v>
      </c>
      <c r="AG1987" t="s">
        <v>1141</v>
      </c>
      <c r="AJ1987" s="1">
        <v>42422</v>
      </c>
      <c r="AK1987" s="1">
        <v>42460</v>
      </c>
    </row>
    <row r="1988" spans="1:37" x14ac:dyDescent="0.2">
      <c r="A1988" t="s">
        <v>12253</v>
      </c>
      <c r="B1988" t="str">
        <f t="shared" si="31"/>
        <v>'78-21</v>
      </c>
      <c r="C1988" t="s">
        <v>868</v>
      </c>
      <c r="D1988" t="s">
        <v>12254</v>
      </c>
      <c r="E1988" t="s">
        <v>12047</v>
      </c>
      <c r="F1988" t="s">
        <v>212</v>
      </c>
      <c r="G1988" t="s">
        <v>1058</v>
      </c>
      <c r="H1988" s="1">
        <v>35159</v>
      </c>
      <c r="I1988" s="1">
        <v>43104</v>
      </c>
      <c r="J1988" t="s">
        <v>1072</v>
      </c>
      <c r="K1988" t="s">
        <v>1073</v>
      </c>
      <c r="M1988" s="1">
        <v>35081</v>
      </c>
      <c r="P1988" s="1">
        <v>39451</v>
      </c>
      <c r="Q1988" s="1">
        <v>41425</v>
      </c>
      <c r="R1988" t="s">
        <v>75</v>
      </c>
      <c r="S1988" t="s">
        <v>76</v>
      </c>
      <c r="T1988" s="2">
        <v>25.71</v>
      </c>
      <c r="U1988" s="2">
        <v>24.7</v>
      </c>
      <c r="V1988" t="s">
        <v>55</v>
      </c>
      <c r="W1988" s="1">
        <v>42375</v>
      </c>
      <c r="X1988" s="3">
        <v>500000</v>
      </c>
      <c r="Y1988" t="s">
        <v>12108</v>
      </c>
      <c r="Z1988" t="s">
        <v>12255</v>
      </c>
      <c r="AA1988" t="s">
        <v>12256</v>
      </c>
      <c r="AB1988" t="s">
        <v>1042</v>
      </c>
      <c r="AC1988" s="2">
        <v>0</v>
      </c>
      <c r="AD1988" s="2">
        <v>0</v>
      </c>
      <c r="AE1988" s="2">
        <v>3.4</v>
      </c>
      <c r="AF1988" s="1">
        <v>41428</v>
      </c>
      <c r="AG1988" t="s">
        <v>1141</v>
      </c>
      <c r="AJ1988" s="1">
        <v>41422</v>
      </c>
      <c r="AK1988" s="1">
        <v>41422</v>
      </c>
    </row>
    <row r="1989" spans="1:37" x14ac:dyDescent="0.2">
      <c r="A1989" t="s">
        <v>12257</v>
      </c>
      <c r="B1989" t="str">
        <f t="shared" si="31"/>
        <v>'78-23</v>
      </c>
      <c r="C1989" t="s">
        <v>12100</v>
      </c>
      <c r="D1989" t="s">
        <v>12258</v>
      </c>
      <c r="E1989" t="s">
        <v>12047</v>
      </c>
      <c r="F1989" t="s">
        <v>212</v>
      </c>
      <c r="G1989" t="s">
        <v>1058</v>
      </c>
      <c r="H1989" s="1">
        <v>35171</v>
      </c>
      <c r="I1989" s="1">
        <v>40369</v>
      </c>
      <c r="J1989" t="s">
        <v>12259</v>
      </c>
      <c r="K1989" t="s">
        <v>12102</v>
      </c>
      <c r="L1989" t="s">
        <v>12260</v>
      </c>
      <c r="M1989" s="1">
        <v>35122</v>
      </c>
      <c r="P1989" s="1">
        <v>38908</v>
      </c>
      <c r="Q1989" s="1">
        <v>42468</v>
      </c>
      <c r="R1989" t="s">
        <v>75</v>
      </c>
      <c r="S1989" t="s">
        <v>76</v>
      </c>
      <c r="T1989" s="2">
        <v>4.17</v>
      </c>
      <c r="U1989" s="2">
        <v>3.87</v>
      </c>
      <c r="V1989" t="s">
        <v>45</v>
      </c>
      <c r="W1989" s="1">
        <v>40933</v>
      </c>
      <c r="X1989" s="3">
        <v>3400</v>
      </c>
      <c r="Y1989" t="s">
        <v>12103</v>
      </c>
      <c r="Z1989" t="s">
        <v>12261</v>
      </c>
      <c r="AA1989" t="s">
        <v>12262</v>
      </c>
      <c r="AB1989" t="s">
        <v>330</v>
      </c>
      <c r="AC1989" s="2">
        <v>0</v>
      </c>
      <c r="AD1989" s="2">
        <v>4.2</v>
      </c>
      <c r="AE1989" s="2">
        <v>0</v>
      </c>
      <c r="AF1989" s="1">
        <v>40102</v>
      </c>
      <c r="AG1989" t="s">
        <v>12263</v>
      </c>
      <c r="AJ1989" s="1">
        <v>40101</v>
      </c>
      <c r="AK1989" s="1">
        <v>40452</v>
      </c>
    </row>
    <row r="1990" spans="1:37" x14ac:dyDescent="0.2">
      <c r="A1990" t="s">
        <v>12264</v>
      </c>
      <c r="B1990" t="str">
        <f t="shared" si="31"/>
        <v>'78-25</v>
      </c>
      <c r="C1990" t="s">
        <v>12210</v>
      </c>
      <c r="D1990" t="s">
        <v>12265</v>
      </c>
      <c r="E1990" t="s">
        <v>12047</v>
      </c>
      <c r="F1990" t="s">
        <v>212</v>
      </c>
      <c r="G1990" t="s">
        <v>1058</v>
      </c>
      <c r="H1990" s="1">
        <v>36025</v>
      </c>
      <c r="I1990" s="1">
        <v>39678</v>
      </c>
      <c r="J1990" t="s">
        <v>12266</v>
      </c>
      <c r="K1990" t="s">
        <v>1125</v>
      </c>
      <c r="L1990" t="s">
        <v>1126</v>
      </c>
      <c r="M1990" s="1">
        <v>35852</v>
      </c>
      <c r="Q1990" s="1">
        <v>39731</v>
      </c>
      <c r="R1990" t="s">
        <v>75</v>
      </c>
      <c r="S1990" t="s">
        <v>76</v>
      </c>
      <c r="T1990" s="2">
        <v>12.43</v>
      </c>
      <c r="U1990" s="2">
        <v>12.43</v>
      </c>
      <c r="V1990" t="s">
        <v>45</v>
      </c>
      <c r="W1990" s="1">
        <v>39475</v>
      </c>
      <c r="X1990" s="3">
        <v>15600</v>
      </c>
      <c r="Y1990" t="s">
        <v>12096</v>
      </c>
      <c r="Z1990" t="s">
        <v>12267</v>
      </c>
      <c r="AA1990" t="s">
        <v>12268</v>
      </c>
      <c r="AB1990" t="s">
        <v>300</v>
      </c>
      <c r="AC1990" s="2">
        <v>0</v>
      </c>
      <c r="AD1990" s="2">
        <v>12.4</v>
      </c>
      <c r="AE1990" s="2">
        <v>0</v>
      </c>
      <c r="AF1990" s="1">
        <v>39770</v>
      </c>
      <c r="AG1990" t="s">
        <v>12216</v>
      </c>
      <c r="AJ1990" s="1">
        <v>39765</v>
      </c>
      <c r="AK1990" s="1">
        <v>39796</v>
      </c>
    </row>
    <row r="1991" spans="1:37" x14ac:dyDescent="0.2">
      <c r="A1991" t="s">
        <v>12269</v>
      </c>
      <c r="B1991" t="str">
        <f t="shared" si="31"/>
        <v>'78-26</v>
      </c>
      <c r="C1991" t="s">
        <v>12270</v>
      </c>
      <c r="D1991" t="s">
        <v>12271</v>
      </c>
      <c r="E1991" t="s">
        <v>12047</v>
      </c>
      <c r="F1991" t="s">
        <v>212</v>
      </c>
      <c r="G1991" t="s">
        <v>1058</v>
      </c>
      <c r="H1991" s="1">
        <v>36052</v>
      </c>
      <c r="I1991" s="1">
        <v>39705</v>
      </c>
      <c r="J1991" t="s">
        <v>12270</v>
      </c>
      <c r="K1991" t="s">
        <v>12272</v>
      </c>
      <c r="M1991" s="1">
        <v>35687</v>
      </c>
      <c r="Q1991" s="1">
        <v>40021</v>
      </c>
      <c r="R1991" t="s">
        <v>75</v>
      </c>
      <c r="S1991" t="s">
        <v>76</v>
      </c>
      <c r="T1991" s="2">
        <v>5</v>
      </c>
      <c r="U1991" s="2">
        <v>2.0300000000000002</v>
      </c>
      <c r="V1991" t="s">
        <v>45</v>
      </c>
      <c r="W1991" s="1">
        <v>39483</v>
      </c>
      <c r="X1991" s="3">
        <v>2200</v>
      </c>
      <c r="Y1991" t="s">
        <v>12048</v>
      </c>
      <c r="Z1991" t="s">
        <v>12273</v>
      </c>
      <c r="AA1991" t="s">
        <v>12274</v>
      </c>
      <c r="AB1991" t="s">
        <v>1208</v>
      </c>
      <c r="AC1991" s="2">
        <v>0</v>
      </c>
      <c r="AD1991" s="2">
        <v>5</v>
      </c>
      <c r="AE1991" s="2">
        <v>0</v>
      </c>
      <c r="AF1991" s="1">
        <v>40658</v>
      </c>
      <c r="AG1991" t="s">
        <v>12216</v>
      </c>
      <c r="AJ1991" s="1">
        <v>39820</v>
      </c>
      <c r="AK1991" s="1">
        <v>40550</v>
      </c>
    </row>
    <row r="1992" spans="1:37" x14ac:dyDescent="0.2">
      <c r="A1992" t="s">
        <v>12275</v>
      </c>
      <c r="B1992" t="str">
        <f t="shared" si="31"/>
        <v>'78-30</v>
      </c>
      <c r="D1992" t="s">
        <v>12276</v>
      </c>
      <c r="E1992" t="s">
        <v>12047</v>
      </c>
      <c r="F1992" t="s">
        <v>212</v>
      </c>
      <c r="G1992" t="s">
        <v>1058</v>
      </c>
      <c r="H1992" s="1">
        <v>36460</v>
      </c>
      <c r="I1992" s="1">
        <v>40113</v>
      </c>
      <c r="J1992" t="s">
        <v>12277</v>
      </c>
      <c r="K1992" t="s">
        <v>12278</v>
      </c>
      <c r="L1992" t="s">
        <v>12279</v>
      </c>
      <c r="M1992" s="1">
        <v>36319</v>
      </c>
      <c r="Q1992" s="1">
        <v>39422</v>
      </c>
      <c r="R1992" t="s">
        <v>75</v>
      </c>
      <c r="S1992" t="s">
        <v>76</v>
      </c>
      <c r="T1992" s="2">
        <v>4.3</v>
      </c>
      <c r="U1992" s="2">
        <v>2.2000000000000002</v>
      </c>
      <c r="V1992" t="s">
        <v>178</v>
      </c>
      <c r="W1992" s="1">
        <v>36917</v>
      </c>
      <c r="X1992" s="3">
        <v>1300</v>
      </c>
      <c r="Y1992" t="s">
        <v>12280</v>
      </c>
      <c r="Z1992" t="s">
        <v>12281</v>
      </c>
      <c r="AA1992" t="s">
        <v>12282</v>
      </c>
      <c r="AB1992" t="s">
        <v>308</v>
      </c>
      <c r="AC1992" s="2">
        <v>0</v>
      </c>
      <c r="AD1992" s="2">
        <v>4.3</v>
      </c>
      <c r="AE1992" s="2">
        <v>0</v>
      </c>
      <c r="AF1992" s="1">
        <v>39381</v>
      </c>
      <c r="AG1992" t="s">
        <v>2578</v>
      </c>
      <c r="AH1992" s="1">
        <v>39378</v>
      </c>
      <c r="AJ1992" s="1">
        <v>39378</v>
      </c>
      <c r="AK1992" s="1">
        <v>39448</v>
      </c>
    </row>
    <row r="1993" spans="1:37" x14ac:dyDescent="0.2">
      <c r="A1993" t="s">
        <v>12283</v>
      </c>
      <c r="B1993" t="str">
        <f t="shared" si="31"/>
        <v>'78-31</v>
      </c>
      <c r="C1993" t="s">
        <v>12284</v>
      </c>
      <c r="D1993" t="s">
        <v>12285</v>
      </c>
      <c r="E1993" t="s">
        <v>12047</v>
      </c>
      <c r="F1993" t="s">
        <v>212</v>
      </c>
      <c r="G1993" t="s">
        <v>1058</v>
      </c>
      <c r="H1993" s="1">
        <v>36812</v>
      </c>
      <c r="I1993" s="1">
        <v>40464</v>
      </c>
      <c r="J1993" t="s">
        <v>12286</v>
      </c>
      <c r="K1993" t="s">
        <v>12287</v>
      </c>
      <c r="L1993" t="s">
        <v>12288</v>
      </c>
      <c r="M1993" s="1">
        <v>36633</v>
      </c>
      <c r="Q1993" s="1">
        <v>41460</v>
      </c>
      <c r="R1993" t="s">
        <v>75</v>
      </c>
      <c r="S1993" t="s">
        <v>76</v>
      </c>
      <c r="T1993" s="2">
        <v>18.27</v>
      </c>
      <c r="U1993" s="2">
        <v>18.27</v>
      </c>
      <c r="V1993" t="s">
        <v>45</v>
      </c>
      <c r="W1993" s="1">
        <v>40942</v>
      </c>
      <c r="X1993" s="3">
        <v>12500</v>
      </c>
      <c r="Y1993" t="s">
        <v>12289</v>
      </c>
      <c r="Z1993" t="s">
        <v>12290</v>
      </c>
      <c r="AA1993" t="s">
        <v>12291</v>
      </c>
      <c r="AB1993" t="s">
        <v>156</v>
      </c>
      <c r="AC1993" s="2">
        <v>0</v>
      </c>
      <c r="AD1993" s="2">
        <v>18.3</v>
      </c>
      <c r="AE1993" s="2">
        <v>0</v>
      </c>
      <c r="AF1993" s="1">
        <v>40857</v>
      </c>
      <c r="AG1993" t="s">
        <v>12036</v>
      </c>
      <c r="AJ1993" s="1">
        <v>40850</v>
      </c>
      <c r="AK1993" s="1">
        <v>41216</v>
      </c>
    </row>
    <row r="1994" spans="1:37" x14ac:dyDescent="0.2">
      <c r="A1994" t="s">
        <v>12080</v>
      </c>
      <c r="B1994" t="str">
        <f t="shared" si="31"/>
        <v>'78-33</v>
      </c>
      <c r="D1994" t="s">
        <v>12081</v>
      </c>
      <c r="E1994" t="s">
        <v>12047</v>
      </c>
      <c r="F1994" t="s">
        <v>212</v>
      </c>
      <c r="G1994" t="s">
        <v>1058</v>
      </c>
      <c r="H1994" s="1">
        <v>37021</v>
      </c>
      <c r="I1994" s="1">
        <v>40673</v>
      </c>
      <c r="J1994" t="s">
        <v>12082</v>
      </c>
      <c r="K1994" t="s">
        <v>12083</v>
      </c>
      <c r="L1994" t="s">
        <v>12084</v>
      </c>
      <c r="M1994" s="1">
        <v>36895</v>
      </c>
      <c r="Q1994" s="1">
        <v>43474</v>
      </c>
      <c r="R1994" t="s">
        <v>75</v>
      </c>
      <c r="S1994" t="s">
        <v>76</v>
      </c>
      <c r="T1994" s="2">
        <v>19.54</v>
      </c>
      <c r="U1994" s="2">
        <v>19.54</v>
      </c>
      <c r="V1994" t="s">
        <v>45</v>
      </c>
      <c r="X1994" s="3">
        <v>12100</v>
      </c>
      <c r="Y1994" t="s">
        <v>12108</v>
      </c>
      <c r="Z1994" t="s">
        <v>12085</v>
      </c>
      <c r="AA1994" t="s">
        <v>12086</v>
      </c>
      <c r="AB1994" t="s">
        <v>49</v>
      </c>
      <c r="AC1994" s="2">
        <v>0</v>
      </c>
      <c r="AD1994" s="2">
        <v>19.5</v>
      </c>
      <c r="AE1994" s="2">
        <v>0</v>
      </c>
      <c r="AF1994" s="1">
        <v>43472</v>
      </c>
      <c r="AG1994" t="s">
        <v>1141</v>
      </c>
      <c r="AJ1994" s="1">
        <v>43453</v>
      </c>
      <c r="AK1994" s="1">
        <v>402121</v>
      </c>
    </row>
    <row r="1995" spans="1:37" x14ac:dyDescent="0.2">
      <c r="A1995" t="s">
        <v>12292</v>
      </c>
      <c r="B1995" t="str">
        <f t="shared" si="31"/>
        <v>'78-35</v>
      </c>
      <c r="C1995" t="s">
        <v>12293</v>
      </c>
      <c r="D1995" t="s">
        <v>12294</v>
      </c>
      <c r="E1995" t="s">
        <v>12047</v>
      </c>
      <c r="F1995" t="s">
        <v>212</v>
      </c>
      <c r="G1995" t="s">
        <v>1058</v>
      </c>
      <c r="H1995" s="1">
        <v>37585</v>
      </c>
      <c r="I1995" s="1">
        <v>41238</v>
      </c>
      <c r="J1995" t="s">
        <v>12295</v>
      </c>
      <c r="K1995" t="s">
        <v>12296</v>
      </c>
      <c r="L1995" t="s">
        <v>12297</v>
      </c>
      <c r="M1995" s="1">
        <v>37014</v>
      </c>
      <c r="P1995" s="1">
        <v>38422</v>
      </c>
      <c r="Q1995" s="1">
        <v>42849</v>
      </c>
      <c r="R1995" t="s">
        <v>75</v>
      </c>
      <c r="S1995" t="s">
        <v>76</v>
      </c>
      <c r="T1995" s="2">
        <v>27.6</v>
      </c>
      <c r="U1995" s="2">
        <v>26.6</v>
      </c>
      <c r="V1995" t="s">
        <v>45</v>
      </c>
      <c r="W1995" s="1">
        <v>39482</v>
      </c>
      <c r="X1995" s="3">
        <v>21600</v>
      </c>
      <c r="Y1995" t="s">
        <v>12298</v>
      </c>
      <c r="Z1995" t="s">
        <v>12299</v>
      </c>
      <c r="AA1995" t="s">
        <v>12300</v>
      </c>
      <c r="AB1995" t="s">
        <v>128</v>
      </c>
      <c r="AC1995" s="2">
        <v>0</v>
      </c>
      <c r="AD1995" s="2">
        <v>27.6</v>
      </c>
      <c r="AE1995" s="2">
        <v>0</v>
      </c>
      <c r="AF1995" s="1">
        <v>42823</v>
      </c>
      <c r="AG1995" t="s">
        <v>12301</v>
      </c>
      <c r="AJ1995" s="1">
        <v>42817</v>
      </c>
      <c r="AK1995" s="1">
        <v>42817</v>
      </c>
    </row>
    <row r="1996" spans="1:37" x14ac:dyDescent="0.2">
      <c r="A1996" t="s">
        <v>12302</v>
      </c>
      <c r="B1996" t="str">
        <f t="shared" si="31"/>
        <v>'78-36</v>
      </c>
      <c r="C1996" t="s">
        <v>12303</v>
      </c>
      <c r="D1996" t="s">
        <v>12304</v>
      </c>
      <c r="E1996" t="s">
        <v>12047</v>
      </c>
      <c r="F1996" t="s">
        <v>212</v>
      </c>
      <c r="G1996" t="s">
        <v>1058</v>
      </c>
      <c r="H1996" s="1">
        <v>37376</v>
      </c>
      <c r="I1996" s="1">
        <v>41029</v>
      </c>
      <c r="J1996" t="s">
        <v>12305</v>
      </c>
      <c r="K1996" t="s">
        <v>12069</v>
      </c>
      <c r="L1996" t="s">
        <v>12070</v>
      </c>
      <c r="M1996" s="1">
        <v>37126</v>
      </c>
      <c r="Q1996" s="1">
        <v>43502</v>
      </c>
      <c r="R1996" t="s">
        <v>75</v>
      </c>
      <c r="S1996" t="s">
        <v>76</v>
      </c>
      <c r="T1996" s="2">
        <v>31.84</v>
      </c>
      <c r="U1996" s="2">
        <v>22.34</v>
      </c>
      <c r="V1996" t="s">
        <v>45</v>
      </c>
      <c r="W1996" s="1">
        <v>42037</v>
      </c>
      <c r="X1996" s="3">
        <v>15700</v>
      </c>
      <c r="Y1996" t="s">
        <v>12298</v>
      </c>
      <c r="Z1996" t="s">
        <v>10982</v>
      </c>
      <c r="AA1996" t="s">
        <v>12306</v>
      </c>
      <c r="AB1996" t="s">
        <v>49</v>
      </c>
      <c r="AC1996" s="2">
        <v>0</v>
      </c>
      <c r="AD1996" s="2">
        <v>31.8</v>
      </c>
      <c r="AE1996" s="2">
        <v>0</v>
      </c>
      <c r="AF1996" s="1">
        <v>43497</v>
      </c>
      <c r="AG1996" t="s">
        <v>1141</v>
      </c>
      <c r="AJ1996" s="1">
        <v>43494</v>
      </c>
      <c r="AK1996" s="1">
        <v>72714</v>
      </c>
    </row>
    <row r="1997" spans="1:37" x14ac:dyDescent="0.2">
      <c r="A1997" t="s">
        <v>12307</v>
      </c>
      <c r="B1997" t="str">
        <f t="shared" si="31"/>
        <v>'78-37</v>
      </c>
      <c r="C1997" t="s">
        <v>12303</v>
      </c>
      <c r="D1997" t="s">
        <v>12308</v>
      </c>
      <c r="E1997" t="s">
        <v>12047</v>
      </c>
      <c r="F1997" t="s">
        <v>212</v>
      </c>
      <c r="G1997" t="s">
        <v>1058</v>
      </c>
      <c r="H1997" s="1">
        <v>37355</v>
      </c>
      <c r="I1997" s="1">
        <v>41008</v>
      </c>
      <c r="J1997" t="s">
        <v>12068</v>
      </c>
      <c r="K1997" t="s">
        <v>12069</v>
      </c>
      <c r="L1997" t="s">
        <v>12070</v>
      </c>
      <c r="M1997" s="1">
        <v>37126</v>
      </c>
      <c r="Q1997" s="1">
        <v>37559</v>
      </c>
      <c r="R1997" t="s">
        <v>75</v>
      </c>
      <c r="S1997" t="s">
        <v>76</v>
      </c>
      <c r="T1997" s="2">
        <v>13.86</v>
      </c>
      <c r="U1997" s="2">
        <v>10.74</v>
      </c>
      <c r="V1997" t="s">
        <v>45</v>
      </c>
      <c r="W1997" s="1">
        <v>37643</v>
      </c>
      <c r="X1997" s="3">
        <v>7500</v>
      </c>
      <c r="Z1997" t="s">
        <v>12309</v>
      </c>
      <c r="AA1997" t="s">
        <v>12310</v>
      </c>
      <c r="AB1997" t="s">
        <v>79</v>
      </c>
      <c r="AD1997" s="2">
        <v>0</v>
      </c>
      <c r="AE1997" s="2">
        <v>0</v>
      </c>
      <c r="AF1997" s="1">
        <v>37902</v>
      </c>
      <c r="AG1997" t="s">
        <v>90</v>
      </c>
      <c r="AJ1997" s="1">
        <v>37552</v>
      </c>
      <c r="AK1997" s="1">
        <v>2958352</v>
      </c>
    </row>
    <row r="1998" spans="1:37" x14ac:dyDescent="0.2">
      <c r="A1998" t="s">
        <v>12311</v>
      </c>
      <c r="B1998" t="str">
        <f t="shared" si="31"/>
        <v>'78-38</v>
      </c>
      <c r="D1998" t="s">
        <v>12312</v>
      </c>
      <c r="E1998" t="s">
        <v>12047</v>
      </c>
      <c r="F1998" t="s">
        <v>212</v>
      </c>
      <c r="G1998" t="s">
        <v>1058</v>
      </c>
      <c r="H1998" s="1">
        <v>37960</v>
      </c>
      <c r="I1998" s="1">
        <v>41613</v>
      </c>
      <c r="K1998" t="s">
        <v>12313</v>
      </c>
      <c r="M1998" s="1">
        <v>37795</v>
      </c>
      <c r="Q1998" s="1">
        <v>42972</v>
      </c>
      <c r="R1998" t="s">
        <v>75</v>
      </c>
      <c r="S1998" t="s">
        <v>76</v>
      </c>
      <c r="T1998" s="2">
        <v>6</v>
      </c>
      <c r="U1998" s="2">
        <v>6</v>
      </c>
      <c r="V1998" t="s">
        <v>45</v>
      </c>
      <c r="X1998" s="3">
        <v>3600</v>
      </c>
      <c r="Y1998" t="s">
        <v>12048</v>
      </c>
      <c r="Z1998" t="s">
        <v>12314</v>
      </c>
      <c r="AA1998" t="s">
        <v>12315</v>
      </c>
      <c r="AB1998" t="s">
        <v>128</v>
      </c>
      <c r="AC1998" s="2">
        <v>0</v>
      </c>
      <c r="AD1998" s="2">
        <v>6</v>
      </c>
      <c r="AE1998" s="2">
        <v>0</v>
      </c>
      <c r="AF1998" s="1">
        <v>42886</v>
      </c>
      <c r="AG1998" t="s">
        <v>1141</v>
      </c>
      <c r="AJ1998" s="1">
        <v>42879</v>
      </c>
      <c r="AK1998" s="1">
        <v>73194</v>
      </c>
    </row>
    <row r="1999" spans="1:37" x14ac:dyDescent="0.2">
      <c r="A1999" t="s">
        <v>12316</v>
      </c>
      <c r="B1999" t="str">
        <f t="shared" si="31"/>
        <v>'78-39</v>
      </c>
      <c r="C1999" t="s">
        <v>12210</v>
      </c>
      <c r="D1999" t="s">
        <v>12317</v>
      </c>
      <c r="E1999" t="s">
        <v>12047</v>
      </c>
      <c r="F1999" t="s">
        <v>212</v>
      </c>
      <c r="G1999" t="s">
        <v>1058</v>
      </c>
      <c r="H1999" s="1">
        <v>38105</v>
      </c>
      <c r="I1999" s="1">
        <v>41757</v>
      </c>
      <c r="J1999" t="s">
        <v>12210</v>
      </c>
      <c r="K1999" t="s">
        <v>1125</v>
      </c>
      <c r="M1999" s="1">
        <v>37827</v>
      </c>
      <c r="Q1999" s="1">
        <v>40015</v>
      </c>
      <c r="R1999" t="s">
        <v>75</v>
      </c>
      <c r="S1999" t="s">
        <v>76</v>
      </c>
      <c r="T1999" s="2">
        <v>7.52</v>
      </c>
      <c r="U1999" s="2">
        <v>6.01</v>
      </c>
      <c r="V1999" t="s">
        <v>45</v>
      </c>
      <c r="W1999" s="1">
        <v>39475</v>
      </c>
      <c r="X1999" s="3">
        <v>7100</v>
      </c>
      <c r="Y1999" t="s">
        <v>12096</v>
      </c>
      <c r="Z1999" t="s">
        <v>12318</v>
      </c>
      <c r="AA1999" t="s">
        <v>12319</v>
      </c>
      <c r="AB1999" t="s">
        <v>1208</v>
      </c>
      <c r="AC1999" s="2">
        <v>0</v>
      </c>
      <c r="AD1999" s="2">
        <v>7.5</v>
      </c>
      <c r="AE1999" s="2">
        <v>0</v>
      </c>
      <c r="AF1999" s="1">
        <v>40017</v>
      </c>
      <c r="AG1999" t="s">
        <v>4601</v>
      </c>
      <c r="AJ1999" s="1">
        <v>40003</v>
      </c>
      <c r="AK1999" s="1">
        <v>40368</v>
      </c>
    </row>
    <row r="2000" spans="1:37" x14ac:dyDescent="0.2">
      <c r="A2000" t="s">
        <v>12320</v>
      </c>
      <c r="B2000" t="str">
        <f t="shared" si="31"/>
        <v>'78-40</v>
      </c>
      <c r="C2000" t="s">
        <v>12270</v>
      </c>
      <c r="D2000" t="s">
        <v>12321</v>
      </c>
      <c r="E2000" t="s">
        <v>12047</v>
      </c>
      <c r="F2000" t="s">
        <v>212</v>
      </c>
      <c r="G2000" t="s">
        <v>1058</v>
      </c>
      <c r="H2000" s="1">
        <v>38222</v>
      </c>
      <c r="I2000" s="1">
        <v>41874</v>
      </c>
      <c r="J2000" t="s">
        <v>12270</v>
      </c>
      <c r="K2000" t="s">
        <v>12272</v>
      </c>
      <c r="M2000" s="1">
        <v>37935</v>
      </c>
      <c r="Q2000" s="1">
        <v>42972</v>
      </c>
      <c r="R2000" t="s">
        <v>75</v>
      </c>
      <c r="S2000" t="s">
        <v>1842</v>
      </c>
      <c r="T2000" s="2">
        <v>5.59</v>
      </c>
      <c r="U2000" s="2">
        <v>5.59</v>
      </c>
      <c r="V2000" t="s">
        <v>178</v>
      </c>
      <c r="W2000" s="1">
        <v>42416</v>
      </c>
      <c r="X2000" s="3">
        <v>23500</v>
      </c>
      <c r="Y2000" t="s">
        <v>12115</v>
      </c>
      <c r="Z2000" t="s">
        <v>12322</v>
      </c>
      <c r="AA2000" t="s">
        <v>12323</v>
      </c>
      <c r="AB2000" t="s">
        <v>128</v>
      </c>
      <c r="AC2000" s="2">
        <v>0</v>
      </c>
      <c r="AD2000" s="2">
        <v>5.6</v>
      </c>
      <c r="AE2000" s="2">
        <v>0</v>
      </c>
      <c r="AF2000" s="1">
        <v>42873</v>
      </c>
      <c r="AG2000" t="s">
        <v>1141</v>
      </c>
      <c r="AJ2000" s="1">
        <v>42873</v>
      </c>
      <c r="AK2000" s="1">
        <v>73188</v>
      </c>
    </row>
    <row r="2001" spans="1:37" x14ac:dyDescent="0.2">
      <c r="A2001" t="s">
        <v>12324</v>
      </c>
      <c r="B2001" t="str">
        <f t="shared" si="31"/>
        <v>'78-41</v>
      </c>
      <c r="C2001" t="s">
        <v>12325</v>
      </c>
      <c r="D2001" t="s">
        <v>12326</v>
      </c>
      <c r="E2001" t="s">
        <v>12047</v>
      </c>
      <c r="F2001" t="s">
        <v>212</v>
      </c>
      <c r="G2001" t="s">
        <v>1058</v>
      </c>
      <c r="H2001" s="1">
        <v>38504</v>
      </c>
      <c r="I2001" s="1">
        <v>42156</v>
      </c>
      <c r="J2001" t="s">
        <v>12325</v>
      </c>
      <c r="K2001" t="s">
        <v>12327</v>
      </c>
      <c r="M2001" s="1">
        <v>38335</v>
      </c>
      <c r="Q2001" s="1">
        <v>43605</v>
      </c>
      <c r="R2001" t="s">
        <v>75</v>
      </c>
      <c r="S2001" t="s">
        <v>76</v>
      </c>
      <c r="T2001" s="2">
        <v>6.9</v>
      </c>
      <c r="U2001" s="2">
        <v>5.51</v>
      </c>
      <c r="V2001" t="s">
        <v>178</v>
      </c>
      <c r="W2001" s="1">
        <v>42024</v>
      </c>
      <c r="X2001" s="3">
        <v>3900</v>
      </c>
      <c r="Y2001" t="s">
        <v>12298</v>
      </c>
      <c r="Z2001" t="s">
        <v>12328</v>
      </c>
      <c r="AA2001" t="s">
        <v>12329</v>
      </c>
      <c r="AB2001" t="s">
        <v>49</v>
      </c>
      <c r="AC2001" s="2">
        <v>0</v>
      </c>
      <c r="AD2001" s="2">
        <v>6.9</v>
      </c>
      <c r="AE2001" s="2">
        <v>0</v>
      </c>
      <c r="AF2001" s="1">
        <v>43252</v>
      </c>
      <c r="AG2001" t="s">
        <v>1141</v>
      </c>
      <c r="AJ2001" s="1">
        <v>43252</v>
      </c>
      <c r="AK2001" s="1">
        <v>72837</v>
      </c>
    </row>
    <row r="2002" spans="1:37" x14ac:dyDescent="0.2">
      <c r="A2002" t="s">
        <v>12330</v>
      </c>
      <c r="B2002" t="str">
        <f t="shared" si="31"/>
        <v>'78-42</v>
      </c>
      <c r="D2002" t="s">
        <v>12331</v>
      </c>
      <c r="E2002" t="s">
        <v>12047</v>
      </c>
      <c r="F2002" t="s">
        <v>212</v>
      </c>
      <c r="G2002" t="s">
        <v>1058</v>
      </c>
      <c r="H2002" s="1">
        <v>38475</v>
      </c>
      <c r="I2002" s="1">
        <v>42127</v>
      </c>
      <c r="M2002" s="1">
        <v>38356</v>
      </c>
      <c r="Q2002" s="1">
        <v>42514</v>
      </c>
      <c r="R2002" t="s">
        <v>75</v>
      </c>
      <c r="S2002" t="s">
        <v>76</v>
      </c>
      <c r="T2002" s="2">
        <v>38.06</v>
      </c>
      <c r="U2002" s="2">
        <v>33.06</v>
      </c>
      <c r="V2002" t="s">
        <v>45</v>
      </c>
      <c r="W2002" s="1">
        <v>40550</v>
      </c>
      <c r="X2002" s="3">
        <v>20600</v>
      </c>
      <c r="Y2002" t="s">
        <v>12298</v>
      </c>
      <c r="Z2002" t="s">
        <v>12332</v>
      </c>
      <c r="AA2002" t="s">
        <v>12333</v>
      </c>
      <c r="AB2002" t="s">
        <v>330</v>
      </c>
      <c r="AC2002" s="2">
        <v>0</v>
      </c>
      <c r="AD2002" s="2">
        <v>38.1</v>
      </c>
      <c r="AE2002" s="2">
        <v>0</v>
      </c>
      <c r="AF2002" s="1">
        <v>42495</v>
      </c>
      <c r="AG2002" t="s">
        <v>1141</v>
      </c>
      <c r="AJ2002" s="1">
        <v>42489</v>
      </c>
      <c r="AK2002" s="1">
        <v>45748</v>
      </c>
    </row>
    <row r="2003" spans="1:37" x14ac:dyDescent="0.2">
      <c r="A2003" t="s">
        <v>12334</v>
      </c>
      <c r="B2003" t="str">
        <f t="shared" si="31"/>
        <v>'79-03</v>
      </c>
      <c r="C2003" t="s">
        <v>12335</v>
      </c>
      <c r="D2003" t="s">
        <v>12336</v>
      </c>
      <c r="E2003" t="s">
        <v>227</v>
      </c>
      <c r="F2003" t="s">
        <v>38</v>
      </c>
      <c r="G2003" t="s">
        <v>855</v>
      </c>
      <c r="H2003" s="1">
        <v>26387</v>
      </c>
      <c r="I2003" s="1">
        <v>2958352</v>
      </c>
      <c r="J2003" t="s">
        <v>12337</v>
      </c>
      <c r="K2003" t="s">
        <v>12338</v>
      </c>
      <c r="L2003" t="s">
        <v>12339</v>
      </c>
      <c r="M2003" s="1">
        <v>26387</v>
      </c>
      <c r="P2003" s="1">
        <v>43070</v>
      </c>
      <c r="R2003" t="s">
        <v>43</v>
      </c>
      <c r="S2003" t="s">
        <v>87</v>
      </c>
      <c r="T2003" s="2">
        <v>102.9</v>
      </c>
      <c r="U2003" s="2">
        <v>16.2</v>
      </c>
      <c r="V2003" t="s">
        <v>249</v>
      </c>
      <c r="W2003" s="1">
        <v>43629</v>
      </c>
      <c r="X2003" s="3">
        <v>1000000</v>
      </c>
      <c r="Y2003" t="s">
        <v>12340</v>
      </c>
      <c r="Z2003" t="s">
        <v>7201</v>
      </c>
      <c r="AA2003" t="s">
        <v>12341</v>
      </c>
      <c r="AB2003" t="s">
        <v>199</v>
      </c>
      <c r="AC2003" s="2">
        <v>0</v>
      </c>
      <c r="AD2003" s="2">
        <v>0</v>
      </c>
      <c r="AE2003" s="2">
        <v>12</v>
      </c>
      <c r="AF2003" s="1">
        <v>43852</v>
      </c>
      <c r="AG2003" t="s">
        <v>2811</v>
      </c>
      <c r="AJ2003" s="1">
        <v>43838</v>
      </c>
      <c r="AK2003" s="1">
        <v>44204</v>
      </c>
    </row>
    <row r="2004" spans="1:37" x14ac:dyDescent="0.2">
      <c r="A2004" t="s">
        <v>12342</v>
      </c>
      <c r="B2004" t="str">
        <f t="shared" si="31"/>
        <v>'79-04</v>
      </c>
      <c r="C2004" t="s">
        <v>12335</v>
      </c>
      <c r="D2004" t="s">
        <v>12343</v>
      </c>
      <c r="E2004" t="s">
        <v>227</v>
      </c>
      <c r="F2004" t="s">
        <v>38</v>
      </c>
      <c r="G2004" t="s">
        <v>855</v>
      </c>
      <c r="H2004" s="1">
        <v>26387</v>
      </c>
      <c r="I2004" s="1">
        <v>2958352</v>
      </c>
      <c r="J2004" t="s">
        <v>12337</v>
      </c>
      <c r="K2004" t="s">
        <v>12338</v>
      </c>
      <c r="L2004" t="s">
        <v>12339</v>
      </c>
      <c r="M2004" s="1">
        <v>26387</v>
      </c>
      <c r="P2004" s="1">
        <v>43070</v>
      </c>
      <c r="R2004" t="s">
        <v>43</v>
      </c>
      <c r="S2004" t="s">
        <v>87</v>
      </c>
      <c r="T2004" s="2">
        <v>127.7</v>
      </c>
      <c r="U2004" s="2">
        <v>96.6</v>
      </c>
      <c r="V2004" t="s">
        <v>249</v>
      </c>
      <c r="W2004" s="1">
        <v>43637</v>
      </c>
      <c r="X2004" s="3">
        <v>1000000</v>
      </c>
      <c r="Y2004" t="s">
        <v>12340</v>
      </c>
      <c r="Z2004" t="s">
        <v>12344</v>
      </c>
      <c r="AA2004" t="s">
        <v>12345</v>
      </c>
      <c r="AB2004" t="s">
        <v>199</v>
      </c>
      <c r="AC2004" s="2">
        <v>3</v>
      </c>
      <c r="AD2004" s="2">
        <v>0</v>
      </c>
      <c r="AE2004" s="2">
        <v>85</v>
      </c>
      <c r="AF2004" s="1">
        <v>43852</v>
      </c>
      <c r="AG2004" t="s">
        <v>2811</v>
      </c>
      <c r="AJ2004" s="1">
        <v>43838</v>
      </c>
      <c r="AK2004" s="1">
        <v>44204</v>
      </c>
    </row>
    <row r="2005" spans="1:37" x14ac:dyDescent="0.2">
      <c r="A2005" t="s">
        <v>12346</v>
      </c>
      <c r="B2005" t="str">
        <f t="shared" si="31"/>
        <v>'79-06</v>
      </c>
      <c r="C2005" t="s">
        <v>35</v>
      </c>
      <c r="D2005" t="s">
        <v>12347</v>
      </c>
      <c r="E2005" t="s">
        <v>227</v>
      </c>
      <c r="F2005" t="s">
        <v>38</v>
      </c>
      <c r="G2005" t="s">
        <v>855</v>
      </c>
      <c r="H2005" s="1">
        <v>27326</v>
      </c>
      <c r="I2005" s="1">
        <v>2958352</v>
      </c>
      <c r="J2005" t="s">
        <v>35</v>
      </c>
      <c r="K2005" t="s">
        <v>41</v>
      </c>
      <c r="M2005" s="1">
        <v>26413</v>
      </c>
      <c r="P2005" s="1">
        <v>43070</v>
      </c>
      <c r="R2005" t="s">
        <v>43</v>
      </c>
      <c r="S2005" t="s">
        <v>44</v>
      </c>
      <c r="T2005" s="2">
        <v>205.18</v>
      </c>
      <c r="U2005" s="2">
        <v>160.71</v>
      </c>
      <c r="V2005" t="s">
        <v>45</v>
      </c>
      <c r="W2005" s="1">
        <v>44018</v>
      </c>
      <c r="X2005" s="3">
        <v>500000</v>
      </c>
      <c r="Y2005" t="s">
        <v>12348</v>
      </c>
      <c r="Z2005" t="s">
        <v>12349</v>
      </c>
      <c r="AA2005" t="s">
        <v>12350</v>
      </c>
      <c r="AB2005" t="s">
        <v>49</v>
      </c>
      <c r="AC2005" s="2">
        <v>3</v>
      </c>
      <c r="AD2005" s="2">
        <v>0</v>
      </c>
      <c r="AE2005" s="2">
        <v>96.1</v>
      </c>
      <c r="AF2005" s="1">
        <v>43843</v>
      </c>
      <c r="AG2005" t="s">
        <v>12351</v>
      </c>
      <c r="AJ2005" s="1">
        <v>43791</v>
      </c>
      <c r="AK2005" s="1">
        <v>44157</v>
      </c>
    </row>
    <row r="2006" spans="1:37" x14ac:dyDescent="0.2">
      <c r="A2006" t="s">
        <v>12352</v>
      </c>
      <c r="B2006" t="str">
        <f t="shared" si="31"/>
        <v>'79-07</v>
      </c>
      <c r="C2006" t="s">
        <v>12353</v>
      </c>
      <c r="D2006" t="s">
        <v>12354</v>
      </c>
      <c r="E2006" t="s">
        <v>227</v>
      </c>
      <c r="F2006" t="s">
        <v>38</v>
      </c>
      <c r="G2006" t="s">
        <v>855</v>
      </c>
      <c r="H2006" s="1">
        <v>26564</v>
      </c>
      <c r="I2006" s="1">
        <v>2958352</v>
      </c>
      <c r="J2006" t="s">
        <v>12353</v>
      </c>
      <c r="K2006" t="s">
        <v>12355</v>
      </c>
      <c r="M2006" s="1">
        <v>26441</v>
      </c>
      <c r="P2006" s="1">
        <v>44001</v>
      </c>
      <c r="R2006" t="s">
        <v>43</v>
      </c>
      <c r="S2006" t="s">
        <v>87</v>
      </c>
      <c r="T2006" s="2">
        <v>317.95</v>
      </c>
      <c r="U2006" s="2">
        <v>304.22000000000003</v>
      </c>
      <c r="V2006" t="s">
        <v>55</v>
      </c>
      <c r="W2006" s="1">
        <v>44002</v>
      </c>
      <c r="X2006" s="3">
        <v>1000000</v>
      </c>
      <c r="Y2006" t="s">
        <v>12356</v>
      </c>
      <c r="Z2006" t="s">
        <v>12357</v>
      </c>
      <c r="AA2006" t="s">
        <v>12358</v>
      </c>
      <c r="AB2006" t="s">
        <v>49</v>
      </c>
      <c r="AC2006" s="2">
        <v>0</v>
      </c>
      <c r="AD2006" s="2">
        <v>0</v>
      </c>
      <c r="AE2006" s="2">
        <v>52</v>
      </c>
      <c r="AF2006" s="1">
        <v>42634</v>
      </c>
      <c r="AG2006" t="s">
        <v>12359</v>
      </c>
      <c r="AJ2006" s="1">
        <v>42629</v>
      </c>
      <c r="AK2006" s="1">
        <v>42994</v>
      </c>
    </row>
    <row r="2007" spans="1:37" x14ac:dyDescent="0.2">
      <c r="A2007" t="s">
        <v>12360</v>
      </c>
      <c r="B2007" t="str">
        <f t="shared" si="31"/>
        <v>'79-14</v>
      </c>
      <c r="C2007" t="s">
        <v>12335</v>
      </c>
      <c r="D2007" t="s">
        <v>12361</v>
      </c>
      <c r="E2007" t="s">
        <v>227</v>
      </c>
      <c r="F2007" t="s">
        <v>38</v>
      </c>
      <c r="G2007" t="s">
        <v>855</v>
      </c>
      <c r="H2007" s="1">
        <v>27586</v>
      </c>
      <c r="I2007" s="1">
        <v>2958352</v>
      </c>
      <c r="J2007" t="s">
        <v>12337</v>
      </c>
      <c r="K2007" t="s">
        <v>12338</v>
      </c>
      <c r="L2007" t="s">
        <v>12339</v>
      </c>
      <c r="M2007" s="1">
        <v>27568</v>
      </c>
      <c r="P2007" s="1">
        <v>43070</v>
      </c>
      <c r="R2007" t="s">
        <v>43</v>
      </c>
      <c r="S2007" t="s">
        <v>87</v>
      </c>
      <c r="T2007" s="2">
        <v>417</v>
      </c>
      <c r="U2007" s="2">
        <v>280.75</v>
      </c>
      <c r="V2007" t="s">
        <v>249</v>
      </c>
      <c r="W2007" s="1">
        <v>43642</v>
      </c>
      <c r="X2007" s="3">
        <v>1000000</v>
      </c>
      <c r="Y2007" t="s">
        <v>12340</v>
      </c>
      <c r="Z2007" t="s">
        <v>12362</v>
      </c>
      <c r="AA2007" t="s">
        <v>12363</v>
      </c>
      <c r="AB2007" t="s">
        <v>199</v>
      </c>
      <c r="AC2007" s="2">
        <v>5</v>
      </c>
      <c r="AD2007" s="2">
        <v>0</v>
      </c>
      <c r="AE2007" s="2">
        <v>122</v>
      </c>
      <c r="AF2007" s="1">
        <v>43852</v>
      </c>
      <c r="AG2007" t="s">
        <v>2811</v>
      </c>
      <c r="AJ2007" s="1">
        <v>43838</v>
      </c>
      <c r="AK2007" s="1">
        <v>44204</v>
      </c>
    </row>
    <row r="2008" spans="1:37" x14ac:dyDescent="0.2">
      <c r="A2008" t="s">
        <v>12364</v>
      </c>
      <c r="B2008" t="str">
        <f t="shared" si="31"/>
        <v>'79-17</v>
      </c>
      <c r="C2008" t="s">
        <v>12335</v>
      </c>
      <c r="D2008" t="s">
        <v>12365</v>
      </c>
      <c r="E2008" t="s">
        <v>227</v>
      </c>
      <c r="F2008" t="s">
        <v>38</v>
      </c>
      <c r="G2008" t="s">
        <v>855</v>
      </c>
      <c r="H2008" s="1">
        <v>28692</v>
      </c>
      <c r="I2008" s="1">
        <v>2958352</v>
      </c>
      <c r="J2008" t="s">
        <v>12366</v>
      </c>
      <c r="K2008" t="s">
        <v>12367</v>
      </c>
      <c r="M2008" s="1">
        <v>28648</v>
      </c>
      <c r="P2008" s="1">
        <v>43070</v>
      </c>
      <c r="R2008" t="s">
        <v>43</v>
      </c>
      <c r="S2008" t="s">
        <v>87</v>
      </c>
      <c r="T2008" s="2">
        <v>430</v>
      </c>
      <c r="U2008" s="2">
        <v>121.11</v>
      </c>
      <c r="V2008" t="s">
        <v>249</v>
      </c>
      <c r="W2008" s="1">
        <v>43671</v>
      </c>
      <c r="X2008" s="3">
        <v>1000000</v>
      </c>
      <c r="Y2008" t="s">
        <v>12368</v>
      </c>
      <c r="Z2008" t="s">
        <v>12369</v>
      </c>
      <c r="AA2008" t="s">
        <v>12370</v>
      </c>
      <c r="AB2008" t="s">
        <v>199</v>
      </c>
      <c r="AC2008" s="2">
        <v>0</v>
      </c>
      <c r="AD2008" s="2">
        <v>0</v>
      </c>
      <c r="AE2008" s="2">
        <v>30.5</v>
      </c>
      <c r="AF2008" s="1">
        <v>43852</v>
      </c>
      <c r="AG2008" t="s">
        <v>2811</v>
      </c>
      <c r="AJ2008" s="1">
        <v>43838</v>
      </c>
      <c r="AK2008" s="1">
        <v>44204</v>
      </c>
    </row>
    <row r="2009" spans="1:37" x14ac:dyDescent="0.2">
      <c r="A2009" t="s">
        <v>12371</v>
      </c>
      <c r="B2009" t="str">
        <f t="shared" si="31"/>
        <v>'79-19</v>
      </c>
      <c r="C2009" t="s">
        <v>12335</v>
      </c>
      <c r="D2009" t="s">
        <v>12372</v>
      </c>
      <c r="E2009" t="s">
        <v>227</v>
      </c>
      <c r="F2009" t="s">
        <v>38</v>
      </c>
      <c r="G2009" t="s">
        <v>855</v>
      </c>
      <c r="H2009" s="1">
        <v>29822</v>
      </c>
      <c r="I2009" s="1">
        <v>2958352</v>
      </c>
      <c r="J2009" t="s">
        <v>12337</v>
      </c>
      <c r="K2009" t="s">
        <v>12338</v>
      </c>
      <c r="L2009" t="s">
        <v>12339</v>
      </c>
      <c r="M2009" s="1">
        <v>29795</v>
      </c>
      <c r="P2009" s="1">
        <v>43070</v>
      </c>
      <c r="R2009" t="s">
        <v>43</v>
      </c>
      <c r="S2009" t="s">
        <v>87</v>
      </c>
      <c r="T2009" s="2">
        <v>50</v>
      </c>
      <c r="U2009" s="2">
        <v>38.1</v>
      </c>
      <c r="V2009" t="s">
        <v>249</v>
      </c>
      <c r="W2009" s="1">
        <v>43647</v>
      </c>
      <c r="X2009" s="3">
        <v>1000000</v>
      </c>
      <c r="Y2009" t="s">
        <v>12340</v>
      </c>
      <c r="Z2009" t="s">
        <v>391</v>
      </c>
      <c r="AA2009" t="s">
        <v>12373</v>
      </c>
      <c r="AB2009" t="s">
        <v>199</v>
      </c>
      <c r="AC2009" s="2">
        <v>0.5</v>
      </c>
      <c r="AD2009" s="2">
        <v>0</v>
      </c>
      <c r="AE2009" s="2">
        <v>27.5</v>
      </c>
      <c r="AF2009" s="1">
        <v>43852</v>
      </c>
      <c r="AG2009" t="s">
        <v>2811</v>
      </c>
      <c r="AJ2009" s="1">
        <v>43838</v>
      </c>
      <c r="AK2009" s="1">
        <v>44204</v>
      </c>
    </row>
    <row r="2010" spans="1:37" x14ac:dyDescent="0.2">
      <c r="A2010" t="s">
        <v>12374</v>
      </c>
      <c r="B2010" t="str">
        <f t="shared" si="31"/>
        <v>'79-25</v>
      </c>
      <c r="C2010" t="s">
        <v>12375</v>
      </c>
      <c r="D2010" t="s">
        <v>12376</v>
      </c>
      <c r="E2010" t="s">
        <v>227</v>
      </c>
      <c r="F2010" t="s">
        <v>38</v>
      </c>
      <c r="G2010" t="s">
        <v>855</v>
      </c>
      <c r="H2010" s="1">
        <v>34792</v>
      </c>
      <c r="I2010" s="1">
        <v>42199</v>
      </c>
      <c r="J2010" t="s">
        <v>12377</v>
      </c>
      <c r="K2010" t="s">
        <v>12378</v>
      </c>
      <c r="L2010" t="s">
        <v>12379</v>
      </c>
      <c r="M2010" s="1">
        <v>34464</v>
      </c>
      <c r="P2010" s="1">
        <v>38547</v>
      </c>
      <c r="R2010" t="s">
        <v>43</v>
      </c>
      <c r="S2010" t="s">
        <v>76</v>
      </c>
      <c r="T2010" s="2">
        <v>27.2</v>
      </c>
      <c r="U2010" s="2">
        <v>27.2</v>
      </c>
      <c r="V2010" t="s">
        <v>45</v>
      </c>
      <c r="W2010" s="1">
        <v>42352</v>
      </c>
      <c r="X2010" s="3">
        <v>113700</v>
      </c>
      <c r="Y2010" t="s">
        <v>12380</v>
      </c>
      <c r="Z2010" t="s">
        <v>12381</v>
      </c>
      <c r="AA2010" t="s">
        <v>12382</v>
      </c>
      <c r="AB2010" t="s">
        <v>1042</v>
      </c>
      <c r="AC2010" s="2">
        <v>0</v>
      </c>
      <c r="AD2010" s="2">
        <v>0</v>
      </c>
      <c r="AE2010" s="2">
        <v>4.5</v>
      </c>
      <c r="AF2010" s="1">
        <v>44000</v>
      </c>
      <c r="AG2010" t="s">
        <v>11860</v>
      </c>
      <c r="AJ2010" s="1">
        <v>43873</v>
      </c>
      <c r="AK2010" s="1">
        <v>2958352</v>
      </c>
    </row>
    <row r="2011" spans="1:37" x14ac:dyDescent="0.2">
      <c r="A2011" t="s">
        <v>12383</v>
      </c>
      <c r="B2011" t="str">
        <f t="shared" si="31"/>
        <v>'79-29</v>
      </c>
      <c r="C2011" t="s">
        <v>12384</v>
      </c>
      <c r="D2011" t="s">
        <v>12385</v>
      </c>
      <c r="E2011" t="s">
        <v>227</v>
      </c>
      <c r="F2011" t="s">
        <v>38</v>
      </c>
      <c r="G2011" t="s">
        <v>855</v>
      </c>
      <c r="H2011" s="1">
        <v>36047</v>
      </c>
      <c r="I2011" s="1">
        <v>39700</v>
      </c>
      <c r="J2011" t="s">
        <v>12386</v>
      </c>
      <c r="K2011" t="s">
        <v>12387</v>
      </c>
      <c r="L2011" t="s">
        <v>12388</v>
      </c>
      <c r="M2011" s="1">
        <v>35927</v>
      </c>
      <c r="R2011" t="s">
        <v>43</v>
      </c>
      <c r="S2011" t="s">
        <v>76</v>
      </c>
      <c r="T2011" s="2">
        <v>20</v>
      </c>
      <c r="U2011" s="2">
        <v>12</v>
      </c>
      <c r="V2011" t="s">
        <v>45</v>
      </c>
      <c r="W2011" s="1">
        <v>40938</v>
      </c>
      <c r="X2011" s="3">
        <v>52600</v>
      </c>
      <c r="Y2011" t="s">
        <v>12389</v>
      </c>
      <c r="Z2011" t="s">
        <v>12390</v>
      </c>
      <c r="AA2011" t="s">
        <v>12391</v>
      </c>
      <c r="AB2011" t="s">
        <v>128</v>
      </c>
      <c r="AC2011" s="2">
        <v>0</v>
      </c>
      <c r="AD2011" s="2">
        <v>0</v>
      </c>
      <c r="AE2011" s="2">
        <v>0</v>
      </c>
      <c r="AF2011" s="1">
        <v>40403</v>
      </c>
      <c r="AG2011" t="s">
        <v>12392</v>
      </c>
      <c r="AH2011" s="1">
        <v>40347</v>
      </c>
      <c r="AJ2011" s="1">
        <v>40302</v>
      </c>
      <c r="AK2011" s="1">
        <v>40513</v>
      </c>
    </row>
    <row r="2012" spans="1:37" x14ac:dyDescent="0.2">
      <c r="A2012" t="s">
        <v>12393</v>
      </c>
      <c r="B2012" t="str">
        <f t="shared" si="31"/>
        <v>'79-31</v>
      </c>
      <c r="C2012" t="s">
        <v>12394</v>
      </c>
      <c r="D2012" t="s">
        <v>12395</v>
      </c>
      <c r="E2012" t="s">
        <v>227</v>
      </c>
      <c r="F2012" t="s">
        <v>38</v>
      </c>
      <c r="G2012" t="s">
        <v>855</v>
      </c>
      <c r="H2012" s="1">
        <v>36369</v>
      </c>
      <c r="I2012" s="1">
        <v>40975</v>
      </c>
      <c r="J2012" t="s">
        <v>12396</v>
      </c>
      <c r="K2012" t="s">
        <v>12397</v>
      </c>
      <c r="L2012" t="s">
        <v>12398</v>
      </c>
      <c r="M2012" s="1">
        <v>36249</v>
      </c>
      <c r="P2012" s="1">
        <v>37322</v>
      </c>
      <c r="R2012" t="s">
        <v>43</v>
      </c>
      <c r="S2012" t="s">
        <v>76</v>
      </c>
      <c r="T2012" s="2">
        <v>4.63</v>
      </c>
      <c r="U2012" s="2">
        <v>3.93</v>
      </c>
      <c r="V2012" t="s">
        <v>178</v>
      </c>
      <c r="W2012" s="1">
        <v>41306</v>
      </c>
      <c r="X2012" s="3">
        <v>16400</v>
      </c>
      <c r="Y2012" t="s">
        <v>12356</v>
      </c>
      <c r="Z2012" t="s">
        <v>12399</v>
      </c>
      <c r="AA2012" t="s">
        <v>12400</v>
      </c>
      <c r="AB2012" t="s">
        <v>810</v>
      </c>
      <c r="AC2012" s="2">
        <v>0</v>
      </c>
      <c r="AD2012" s="2">
        <v>0</v>
      </c>
      <c r="AE2012" s="2">
        <v>0</v>
      </c>
      <c r="AF2012" s="1">
        <v>44000</v>
      </c>
      <c r="AG2012" t="s">
        <v>11860</v>
      </c>
      <c r="AJ2012" s="1">
        <v>43873</v>
      </c>
      <c r="AK2012" s="1">
        <v>2958352</v>
      </c>
    </row>
    <row r="2013" spans="1:37" x14ac:dyDescent="0.2">
      <c r="A2013" t="s">
        <v>12401</v>
      </c>
      <c r="B2013" t="str">
        <f t="shared" si="31"/>
        <v>'79-09</v>
      </c>
      <c r="C2013" t="s">
        <v>1781</v>
      </c>
      <c r="D2013" t="s">
        <v>12402</v>
      </c>
      <c r="E2013" t="s">
        <v>227</v>
      </c>
      <c r="F2013" t="s">
        <v>38</v>
      </c>
      <c r="G2013" t="s">
        <v>855</v>
      </c>
      <c r="H2013" s="1">
        <v>26554</v>
      </c>
      <c r="I2013" s="1">
        <v>2958352</v>
      </c>
      <c r="J2013" t="s">
        <v>1781</v>
      </c>
      <c r="K2013" t="s">
        <v>1783</v>
      </c>
      <c r="M2013" s="1">
        <v>26479</v>
      </c>
      <c r="P2013" s="1">
        <v>43070</v>
      </c>
      <c r="R2013" t="s">
        <v>260</v>
      </c>
      <c r="S2013" t="s">
        <v>44</v>
      </c>
      <c r="T2013" s="2">
        <v>237</v>
      </c>
      <c r="U2013" s="2">
        <v>0</v>
      </c>
      <c r="V2013" t="s">
        <v>55</v>
      </c>
      <c r="W2013" s="1">
        <v>43642</v>
      </c>
      <c r="X2013" s="3">
        <v>1000000</v>
      </c>
      <c r="Y2013" t="s">
        <v>12340</v>
      </c>
      <c r="Z2013" t="s">
        <v>12403</v>
      </c>
      <c r="AA2013" t="s">
        <v>12404</v>
      </c>
      <c r="AB2013" t="s">
        <v>199</v>
      </c>
      <c r="AC2013" s="2">
        <v>0</v>
      </c>
      <c r="AD2013" s="2">
        <v>0</v>
      </c>
      <c r="AE2013" s="2">
        <v>27</v>
      </c>
      <c r="AF2013" s="1">
        <v>40983</v>
      </c>
      <c r="AG2013" t="s">
        <v>12359</v>
      </c>
      <c r="AJ2013" s="1">
        <v>40976</v>
      </c>
      <c r="AK2013" s="1">
        <v>41341</v>
      </c>
    </row>
    <row r="2014" spans="1:37" x14ac:dyDescent="0.2">
      <c r="A2014" t="s">
        <v>12405</v>
      </c>
      <c r="B2014" t="str">
        <f t="shared" si="31"/>
        <v>'79-01</v>
      </c>
      <c r="C2014" t="s">
        <v>70</v>
      </c>
      <c r="D2014" t="s">
        <v>12406</v>
      </c>
      <c r="E2014" t="s">
        <v>227</v>
      </c>
      <c r="F2014" t="s">
        <v>38</v>
      </c>
      <c r="H2014" s="1">
        <v>26453</v>
      </c>
      <c r="I2014" s="1">
        <v>30152</v>
      </c>
      <c r="J2014" t="s">
        <v>12407</v>
      </c>
      <c r="K2014" t="s">
        <v>73</v>
      </c>
      <c r="L2014" t="s">
        <v>12408</v>
      </c>
      <c r="M2014" s="1">
        <v>26332</v>
      </c>
      <c r="Q2014" s="1">
        <v>29830</v>
      </c>
      <c r="R2014" t="s">
        <v>75</v>
      </c>
      <c r="S2014" t="s">
        <v>76</v>
      </c>
      <c r="T2014" s="2">
        <v>20</v>
      </c>
      <c r="U2014" s="2">
        <v>0</v>
      </c>
      <c r="V2014" t="s">
        <v>45</v>
      </c>
      <c r="X2014" s="3">
        <v>25000</v>
      </c>
      <c r="Z2014" t="s">
        <v>12409</v>
      </c>
      <c r="AA2014" t="s">
        <v>12410</v>
      </c>
      <c r="AB2014" t="s">
        <v>79</v>
      </c>
      <c r="AC2014" s="2">
        <v>0</v>
      </c>
      <c r="AD2014" s="2">
        <v>0</v>
      </c>
      <c r="AE2014" s="2">
        <v>0</v>
      </c>
    </row>
    <row r="2015" spans="1:37" x14ac:dyDescent="0.2">
      <c r="A2015" t="s">
        <v>12411</v>
      </c>
      <c r="B2015" t="str">
        <f t="shared" si="31"/>
        <v>'79-02</v>
      </c>
      <c r="C2015" t="s">
        <v>70</v>
      </c>
      <c r="D2015" t="s">
        <v>12412</v>
      </c>
      <c r="E2015" t="s">
        <v>227</v>
      </c>
      <c r="F2015" t="s">
        <v>38</v>
      </c>
      <c r="H2015" s="1">
        <v>26453</v>
      </c>
      <c r="I2015" s="1">
        <v>34188</v>
      </c>
      <c r="J2015" t="s">
        <v>72</v>
      </c>
      <c r="K2015" t="s">
        <v>73</v>
      </c>
      <c r="L2015" t="s">
        <v>74</v>
      </c>
      <c r="M2015" s="1">
        <v>26332</v>
      </c>
      <c r="P2015" s="1">
        <v>33823</v>
      </c>
      <c r="Q2015" s="1">
        <v>34716</v>
      </c>
      <c r="R2015" t="s">
        <v>75</v>
      </c>
      <c r="S2015" t="s">
        <v>1900</v>
      </c>
      <c r="T2015" s="2">
        <v>5</v>
      </c>
      <c r="U2015" s="2">
        <v>0</v>
      </c>
      <c r="V2015" t="s">
        <v>45</v>
      </c>
      <c r="W2015" s="1">
        <v>34366</v>
      </c>
      <c r="X2015" s="3">
        <v>25000</v>
      </c>
      <c r="Z2015" t="s">
        <v>12413</v>
      </c>
      <c r="AA2015" t="s">
        <v>9379</v>
      </c>
      <c r="AB2015" t="s">
        <v>79</v>
      </c>
      <c r="AC2015" s="2">
        <v>0</v>
      </c>
      <c r="AD2015" s="2">
        <v>5</v>
      </c>
      <c r="AE2015" s="2">
        <v>0</v>
      </c>
      <c r="AF2015" s="1">
        <v>37902</v>
      </c>
      <c r="AG2015" t="s">
        <v>90</v>
      </c>
      <c r="AJ2015" s="1">
        <v>34416</v>
      </c>
      <c r="AK2015" s="1">
        <v>2958352</v>
      </c>
    </row>
    <row r="2016" spans="1:37" x14ac:dyDescent="0.2">
      <c r="A2016" t="s">
        <v>12414</v>
      </c>
      <c r="B2016" t="str">
        <f t="shared" si="31"/>
        <v>'79-05</v>
      </c>
      <c r="C2016" t="s">
        <v>12415</v>
      </c>
      <c r="D2016" t="s">
        <v>12416</v>
      </c>
      <c r="E2016" t="s">
        <v>227</v>
      </c>
      <c r="F2016" t="s">
        <v>38</v>
      </c>
      <c r="G2016" t="s">
        <v>855</v>
      </c>
      <c r="H2016" s="1">
        <v>26509</v>
      </c>
      <c r="I2016" s="1">
        <v>37485</v>
      </c>
      <c r="J2016" t="s">
        <v>12417</v>
      </c>
      <c r="K2016" t="s">
        <v>12418</v>
      </c>
      <c r="L2016" t="s">
        <v>12419</v>
      </c>
      <c r="M2016" s="1">
        <v>26387</v>
      </c>
      <c r="P2016" s="1">
        <v>33886</v>
      </c>
      <c r="Q2016" s="1">
        <v>37706</v>
      </c>
      <c r="R2016" t="s">
        <v>75</v>
      </c>
      <c r="S2016" t="s">
        <v>87</v>
      </c>
      <c r="T2016" s="2">
        <v>106</v>
      </c>
      <c r="U2016" s="2">
        <v>0</v>
      </c>
      <c r="V2016" t="s">
        <v>45</v>
      </c>
      <c r="W2016" s="1">
        <v>37655</v>
      </c>
      <c r="X2016" s="3">
        <v>25000</v>
      </c>
      <c r="Z2016" t="s">
        <v>12420</v>
      </c>
      <c r="AA2016" t="s">
        <v>12421</v>
      </c>
      <c r="AB2016" t="s">
        <v>79</v>
      </c>
      <c r="AC2016" s="2">
        <v>0</v>
      </c>
      <c r="AD2016" s="2">
        <v>15</v>
      </c>
      <c r="AE2016" s="2">
        <v>8</v>
      </c>
      <c r="AF2016" s="1">
        <v>43777</v>
      </c>
      <c r="AG2016" t="s">
        <v>90</v>
      </c>
      <c r="AJ2016" s="1">
        <v>34942</v>
      </c>
      <c r="AK2016" s="1">
        <v>2958352</v>
      </c>
    </row>
    <row r="2017" spans="1:37" x14ac:dyDescent="0.2">
      <c r="A2017" t="s">
        <v>12422</v>
      </c>
      <c r="B2017" t="str">
        <f t="shared" si="31"/>
        <v>'79-08</v>
      </c>
      <c r="C2017" t="s">
        <v>1812</v>
      </c>
      <c r="D2017" t="s">
        <v>12423</v>
      </c>
      <c r="E2017" t="s">
        <v>227</v>
      </c>
      <c r="F2017" t="s">
        <v>38</v>
      </c>
      <c r="H2017" s="1">
        <v>26601</v>
      </c>
      <c r="I2017" s="1">
        <v>30206</v>
      </c>
      <c r="J2017" t="s">
        <v>1812</v>
      </c>
      <c r="K2017" t="s">
        <v>5442</v>
      </c>
      <c r="M2017" s="1">
        <v>26479</v>
      </c>
      <c r="Q2017" s="1">
        <v>29644</v>
      </c>
      <c r="R2017" t="s">
        <v>75</v>
      </c>
      <c r="S2017" t="s">
        <v>76</v>
      </c>
      <c r="T2017" s="2">
        <v>130</v>
      </c>
      <c r="U2017" s="2">
        <v>0</v>
      </c>
      <c r="V2017" t="s">
        <v>45</v>
      </c>
      <c r="X2017" s="3">
        <v>25000</v>
      </c>
      <c r="Z2017" t="s">
        <v>10711</v>
      </c>
      <c r="AA2017" t="s">
        <v>12424</v>
      </c>
      <c r="AB2017" t="s">
        <v>79</v>
      </c>
      <c r="AC2017" s="2">
        <v>0</v>
      </c>
      <c r="AD2017" s="2">
        <v>0</v>
      </c>
      <c r="AE2017" s="2">
        <v>0</v>
      </c>
      <c r="AF2017" s="1">
        <v>43804</v>
      </c>
      <c r="AG2017" t="s">
        <v>12425</v>
      </c>
      <c r="AJ2017" s="1">
        <v>43791</v>
      </c>
      <c r="AK2017" s="1">
        <v>44522</v>
      </c>
    </row>
    <row r="2018" spans="1:37" x14ac:dyDescent="0.2">
      <c r="A2018" t="s">
        <v>12426</v>
      </c>
      <c r="B2018" t="str">
        <f t="shared" si="31"/>
        <v>'79-10</v>
      </c>
      <c r="C2018" t="s">
        <v>12427</v>
      </c>
      <c r="D2018" t="s">
        <v>12428</v>
      </c>
      <c r="E2018" t="s">
        <v>227</v>
      </c>
      <c r="F2018" t="s">
        <v>38</v>
      </c>
      <c r="G2018" t="s">
        <v>855</v>
      </c>
      <c r="H2018" s="1">
        <v>26476</v>
      </c>
      <c r="I2018" s="1">
        <v>37934</v>
      </c>
      <c r="J2018" t="s">
        <v>12429</v>
      </c>
      <c r="K2018" t="s">
        <v>12430</v>
      </c>
      <c r="L2018" t="s">
        <v>12431</v>
      </c>
      <c r="M2018" s="1">
        <v>26455</v>
      </c>
      <c r="P2018" s="1">
        <v>36222</v>
      </c>
      <c r="Q2018" s="1">
        <v>39240</v>
      </c>
      <c r="R2018" t="s">
        <v>75</v>
      </c>
      <c r="S2018" t="s">
        <v>1900</v>
      </c>
      <c r="T2018" s="2">
        <v>5</v>
      </c>
      <c r="U2018" s="2">
        <v>2.3000000000000003</v>
      </c>
      <c r="V2018" t="s">
        <v>178</v>
      </c>
      <c r="W2018" s="1">
        <v>38737</v>
      </c>
      <c r="X2018" s="3">
        <v>2500</v>
      </c>
      <c r="Y2018" t="s">
        <v>12340</v>
      </c>
      <c r="Z2018" t="s">
        <v>12432</v>
      </c>
      <c r="AA2018" t="s">
        <v>12433</v>
      </c>
      <c r="AB2018" t="s">
        <v>308</v>
      </c>
      <c r="AC2018" s="2">
        <v>0</v>
      </c>
      <c r="AD2018" s="2">
        <v>5</v>
      </c>
      <c r="AE2018" s="2">
        <v>0</v>
      </c>
      <c r="AF2018" s="1">
        <v>43777</v>
      </c>
      <c r="AG2018" t="s">
        <v>12434</v>
      </c>
      <c r="AJ2018" s="1">
        <v>38671</v>
      </c>
      <c r="AK2018" s="1">
        <v>2958352</v>
      </c>
    </row>
    <row r="2019" spans="1:37" x14ac:dyDescent="0.2">
      <c r="A2019" t="s">
        <v>12435</v>
      </c>
      <c r="B2019" t="str">
        <f t="shared" si="31"/>
        <v>'79-11</v>
      </c>
      <c r="C2019" t="s">
        <v>12436</v>
      </c>
      <c r="D2019" t="s">
        <v>12437</v>
      </c>
      <c r="E2019" t="s">
        <v>227</v>
      </c>
      <c r="F2019" t="s">
        <v>38</v>
      </c>
      <c r="H2019" s="1">
        <v>26676</v>
      </c>
      <c r="I2019" s="1">
        <v>33485</v>
      </c>
      <c r="J2019" t="s">
        <v>12438</v>
      </c>
      <c r="K2019" t="s">
        <v>12439</v>
      </c>
      <c r="L2019" t="s">
        <v>12440</v>
      </c>
      <c r="M2019" s="1">
        <v>26554</v>
      </c>
      <c r="P2019" s="1">
        <v>29833</v>
      </c>
      <c r="Q2019" s="1">
        <v>31422</v>
      </c>
      <c r="R2019" t="s">
        <v>75</v>
      </c>
      <c r="S2019" t="s">
        <v>87</v>
      </c>
      <c r="T2019" s="2">
        <v>51</v>
      </c>
      <c r="U2019" s="2">
        <v>0</v>
      </c>
      <c r="V2019" t="s">
        <v>45</v>
      </c>
      <c r="X2019" s="3">
        <v>12500</v>
      </c>
      <c r="Z2019" t="s">
        <v>12441</v>
      </c>
      <c r="AA2019" t="s">
        <v>12442</v>
      </c>
      <c r="AB2019" t="s">
        <v>79</v>
      </c>
      <c r="AC2019" s="2">
        <v>0</v>
      </c>
      <c r="AD2019" s="2">
        <v>0</v>
      </c>
      <c r="AE2019" s="2">
        <v>0</v>
      </c>
    </row>
    <row r="2020" spans="1:37" x14ac:dyDescent="0.2">
      <c r="A2020" t="s">
        <v>12443</v>
      </c>
      <c r="B2020" t="str">
        <f t="shared" si="31"/>
        <v>'79-12</v>
      </c>
      <c r="D2020" t="s">
        <v>12444</v>
      </c>
      <c r="E2020" t="s">
        <v>227</v>
      </c>
      <c r="F2020" t="s">
        <v>38</v>
      </c>
      <c r="G2020" t="s">
        <v>855</v>
      </c>
      <c r="H2020" s="1">
        <v>30415</v>
      </c>
      <c r="I2020" s="1">
        <v>34060</v>
      </c>
      <c r="J2020" t="s">
        <v>12445</v>
      </c>
      <c r="K2020" t="s">
        <v>12446</v>
      </c>
      <c r="L2020" t="s">
        <v>12447</v>
      </c>
      <c r="M2020" s="1">
        <v>30384</v>
      </c>
      <c r="P2020" s="1">
        <v>30415</v>
      </c>
      <c r="Q2020" s="1">
        <v>31210</v>
      </c>
      <c r="R2020" t="s">
        <v>75</v>
      </c>
      <c r="S2020" t="s">
        <v>76</v>
      </c>
      <c r="T2020" s="2">
        <v>5</v>
      </c>
      <c r="U2020" s="2">
        <v>0</v>
      </c>
      <c r="V2020" t="s">
        <v>45</v>
      </c>
      <c r="X2020" s="3">
        <v>2500</v>
      </c>
      <c r="Y2020" t="s">
        <v>12340</v>
      </c>
      <c r="Z2020" t="s">
        <v>374</v>
      </c>
      <c r="AA2020" t="s">
        <v>12448</v>
      </c>
      <c r="AB2020" t="s">
        <v>79</v>
      </c>
      <c r="AC2020" s="2">
        <v>0</v>
      </c>
      <c r="AD2020" s="2">
        <v>0</v>
      </c>
      <c r="AE2020" s="2">
        <v>0</v>
      </c>
    </row>
    <row r="2021" spans="1:37" x14ac:dyDescent="0.2">
      <c r="A2021" t="s">
        <v>12449</v>
      </c>
      <c r="B2021" t="str">
        <f t="shared" si="31"/>
        <v>'79-13</v>
      </c>
      <c r="C2021" t="s">
        <v>12415</v>
      </c>
      <c r="D2021" t="s">
        <v>12450</v>
      </c>
      <c r="E2021" t="s">
        <v>227</v>
      </c>
      <c r="F2021" t="s">
        <v>38</v>
      </c>
      <c r="H2021" s="1">
        <v>27404</v>
      </c>
      <c r="I2021" s="1">
        <v>34648</v>
      </c>
      <c r="J2021" t="s">
        <v>12417</v>
      </c>
      <c r="K2021" t="s">
        <v>12418</v>
      </c>
      <c r="L2021" t="s">
        <v>12451</v>
      </c>
      <c r="M2021" s="1">
        <v>27282</v>
      </c>
      <c r="P2021" s="1">
        <v>33886</v>
      </c>
      <c r="Q2021" s="1">
        <v>34947</v>
      </c>
      <c r="R2021" t="s">
        <v>75</v>
      </c>
      <c r="S2021" t="s">
        <v>87</v>
      </c>
      <c r="T2021" s="2">
        <v>50</v>
      </c>
      <c r="U2021" s="2">
        <v>0</v>
      </c>
      <c r="V2021" t="s">
        <v>45</v>
      </c>
      <c r="W2021" s="1">
        <v>35096</v>
      </c>
      <c r="X2021" s="3">
        <v>25000</v>
      </c>
      <c r="Z2021" t="s">
        <v>12452</v>
      </c>
      <c r="AA2021" t="s">
        <v>12453</v>
      </c>
      <c r="AB2021" t="s">
        <v>79</v>
      </c>
      <c r="AC2021" s="2">
        <v>0</v>
      </c>
      <c r="AD2021" s="2">
        <v>50</v>
      </c>
      <c r="AE2021" s="2">
        <v>0</v>
      </c>
      <c r="AF2021" s="1">
        <v>37902</v>
      </c>
      <c r="AG2021" t="s">
        <v>90</v>
      </c>
      <c r="AJ2021" s="1">
        <v>34936</v>
      </c>
      <c r="AK2021" s="1">
        <v>2958352</v>
      </c>
    </row>
    <row r="2022" spans="1:37" x14ac:dyDescent="0.2">
      <c r="A2022" t="s">
        <v>12454</v>
      </c>
      <c r="B2022" t="str">
        <f t="shared" si="31"/>
        <v>'79-15</v>
      </c>
      <c r="C2022" t="s">
        <v>12455</v>
      </c>
      <c r="D2022" t="s">
        <v>12456</v>
      </c>
      <c r="E2022" t="s">
        <v>227</v>
      </c>
      <c r="F2022" t="s">
        <v>38</v>
      </c>
      <c r="G2022" t="s">
        <v>855</v>
      </c>
      <c r="H2022" s="1">
        <v>27943</v>
      </c>
      <c r="I2022" s="1">
        <v>38888</v>
      </c>
      <c r="J2022" t="s">
        <v>12457</v>
      </c>
      <c r="K2022" t="s">
        <v>12458</v>
      </c>
      <c r="L2022" t="s">
        <v>12459</v>
      </c>
      <c r="M2022" s="1">
        <v>27842</v>
      </c>
      <c r="P2022" s="1">
        <v>36609</v>
      </c>
      <c r="Q2022" s="1">
        <v>38693</v>
      </c>
      <c r="R2022" t="s">
        <v>75</v>
      </c>
      <c r="S2022" t="s">
        <v>1842</v>
      </c>
      <c r="T2022" s="2">
        <v>9.9</v>
      </c>
      <c r="U2022" s="2">
        <v>4</v>
      </c>
      <c r="V2022" t="s">
        <v>45</v>
      </c>
      <c r="W2022" s="1">
        <v>37627</v>
      </c>
      <c r="X2022" s="3">
        <v>8600</v>
      </c>
      <c r="Y2022" t="s">
        <v>12340</v>
      </c>
      <c r="Z2022" t="s">
        <v>12460</v>
      </c>
      <c r="AA2022" t="s">
        <v>12461</v>
      </c>
      <c r="AB2022" t="s">
        <v>1432</v>
      </c>
      <c r="AC2022" s="2">
        <v>0</v>
      </c>
      <c r="AD2022" s="2">
        <v>0</v>
      </c>
      <c r="AE2022" s="2">
        <v>0</v>
      </c>
      <c r="AF2022" s="1">
        <v>43777</v>
      </c>
      <c r="AG2022" t="s">
        <v>12462</v>
      </c>
      <c r="AJ2022" s="1">
        <v>38391</v>
      </c>
      <c r="AK2022" s="1">
        <v>2958352</v>
      </c>
    </row>
    <row r="2023" spans="1:37" x14ac:dyDescent="0.2">
      <c r="A2023" t="s">
        <v>12463</v>
      </c>
      <c r="B2023" t="str">
        <f t="shared" si="31"/>
        <v>'79-16</v>
      </c>
      <c r="C2023" t="s">
        <v>12464</v>
      </c>
      <c r="D2023" t="s">
        <v>12465</v>
      </c>
      <c r="E2023" t="s">
        <v>227</v>
      </c>
      <c r="F2023" t="s">
        <v>38</v>
      </c>
      <c r="H2023" s="1">
        <v>28013</v>
      </c>
      <c r="I2023" s="1">
        <v>31819</v>
      </c>
      <c r="J2023" t="s">
        <v>12466</v>
      </c>
      <c r="K2023" t="s">
        <v>12467</v>
      </c>
      <c r="L2023" t="s">
        <v>12468</v>
      </c>
      <c r="M2023" s="1">
        <v>27890</v>
      </c>
      <c r="Q2023" s="1">
        <v>29782</v>
      </c>
      <c r="R2023" t="s">
        <v>75</v>
      </c>
      <c r="S2023" t="s">
        <v>76</v>
      </c>
      <c r="T2023" s="2">
        <v>66</v>
      </c>
      <c r="U2023" s="2">
        <v>0</v>
      </c>
      <c r="V2023" t="s">
        <v>45</v>
      </c>
      <c r="X2023" s="3">
        <v>2500</v>
      </c>
      <c r="Z2023" t="s">
        <v>12469</v>
      </c>
      <c r="AA2023" t="s">
        <v>12470</v>
      </c>
      <c r="AB2023" t="s">
        <v>79</v>
      </c>
      <c r="AC2023" s="2">
        <v>0</v>
      </c>
      <c r="AD2023" s="2">
        <v>0</v>
      </c>
      <c r="AE2023" s="2">
        <v>0</v>
      </c>
    </row>
    <row r="2024" spans="1:37" x14ac:dyDescent="0.2">
      <c r="A2024" t="s">
        <v>12471</v>
      </c>
      <c r="B2024" t="str">
        <f t="shared" si="31"/>
        <v>'79-18</v>
      </c>
      <c r="C2024" t="s">
        <v>12472</v>
      </c>
      <c r="D2024" t="s">
        <v>12437</v>
      </c>
      <c r="E2024" t="s">
        <v>227</v>
      </c>
      <c r="F2024" t="s">
        <v>38</v>
      </c>
      <c r="G2024" t="s">
        <v>855</v>
      </c>
      <c r="H2024" s="1">
        <v>29787</v>
      </c>
      <c r="I2024" s="1">
        <v>37660</v>
      </c>
      <c r="J2024" t="s">
        <v>12472</v>
      </c>
      <c r="K2024" t="s">
        <v>12473</v>
      </c>
      <c r="M2024" s="1">
        <v>29729</v>
      </c>
      <c r="P2024" s="1">
        <v>37111</v>
      </c>
      <c r="Q2024" s="1">
        <v>38601</v>
      </c>
      <c r="R2024" t="s">
        <v>75</v>
      </c>
      <c r="S2024" t="s">
        <v>1842</v>
      </c>
      <c r="T2024" s="2">
        <v>31.55</v>
      </c>
      <c r="U2024" s="2">
        <v>31.55</v>
      </c>
      <c r="V2024" t="s">
        <v>45</v>
      </c>
      <c r="W2024" s="1">
        <v>37642</v>
      </c>
      <c r="X2024" s="3">
        <v>37700</v>
      </c>
      <c r="Y2024" t="s">
        <v>12474</v>
      </c>
      <c r="Z2024" t="s">
        <v>12475</v>
      </c>
      <c r="AA2024" t="s">
        <v>12476</v>
      </c>
      <c r="AB2024" t="s">
        <v>1432</v>
      </c>
      <c r="AC2024" s="2">
        <v>0</v>
      </c>
      <c r="AD2024" s="2">
        <v>31.6</v>
      </c>
      <c r="AE2024" s="2">
        <v>0</v>
      </c>
      <c r="AF2024" s="1">
        <v>38672</v>
      </c>
      <c r="AG2024" t="s">
        <v>12477</v>
      </c>
      <c r="AI2024" s="1">
        <v>32667</v>
      </c>
      <c r="AJ2024" s="1">
        <v>38595</v>
      </c>
      <c r="AK2024" s="1">
        <v>2958352</v>
      </c>
    </row>
    <row r="2025" spans="1:37" x14ac:dyDescent="0.2">
      <c r="A2025" t="s">
        <v>12478</v>
      </c>
      <c r="B2025" t="str">
        <f t="shared" si="31"/>
        <v>'79-20</v>
      </c>
      <c r="C2025" t="s">
        <v>12479</v>
      </c>
      <c r="D2025" t="s">
        <v>12480</v>
      </c>
      <c r="E2025" t="s">
        <v>227</v>
      </c>
      <c r="F2025" t="s">
        <v>38</v>
      </c>
      <c r="H2025" s="1">
        <v>32652</v>
      </c>
      <c r="I2025" s="1">
        <v>34382</v>
      </c>
      <c r="J2025" t="s">
        <v>12481</v>
      </c>
      <c r="K2025" t="s">
        <v>12482</v>
      </c>
      <c r="L2025" t="s">
        <v>12483</v>
      </c>
      <c r="M2025" s="1">
        <v>32532</v>
      </c>
      <c r="P2025" s="1">
        <v>32756</v>
      </c>
      <c r="Q2025" s="1">
        <v>33414</v>
      </c>
      <c r="R2025" t="s">
        <v>75</v>
      </c>
      <c r="S2025" t="s">
        <v>76</v>
      </c>
      <c r="T2025" s="2">
        <v>5</v>
      </c>
      <c r="U2025" s="2">
        <v>0</v>
      </c>
      <c r="V2025" t="s">
        <v>45</v>
      </c>
      <c r="W2025" s="1">
        <v>32905</v>
      </c>
      <c r="X2025" s="3">
        <v>5000</v>
      </c>
      <c r="Z2025" t="s">
        <v>12484</v>
      </c>
      <c r="AA2025" t="s">
        <v>12470</v>
      </c>
      <c r="AB2025" t="s">
        <v>79</v>
      </c>
      <c r="AC2025" s="2">
        <v>0</v>
      </c>
      <c r="AD2025" s="2">
        <v>0</v>
      </c>
      <c r="AE2025" s="2">
        <v>0</v>
      </c>
      <c r="AF2025" s="1">
        <v>37902</v>
      </c>
      <c r="AG2025" t="s">
        <v>90</v>
      </c>
      <c r="AI2025" s="1">
        <v>32966</v>
      </c>
      <c r="AJ2025" s="1">
        <v>33302</v>
      </c>
      <c r="AK2025" s="1">
        <v>2958352</v>
      </c>
    </row>
    <row r="2026" spans="1:37" x14ac:dyDescent="0.2">
      <c r="A2026" t="s">
        <v>12485</v>
      </c>
      <c r="B2026" t="str">
        <f t="shared" si="31"/>
        <v>'79-21</v>
      </c>
      <c r="C2026" t="s">
        <v>12486</v>
      </c>
      <c r="D2026" t="s">
        <v>12487</v>
      </c>
      <c r="E2026" t="s">
        <v>227</v>
      </c>
      <c r="F2026" t="s">
        <v>38</v>
      </c>
      <c r="H2026" s="1">
        <v>33060</v>
      </c>
      <c r="I2026" s="1">
        <v>35760</v>
      </c>
      <c r="J2026" t="s">
        <v>12488</v>
      </c>
      <c r="K2026" t="s">
        <v>12489</v>
      </c>
      <c r="L2026" t="s">
        <v>12490</v>
      </c>
      <c r="M2026" s="1">
        <v>32969</v>
      </c>
      <c r="Q2026" s="1">
        <v>34899</v>
      </c>
      <c r="R2026" t="s">
        <v>75</v>
      </c>
      <c r="S2026" t="s">
        <v>76</v>
      </c>
      <c r="T2026" s="2">
        <v>12</v>
      </c>
      <c r="U2026" s="2">
        <v>0</v>
      </c>
      <c r="V2026" t="s">
        <v>178</v>
      </c>
      <c r="W2026" s="1">
        <v>34712</v>
      </c>
      <c r="X2026" s="3">
        <v>5000</v>
      </c>
      <c r="Y2026" t="s">
        <v>12491</v>
      </c>
      <c r="Z2026" t="s">
        <v>12492</v>
      </c>
      <c r="AA2026" t="s">
        <v>12493</v>
      </c>
      <c r="AB2026" t="s">
        <v>79</v>
      </c>
      <c r="AC2026" s="2">
        <v>0</v>
      </c>
      <c r="AD2026" s="2">
        <v>1.2</v>
      </c>
      <c r="AE2026" s="2">
        <v>0</v>
      </c>
      <c r="AF2026" s="1">
        <v>37902</v>
      </c>
      <c r="AG2026" t="s">
        <v>90</v>
      </c>
      <c r="AJ2026" s="1">
        <v>34857</v>
      </c>
      <c r="AK2026" s="1">
        <v>2958352</v>
      </c>
    </row>
    <row r="2027" spans="1:37" x14ac:dyDescent="0.2">
      <c r="A2027" t="s">
        <v>12494</v>
      </c>
      <c r="B2027" t="str">
        <f t="shared" si="31"/>
        <v>'79-22</v>
      </c>
      <c r="C2027" t="s">
        <v>70</v>
      </c>
      <c r="D2027" t="s">
        <v>12495</v>
      </c>
      <c r="E2027" t="s">
        <v>227</v>
      </c>
      <c r="F2027" t="s">
        <v>38</v>
      </c>
      <c r="H2027" s="1">
        <v>33753</v>
      </c>
      <c r="I2027" s="1">
        <v>37338</v>
      </c>
      <c r="J2027" t="s">
        <v>12496</v>
      </c>
      <c r="K2027" t="s">
        <v>73</v>
      </c>
      <c r="L2027" t="s">
        <v>74</v>
      </c>
      <c r="M2027" s="1">
        <v>33632</v>
      </c>
      <c r="Q2027" s="1">
        <v>34953</v>
      </c>
      <c r="R2027" t="s">
        <v>75</v>
      </c>
      <c r="S2027" t="s">
        <v>1842</v>
      </c>
      <c r="T2027" s="2">
        <v>1</v>
      </c>
      <c r="U2027" s="2">
        <v>0</v>
      </c>
      <c r="V2027" t="s">
        <v>55</v>
      </c>
      <c r="W2027" s="1">
        <v>34730</v>
      </c>
      <c r="X2027" s="3">
        <v>25000</v>
      </c>
      <c r="Z2027" t="s">
        <v>12497</v>
      </c>
      <c r="AA2027" t="s">
        <v>12498</v>
      </c>
      <c r="AB2027" t="s">
        <v>79</v>
      </c>
      <c r="AC2027" s="2">
        <v>0</v>
      </c>
      <c r="AD2027" s="2">
        <v>1</v>
      </c>
      <c r="AE2027" s="2">
        <v>0</v>
      </c>
      <c r="AF2027" s="1">
        <v>37902</v>
      </c>
      <c r="AG2027" t="s">
        <v>90</v>
      </c>
      <c r="AJ2027" s="1">
        <v>34893</v>
      </c>
      <c r="AK2027" s="1">
        <v>2958352</v>
      </c>
    </row>
    <row r="2028" spans="1:37" x14ac:dyDescent="0.2">
      <c r="A2028" t="s">
        <v>12499</v>
      </c>
      <c r="B2028" t="str">
        <f t="shared" si="31"/>
        <v>'79-23</v>
      </c>
      <c r="C2028" t="s">
        <v>12500</v>
      </c>
      <c r="D2028" t="s">
        <v>12501</v>
      </c>
      <c r="E2028" t="s">
        <v>227</v>
      </c>
      <c r="F2028" t="s">
        <v>38</v>
      </c>
      <c r="G2028" t="s">
        <v>855</v>
      </c>
      <c r="H2028" s="1">
        <v>33119</v>
      </c>
      <c r="I2028" s="1">
        <v>37416</v>
      </c>
      <c r="J2028" t="s">
        <v>12502</v>
      </c>
      <c r="K2028" t="s">
        <v>12503</v>
      </c>
      <c r="L2028" t="s">
        <v>12504</v>
      </c>
      <c r="M2028" s="1">
        <v>32996</v>
      </c>
      <c r="Q2028" s="1">
        <v>39240</v>
      </c>
      <c r="R2028" t="s">
        <v>75</v>
      </c>
      <c r="S2028" t="s">
        <v>1842</v>
      </c>
      <c r="T2028" s="2">
        <v>40</v>
      </c>
      <c r="U2028" s="2">
        <v>0</v>
      </c>
      <c r="V2028" t="s">
        <v>178</v>
      </c>
      <c r="W2028" s="1">
        <v>35436</v>
      </c>
      <c r="X2028" s="3">
        <v>5000</v>
      </c>
      <c r="Y2028" t="s">
        <v>12474</v>
      </c>
      <c r="Z2028" t="s">
        <v>12505</v>
      </c>
      <c r="AA2028" t="s">
        <v>12506</v>
      </c>
      <c r="AB2028" t="s">
        <v>308</v>
      </c>
      <c r="AC2028" s="2">
        <v>0</v>
      </c>
      <c r="AD2028" s="2">
        <v>40</v>
      </c>
      <c r="AE2028" s="2">
        <v>0</v>
      </c>
      <c r="AF2028" s="1">
        <v>43777</v>
      </c>
      <c r="AG2028" t="s">
        <v>12507</v>
      </c>
      <c r="AJ2028" s="1">
        <v>38671</v>
      </c>
      <c r="AK2028" s="1">
        <v>2958352</v>
      </c>
    </row>
    <row r="2029" spans="1:37" x14ac:dyDescent="0.2">
      <c r="A2029" t="s">
        <v>12508</v>
      </c>
      <c r="B2029" t="str">
        <f t="shared" si="31"/>
        <v>'79-24</v>
      </c>
      <c r="C2029" t="s">
        <v>12509</v>
      </c>
      <c r="D2029" t="s">
        <v>12510</v>
      </c>
      <c r="E2029" t="s">
        <v>227</v>
      </c>
      <c r="F2029" t="s">
        <v>38</v>
      </c>
      <c r="G2029" t="s">
        <v>855</v>
      </c>
      <c r="H2029" s="1">
        <v>33172</v>
      </c>
      <c r="I2029" s="1">
        <v>37640</v>
      </c>
      <c r="J2029" t="s">
        <v>12511</v>
      </c>
      <c r="K2029" t="s">
        <v>12512</v>
      </c>
      <c r="L2029" t="s">
        <v>12513</v>
      </c>
      <c r="M2029" s="1">
        <v>33050</v>
      </c>
      <c r="P2029" s="1">
        <v>34712</v>
      </c>
      <c r="Q2029" s="1">
        <v>36661</v>
      </c>
      <c r="R2029" t="s">
        <v>75</v>
      </c>
      <c r="S2029" t="s">
        <v>436</v>
      </c>
      <c r="T2029" s="2">
        <v>4.2</v>
      </c>
      <c r="U2029" s="2">
        <v>0</v>
      </c>
      <c r="V2029" t="s">
        <v>178</v>
      </c>
      <c r="W2029" s="1">
        <v>36187</v>
      </c>
      <c r="X2029" s="3">
        <v>2500</v>
      </c>
      <c r="Z2029" t="s">
        <v>12514</v>
      </c>
      <c r="AA2029" t="s">
        <v>12515</v>
      </c>
      <c r="AB2029" t="s">
        <v>79</v>
      </c>
      <c r="AC2029" s="2">
        <v>0</v>
      </c>
      <c r="AD2029" s="2">
        <v>4.2</v>
      </c>
      <c r="AE2029" s="2">
        <v>0</v>
      </c>
      <c r="AF2029" s="1">
        <v>37902</v>
      </c>
      <c r="AG2029" t="s">
        <v>90</v>
      </c>
      <c r="AJ2029" s="1">
        <v>36656</v>
      </c>
      <c r="AK2029" s="1">
        <v>2958352</v>
      </c>
    </row>
    <row r="2030" spans="1:37" x14ac:dyDescent="0.2">
      <c r="A2030" t="s">
        <v>12516</v>
      </c>
      <c r="B2030" t="str">
        <f t="shared" si="31"/>
        <v>'79-26</v>
      </c>
      <c r="C2030" t="s">
        <v>5392</v>
      </c>
      <c r="D2030" t="s">
        <v>12517</v>
      </c>
      <c r="E2030" t="s">
        <v>227</v>
      </c>
      <c r="F2030" t="s">
        <v>38</v>
      </c>
      <c r="G2030" t="s">
        <v>855</v>
      </c>
      <c r="H2030" s="1">
        <v>35782</v>
      </c>
      <c r="I2030" s="1">
        <v>38694</v>
      </c>
      <c r="J2030" t="s">
        <v>5447</v>
      </c>
      <c r="K2030" t="s">
        <v>12518</v>
      </c>
      <c r="L2030" t="s">
        <v>12519</v>
      </c>
      <c r="M2030" s="1">
        <v>35733</v>
      </c>
      <c r="P2030" s="1">
        <v>38131</v>
      </c>
      <c r="Q2030" s="1">
        <v>39581</v>
      </c>
      <c r="R2030" t="s">
        <v>75</v>
      </c>
      <c r="S2030" t="s">
        <v>1842</v>
      </c>
      <c r="T2030" s="2">
        <v>5</v>
      </c>
      <c r="U2030" s="2">
        <v>3.2</v>
      </c>
      <c r="V2030" t="s">
        <v>45</v>
      </c>
      <c r="W2030" s="1">
        <v>39493</v>
      </c>
      <c r="X2030" s="3">
        <v>12600</v>
      </c>
      <c r="Y2030" t="s">
        <v>12474</v>
      </c>
      <c r="Z2030" t="s">
        <v>12520</v>
      </c>
      <c r="AA2030" t="s">
        <v>12521</v>
      </c>
      <c r="AB2030" t="s">
        <v>300</v>
      </c>
      <c r="AC2030" s="2">
        <v>0</v>
      </c>
      <c r="AD2030" s="2">
        <v>3.2</v>
      </c>
      <c r="AE2030" s="2">
        <v>0</v>
      </c>
      <c r="AF2030" s="1">
        <v>43777</v>
      </c>
      <c r="AG2030" t="s">
        <v>59</v>
      </c>
      <c r="AJ2030" s="1">
        <v>39556</v>
      </c>
      <c r="AK2030" s="1">
        <v>2958352</v>
      </c>
    </row>
    <row r="2031" spans="1:37" x14ac:dyDescent="0.2">
      <c r="A2031" t="s">
        <v>12522</v>
      </c>
      <c r="B2031" t="str">
        <f t="shared" si="31"/>
        <v>'79-27</v>
      </c>
      <c r="C2031" t="s">
        <v>12509</v>
      </c>
      <c r="D2031" t="s">
        <v>12523</v>
      </c>
      <c r="E2031" t="s">
        <v>227</v>
      </c>
      <c r="F2031" t="s">
        <v>38</v>
      </c>
      <c r="G2031" t="s">
        <v>855</v>
      </c>
      <c r="H2031" s="1">
        <v>35132</v>
      </c>
      <c r="I2031" s="1">
        <v>2958352</v>
      </c>
      <c r="J2031" t="s">
        <v>12511</v>
      </c>
      <c r="K2031" t="s">
        <v>12524</v>
      </c>
      <c r="L2031" t="s">
        <v>12513</v>
      </c>
      <c r="M2031" s="1">
        <v>35069</v>
      </c>
      <c r="P2031" s="1">
        <v>43070</v>
      </c>
      <c r="Q2031" s="1">
        <v>42090</v>
      </c>
      <c r="R2031" t="s">
        <v>75</v>
      </c>
      <c r="S2031" t="s">
        <v>76</v>
      </c>
      <c r="T2031" s="2">
        <v>23.68</v>
      </c>
      <c r="U2031" s="2">
        <v>14.25</v>
      </c>
      <c r="V2031" t="s">
        <v>178</v>
      </c>
      <c r="W2031" s="1">
        <v>41291</v>
      </c>
      <c r="X2031" s="3">
        <v>59300</v>
      </c>
      <c r="Y2031" t="s">
        <v>12491</v>
      </c>
      <c r="Z2031" t="s">
        <v>12525</v>
      </c>
      <c r="AA2031" t="s">
        <v>12526</v>
      </c>
      <c r="AB2031" t="s">
        <v>1042</v>
      </c>
      <c r="AC2031" s="2">
        <v>0</v>
      </c>
      <c r="AD2031" s="2">
        <v>23.7</v>
      </c>
      <c r="AE2031" s="2">
        <v>0</v>
      </c>
      <c r="AF2031" s="1">
        <v>43777</v>
      </c>
      <c r="AG2031" t="s">
        <v>12527</v>
      </c>
      <c r="AJ2031" s="1">
        <v>42060</v>
      </c>
      <c r="AK2031" s="1">
        <v>2958352</v>
      </c>
    </row>
    <row r="2032" spans="1:37" x14ac:dyDescent="0.2">
      <c r="A2032" t="s">
        <v>12528</v>
      </c>
      <c r="B2032" t="str">
        <f t="shared" si="31"/>
        <v>'79-28</v>
      </c>
      <c r="C2032" t="s">
        <v>12529</v>
      </c>
      <c r="D2032" t="s">
        <v>12530</v>
      </c>
      <c r="E2032" t="s">
        <v>227</v>
      </c>
      <c r="F2032" t="s">
        <v>38</v>
      </c>
      <c r="G2032" t="s">
        <v>855</v>
      </c>
      <c r="H2032" s="1">
        <v>35592</v>
      </c>
      <c r="I2032" s="1">
        <v>37418</v>
      </c>
      <c r="J2032" t="s">
        <v>12531</v>
      </c>
      <c r="K2032" t="s">
        <v>12532</v>
      </c>
      <c r="L2032" t="s">
        <v>12533</v>
      </c>
      <c r="M2032" s="1">
        <v>35501</v>
      </c>
      <c r="Q2032" s="1">
        <v>38883</v>
      </c>
      <c r="R2032" t="s">
        <v>75</v>
      </c>
      <c r="S2032" t="s">
        <v>76</v>
      </c>
      <c r="T2032" s="2">
        <v>1.87</v>
      </c>
      <c r="U2032" s="2">
        <v>1.87</v>
      </c>
      <c r="V2032" t="s">
        <v>45</v>
      </c>
      <c r="W2032" s="1">
        <v>38750</v>
      </c>
      <c r="X2032" s="3">
        <v>5300</v>
      </c>
      <c r="Y2032" t="s">
        <v>12534</v>
      </c>
      <c r="Z2032" t="s">
        <v>12535</v>
      </c>
      <c r="AA2032" t="s">
        <v>12536</v>
      </c>
      <c r="AB2032" t="s">
        <v>1432</v>
      </c>
      <c r="AC2032" s="2">
        <v>0</v>
      </c>
      <c r="AD2032" s="2">
        <v>1.9</v>
      </c>
      <c r="AE2032" s="2">
        <v>0</v>
      </c>
      <c r="AF2032" s="1">
        <v>43777</v>
      </c>
      <c r="AG2032" t="s">
        <v>12507</v>
      </c>
      <c r="AJ2032" s="1">
        <v>38385</v>
      </c>
      <c r="AK2032" s="1">
        <v>2958352</v>
      </c>
    </row>
    <row r="2033" spans="1:37" x14ac:dyDescent="0.2">
      <c r="A2033" t="s">
        <v>12537</v>
      </c>
      <c r="B2033" t="str">
        <f t="shared" si="31"/>
        <v>'79-33</v>
      </c>
      <c r="C2033" t="s">
        <v>12472</v>
      </c>
      <c r="D2033" t="s">
        <v>12538</v>
      </c>
      <c r="E2033" t="s">
        <v>227</v>
      </c>
      <c r="F2033" t="s">
        <v>38</v>
      </c>
      <c r="G2033" t="s">
        <v>855</v>
      </c>
      <c r="H2033" s="1">
        <v>37341</v>
      </c>
      <c r="I2033" s="1">
        <v>39167</v>
      </c>
      <c r="J2033" t="s">
        <v>12539</v>
      </c>
      <c r="K2033" t="s">
        <v>12473</v>
      </c>
      <c r="L2033" t="s">
        <v>12540</v>
      </c>
      <c r="M2033" s="1">
        <v>36486</v>
      </c>
      <c r="Q2033" s="1">
        <v>37715</v>
      </c>
      <c r="R2033" t="s">
        <v>75</v>
      </c>
      <c r="S2033" t="s">
        <v>1842</v>
      </c>
      <c r="T2033" s="2">
        <v>19.150000000000002</v>
      </c>
      <c r="U2033" s="2">
        <v>8.7100000000000009</v>
      </c>
      <c r="V2033" t="s">
        <v>45</v>
      </c>
      <c r="W2033" s="1">
        <v>37642</v>
      </c>
      <c r="X2033" s="3">
        <v>31400</v>
      </c>
      <c r="Y2033" t="s">
        <v>12389</v>
      </c>
      <c r="Z2033" t="s">
        <v>12541</v>
      </c>
      <c r="AA2033" t="s">
        <v>12373</v>
      </c>
      <c r="AB2033" t="s">
        <v>325</v>
      </c>
      <c r="AC2033" s="2">
        <v>0</v>
      </c>
      <c r="AD2033" s="2">
        <v>8.7000000000000011</v>
      </c>
      <c r="AE2033" s="2">
        <v>0</v>
      </c>
    </row>
    <row r="2034" spans="1:37" x14ac:dyDescent="0.2">
      <c r="A2034" t="s">
        <v>12542</v>
      </c>
      <c r="B2034" t="str">
        <f t="shared" si="31"/>
        <v>'79-34</v>
      </c>
      <c r="C2034" t="s">
        <v>12455</v>
      </c>
      <c r="D2034" t="s">
        <v>12543</v>
      </c>
      <c r="E2034" t="s">
        <v>227</v>
      </c>
      <c r="F2034" t="s">
        <v>38</v>
      </c>
      <c r="G2034" t="s">
        <v>855</v>
      </c>
      <c r="H2034" s="1">
        <v>37329</v>
      </c>
      <c r="I2034" s="1">
        <v>39155</v>
      </c>
      <c r="J2034" t="s">
        <v>12457</v>
      </c>
      <c r="K2034" t="s">
        <v>12544</v>
      </c>
      <c r="L2034" t="s">
        <v>12459</v>
      </c>
      <c r="M2034" s="1">
        <v>36640</v>
      </c>
      <c r="Q2034" s="1">
        <v>38161</v>
      </c>
      <c r="R2034" t="s">
        <v>75</v>
      </c>
      <c r="S2034" t="s">
        <v>1842</v>
      </c>
      <c r="T2034" s="2">
        <v>11.68</v>
      </c>
      <c r="U2034" s="2">
        <v>1.65</v>
      </c>
      <c r="V2034" t="s">
        <v>45</v>
      </c>
      <c r="W2034" s="1">
        <v>37627</v>
      </c>
      <c r="X2034" s="3">
        <v>3400</v>
      </c>
      <c r="Y2034" t="s">
        <v>12340</v>
      </c>
      <c r="Z2034" t="s">
        <v>12545</v>
      </c>
      <c r="AA2034" t="s">
        <v>12546</v>
      </c>
      <c r="AB2034" t="s">
        <v>122</v>
      </c>
      <c r="AC2034" s="2">
        <v>0</v>
      </c>
      <c r="AD2034" s="2">
        <v>1.7</v>
      </c>
      <c r="AE2034" s="2">
        <v>0</v>
      </c>
      <c r="AF2034" s="1">
        <v>43777</v>
      </c>
      <c r="AG2034" t="s">
        <v>12547</v>
      </c>
      <c r="AJ2034" s="1">
        <v>38153</v>
      </c>
      <c r="AK2034" s="1">
        <v>2958352</v>
      </c>
    </row>
    <row r="2035" spans="1:37" x14ac:dyDescent="0.2">
      <c r="A2035" t="s">
        <v>12548</v>
      </c>
      <c r="B2035" t="str">
        <f t="shared" si="31"/>
        <v>'80-01</v>
      </c>
      <c r="C2035" t="s">
        <v>35</v>
      </c>
      <c r="D2035" t="s">
        <v>12549</v>
      </c>
      <c r="E2035" t="s">
        <v>12550</v>
      </c>
      <c r="F2035" t="s">
        <v>133</v>
      </c>
      <c r="G2035" t="s">
        <v>134</v>
      </c>
      <c r="H2035" s="1">
        <v>30126</v>
      </c>
      <c r="I2035" s="1">
        <v>2958352</v>
      </c>
      <c r="J2035" t="s">
        <v>8517</v>
      </c>
      <c r="K2035" t="s">
        <v>8518</v>
      </c>
      <c r="L2035" t="s">
        <v>8519</v>
      </c>
      <c r="M2035" s="1">
        <v>26413</v>
      </c>
      <c r="P2035" s="1">
        <v>43070</v>
      </c>
      <c r="R2035" t="s">
        <v>43</v>
      </c>
      <c r="S2035" t="s">
        <v>44</v>
      </c>
      <c r="T2035" s="2">
        <v>256.14999999999998</v>
      </c>
      <c r="U2035" s="2">
        <v>130.05000000000001</v>
      </c>
      <c r="V2035" t="s">
        <v>55</v>
      </c>
      <c r="W2035" s="1">
        <v>44018</v>
      </c>
      <c r="X2035" s="3">
        <v>1000000</v>
      </c>
      <c r="Y2035" t="s">
        <v>12551</v>
      </c>
      <c r="Z2035" t="s">
        <v>12552</v>
      </c>
      <c r="AA2035" t="s">
        <v>12553</v>
      </c>
      <c r="AB2035" t="s">
        <v>49</v>
      </c>
      <c r="AC2035" s="2">
        <v>2</v>
      </c>
      <c r="AD2035" s="2">
        <v>0</v>
      </c>
      <c r="AE2035" s="2">
        <v>56.4</v>
      </c>
      <c r="AF2035" s="1">
        <v>44348</v>
      </c>
      <c r="AG2035" t="s">
        <v>14489</v>
      </c>
      <c r="AJ2035" s="1">
        <v>44334</v>
      </c>
      <c r="AK2035" s="1">
        <v>44699</v>
      </c>
    </row>
    <row r="2036" spans="1:37" x14ac:dyDescent="0.2">
      <c r="A2036" t="s">
        <v>12555</v>
      </c>
      <c r="B2036" t="str">
        <f t="shared" si="31"/>
        <v>'80-02</v>
      </c>
      <c r="C2036" t="s">
        <v>35</v>
      </c>
      <c r="D2036" t="s">
        <v>12556</v>
      </c>
      <c r="E2036" t="s">
        <v>12550</v>
      </c>
      <c r="F2036" t="s">
        <v>133</v>
      </c>
      <c r="G2036" t="s">
        <v>134</v>
      </c>
      <c r="H2036" s="1">
        <v>41579</v>
      </c>
      <c r="I2036" s="1">
        <v>2958352</v>
      </c>
      <c r="J2036" t="s">
        <v>35</v>
      </c>
      <c r="K2036" t="s">
        <v>41</v>
      </c>
      <c r="M2036" s="1">
        <v>26413</v>
      </c>
      <c r="P2036" s="1">
        <v>43070</v>
      </c>
      <c r="R2036" t="s">
        <v>43</v>
      </c>
      <c r="S2036" t="s">
        <v>44</v>
      </c>
      <c r="T2036" s="2">
        <v>308.5</v>
      </c>
      <c r="U2036" s="2">
        <v>284.40000000000003</v>
      </c>
      <c r="V2036" t="s">
        <v>55</v>
      </c>
      <c r="W2036" s="1">
        <v>44018</v>
      </c>
      <c r="X2036" s="3">
        <v>10500000</v>
      </c>
      <c r="Y2036" t="s">
        <v>12557</v>
      </c>
      <c r="Z2036" t="s">
        <v>12558</v>
      </c>
      <c r="AA2036" t="s">
        <v>12559</v>
      </c>
      <c r="AB2036" t="s">
        <v>49</v>
      </c>
      <c r="AC2036" s="2">
        <v>2</v>
      </c>
      <c r="AD2036" s="2">
        <v>0</v>
      </c>
      <c r="AE2036" s="2">
        <v>144.70000000000002</v>
      </c>
      <c r="AF2036" s="1">
        <v>44348</v>
      </c>
      <c r="AG2036" t="s">
        <v>14490</v>
      </c>
      <c r="AJ2036" s="1">
        <v>44334</v>
      </c>
      <c r="AK2036" s="1">
        <v>44699</v>
      </c>
    </row>
    <row r="2037" spans="1:37" x14ac:dyDescent="0.2">
      <c r="A2037" t="s">
        <v>12560</v>
      </c>
      <c r="B2037" t="str">
        <f t="shared" si="31"/>
        <v>'80-03</v>
      </c>
      <c r="C2037" t="s">
        <v>12561</v>
      </c>
      <c r="D2037" t="s">
        <v>12562</v>
      </c>
      <c r="E2037" t="s">
        <v>12550</v>
      </c>
      <c r="F2037" t="s">
        <v>133</v>
      </c>
      <c r="G2037" t="s">
        <v>134</v>
      </c>
      <c r="H2037" s="1">
        <v>26500</v>
      </c>
      <c r="I2037" s="1">
        <v>2958352</v>
      </c>
      <c r="J2037" t="s">
        <v>12563</v>
      </c>
      <c r="K2037" t="s">
        <v>12564</v>
      </c>
      <c r="L2037" t="s">
        <v>12565</v>
      </c>
      <c r="M2037" s="1">
        <v>26444</v>
      </c>
      <c r="P2037" s="1">
        <v>43070</v>
      </c>
      <c r="R2037" t="s">
        <v>43</v>
      </c>
      <c r="S2037" t="s">
        <v>2000</v>
      </c>
      <c r="T2037" s="2">
        <v>250</v>
      </c>
      <c r="U2037" s="2">
        <v>55</v>
      </c>
      <c r="V2037" t="s">
        <v>55</v>
      </c>
      <c r="W2037" s="1">
        <v>43647</v>
      </c>
      <c r="X2037" s="3">
        <v>406500</v>
      </c>
      <c r="Y2037" t="s">
        <v>12566</v>
      </c>
      <c r="Z2037" t="s">
        <v>12567</v>
      </c>
      <c r="AA2037" t="s">
        <v>12568</v>
      </c>
      <c r="AB2037" t="s">
        <v>199</v>
      </c>
      <c r="AC2037" s="2">
        <v>0</v>
      </c>
      <c r="AD2037" s="2">
        <v>0</v>
      </c>
      <c r="AE2037" s="2">
        <v>72.2</v>
      </c>
      <c r="AF2037" s="1">
        <v>43899</v>
      </c>
      <c r="AG2037" t="s">
        <v>12554</v>
      </c>
      <c r="AJ2037" s="1">
        <v>43894</v>
      </c>
      <c r="AK2037" s="1">
        <v>44259</v>
      </c>
    </row>
    <row r="2038" spans="1:37" x14ac:dyDescent="0.2">
      <c r="A2038" t="s">
        <v>12569</v>
      </c>
      <c r="B2038" t="str">
        <f t="shared" si="31"/>
        <v>'80-05</v>
      </c>
      <c r="C2038" t="s">
        <v>12570</v>
      </c>
      <c r="D2038" t="s">
        <v>12571</v>
      </c>
      <c r="E2038" t="s">
        <v>12550</v>
      </c>
      <c r="F2038" t="s">
        <v>133</v>
      </c>
      <c r="G2038" t="s">
        <v>134</v>
      </c>
      <c r="H2038" s="1">
        <v>26500</v>
      </c>
      <c r="I2038" s="1">
        <v>37774</v>
      </c>
      <c r="J2038" t="s">
        <v>12570</v>
      </c>
      <c r="K2038" t="s">
        <v>12572</v>
      </c>
      <c r="M2038" s="1">
        <v>26444</v>
      </c>
      <c r="P2038" s="1">
        <v>36350</v>
      </c>
      <c r="R2038" t="s">
        <v>43</v>
      </c>
      <c r="S2038" t="s">
        <v>2000</v>
      </c>
      <c r="T2038" s="2">
        <v>27</v>
      </c>
      <c r="U2038" s="2">
        <v>13.63</v>
      </c>
      <c r="V2038" t="s">
        <v>178</v>
      </c>
      <c r="W2038" s="1">
        <v>43647</v>
      </c>
      <c r="X2038" s="3">
        <v>24800</v>
      </c>
      <c r="Y2038" t="s">
        <v>12573</v>
      </c>
      <c r="Z2038" t="s">
        <v>12574</v>
      </c>
      <c r="AA2038" t="s">
        <v>12575</v>
      </c>
      <c r="AB2038" t="s">
        <v>199</v>
      </c>
      <c r="AC2038" s="2">
        <v>0</v>
      </c>
      <c r="AD2038" s="2">
        <v>0</v>
      </c>
      <c r="AE2038" s="2">
        <v>72.2</v>
      </c>
      <c r="AF2038" s="1">
        <v>44102</v>
      </c>
      <c r="AG2038" t="s">
        <v>12576</v>
      </c>
      <c r="AJ2038" s="1">
        <v>44097</v>
      </c>
      <c r="AK2038" s="1">
        <v>44097</v>
      </c>
    </row>
    <row r="2039" spans="1:37" x14ac:dyDescent="0.2">
      <c r="A2039" t="s">
        <v>12577</v>
      </c>
      <c r="B2039" t="str">
        <f t="shared" si="31"/>
        <v>'80-06</v>
      </c>
      <c r="C2039" t="s">
        <v>2862</v>
      </c>
      <c r="D2039" t="s">
        <v>12578</v>
      </c>
      <c r="E2039" t="s">
        <v>12550</v>
      </c>
      <c r="F2039" t="s">
        <v>133</v>
      </c>
      <c r="G2039" t="s">
        <v>134</v>
      </c>
      <c r="H2039" s="1">
        <v>26508</v>
      </c>
      <c r="I2039" s="1">
        <v>2958352</v>
      </c>
      <c r="J2039" t="s">
        <v>7454</v>
      </c>
      <c r="K2039" t="s">
        <v>7455</v>
      </c>
      <c r="L2039" t="s">
        <v>7456</v>
      </c>
      <c r="M2039" s="1">
        <v>26386</v>
      </c>
      <c r="P2039" s="1">
        <v>43070</v>
      </c>
      <c r="R2039" t="s">
        <v>43</v>
      </c>
      <c r="S2039" t="s">
        <v>87</v>
      </c>
      <c r="T2039" s="2">
        <v>441.2</v>
      </c>
      <c r="U2039" s="2">
        <v>286.5</v>
      </c>
      <c r="V2039" t="s">
        <v>494</v>
      </c>
      <c r="W2039" s="1">
        <v>44004</v>
      </c>
      <c r="X2039" s="3">
        <v>500000</v>
      </c>
      <c r="Y2039" t="s">
        <v>12579</v>
      </c>
      <c r="Z2039" t="s">
        <v>708</v>
      </c>
      <c r="AA2039" t="s">
        <v>1965</v>
      </c>
      <c r="AB2039" t="s">
        <v>49</v>
      </c>
      <c r="AC2039" s="2">
        <v>0</v>
      </c>
      <c r="AD2039" s="2">
        <v>0</v>
      </c>
      <c r="AE2039" s="2">
        <v>88.9</v>
      </c>
      <c r="AF2039" s="1">
        <v>44337</v>
      </c>
      <c r="AG2039" t="s">
        <v>14491</v>
      </c>
      <c r="AJ2039" s="1">
        <v>44329</v>
      </c>
      <c r="AK2039" s="1">
        <v>44694</v>
      </c>
    </row>
    <row r="2040" spans="1:37" x14ac:dyDescent="0.2">
      <c r="A2040" t="s">
        <v>12580</v>
      </c>
      <c r="B2040" t="str">
        <f t="shared" si="31"/>
        <v>'80-10</v>
      </c>
      <c r="C2040" t="s">
        <v>310</v>
      </c>
      <c r="D2040" t="s">
        <v>12581</v>
      </c>
      <c r="E2040" t="s">
        <v>12550</v>
      </c>
      <c r="F2040" t="s">
        <v>133</v>
      </c>
      <c r="G2040" t="s">
        <v>134</v>
      </c>
      <c r="H2040" s="1">
        <v>26545</v>
      </c>
      <c r="I2040" s="1">
        <v>2958352</v>
      </c>
      <c r="J2040" t="s">
        <v>310</v>
      </c>
      <c r="K2040" t="s">
        <v>312</v>
      </c>
      <c r="M2040" s="1">
        <v>26422</v>
      </c>
      <c r="P2040" s="1">
        <v>43070</v>
      </c>
      <c r="R2040" t="s">
        <v>43</v>
      </c>
      <c r="S2040" t="s">
        <v>87</v>
      </c>
      <c r="T2040" s="2">
        <v>402</v>
      </c>
      <c r="U2040" s="2">
        <v>310</v>
      </c>
      <c r="V2040" t="s">
        <v>55</v>
      </c>
      <c r="W2040" s="1">
        <v>43644</v>
      </c>
      <c r="X2040" s="3">
        <v>500000</v>
      </c>
      <c r="Y2040" t="s">
        <v>12579</v>
      </c>
      <c r="Z2040" t="s">
        <v>12582</v>
      </c>
      <c r="AA2040" t="s">
        <v>12583</v>
      </c>
      <c r="AB2040" t="s">
        <v>199</v>
      </c>
      <c r="AC2040" s="2">
        <v>2</v>
      </c>
      <c r="AD2040" s="2">
        <v>0</v>
      </c>
      <c r="AE2040" s="2">
        <v>24.5</v>
      </c>
      <c r="AF2040" s="1">
        <v>44337</v>
      </c>
      <c r="AG2040" t="s">
        <v>14491</v>
      </c>
      <c r="AJ2040" s="1">
        <v>44321</v>
      </c>
      <c r="AK2040" s="1">
        <v>44686</v>
      </c>
    </row>
    <row r="2041" spans="1:37" x14ac:dyDescent="0.2">
      <c r="A2041" t="s">
        <v>12584</v>
      </c>
      <c r="B2041" t="str">
        <f t="shared" si="31"/>
        <v>'80-15</v>
      </c>
      <c r="C2041" t="s">
        <v>12585</v>
      </c>
      <c r="D2041" t="s">
        <v>12586</v>
      </c>
      <c r="E2041" t="s">
        <v>12550</v>
      </c>
      <c r="F2041" t="s">
        <v>133</v>
      </c>
      <c r="G2041" t="s">
        <v>134</v>
      </c>
      <c r="H2041" s="1">
        <v>26674</v>
      </c>
      <c r="I2041" s="1">
        <v>2958352</v>
      </c>
      <c r="J2041" t="s">
        <v>12587</v>
      </c>
      <c r="K2041" t="s">
        <v>12588</v>
      </c>
      <c r="M2041" s="1">
        <v>26400</v>
      </c>
      <c r="P2041" s="1">
        <v>43070</v>
      </c>
      <c r="R2041" t="s">
        <v>43</v>
      </c>
      <c r="S2041" t="s">
        <v>2000</v>
      </c>
      <c r="T2041" s="2">
        <v>46.79</v>
      </c>
      <c r="U2041" s="2">
        <v>22.48</v>
      </c>
      <c r="V2041" t="s">
        <v>178</v>
      </c>
      <c r="W2041" s="1">
        <v>44032</v>
      </c>
      <c r="X2041" s="3">
        <v>59200</v>
      </c>
      <c r="Y2041" t="s">
        <v>12573</v>
      </c>
      <c r="Z2041" t="s">
        <v>12589</v>
      </c>
      <c r="AA2041" t="s">
        <v>12590</v>
      </c>
      <c r="AB2041" t="s">
        <v>49</v>
      </c>
      <c r="AC2041" s="2">
        <v>0</v>
      </c>
      <c r="AD2041" s="2">
        <v>0</v>
      </c>
      <c r="AE2041" s="2">
        <v>22.4</v>
      </c>
      <c r="AF2041" s="1">
        <v>43902</v>
      </c>
      <c r="AG2041" t="s">
        <v>12554</v>
      </c>
      <c r="AJ2041" s="1">
        <v>43901</v>
      </c>
      <c r="AK2041" s="1">
        <v>44266</v>
      </c>
    </row>
    <row r="2042" spans="1:37" x14ac:dyDescent="0.2">
      <c r="A2042" t="s">
        <v>12591</v>
      </c>
      <c r="B2042" t="str">
        <f t="shared" si="31"/>
        <v>'80-16</v>
      </c>
      <c r="C2042" t="s">
        <v>2843</v>
      </c>
      <c r="D2042" t="s">
        <v>12592</v>
      </c>
      <c r="E2042" t="s">
        <v>12550</v>
      </c>
      <c r="F2042" t="s">
        <v>133</v>
      </c>
      <c r="G2042" t="s">
        <v>134</v>
      </c>
      <c r="H2042" s="1">
        <v>37473</v>
      </c>
      <c r="I2042" s="1">
        <v>2958352</v>
      </c>
      <c r="J2042" t="s">
        <v>12593</v>
      </c>
      <c r="K2042" t="s">
        <v>2845</v>
      </c>
      <c r="L2042" t="s">
        <v>9206</v>
      </c>
      <c r="M2042" s="1">
        <v>26781</v>
      </c>
      <c r="P2042" s="1">
        <v>43070</v>
      </c>
      <c r="R2042" t="s">
        <v>43</v>
      </c>
      <c r="S2042" t="s">
        <v>87</v>
      </c>
      <c r="T2042" s="2">
        <v>12.25</v>
      </c>
      <c r="U2042" s="2">
        <v>10.76</v>
      </c>
      <c r="V2042" t="s">
        <v>178</v>
      </c>
      <c r="W2042" s="1">
        <v>44011</v>
      </c>
      <c r="X2042" s="3">
        <v>43600</v>
      </c>
      <c r="Y2042" t="s">
        <v>12579</v>
      </c>
      <c r="Z2042" t="s">
        <v>12594</v>
      </c>
      <c r="AA2042" t="s">
        <v>12595</v>
      </c>
      <c r="AB2042" t="s">
        <v>49</v>
      </c>
      <c r="AC2042" s="2">
        <v>0</v>
      </c>
      <c r="AD2042" s="2">
        <v>0</v>
      </c>
      <c r="AE2042" s="2">
        <v>0</v>
      </c>
      <c r="AF2042" s="1">
        <v>43889</v>
      </c>
      <c r="AG2042" t="s">
        <v>12554</v>
      </c>
      <c r="AJ2042" s="1">
        <v>43888</v>
      </c>
      <c r="AK2042" s="1">
        <v>44254</v>
      </c>
    </row>
    <row r="2043" spans="1:37" x14ac:dyDescent="0.2">
      <c r="A2043" t="s">
        <v>12596</v>
      </c>
      <c r="B2043" t="str">
        <f t="shared" si="31"/>
        <v>'80-17</v>
      </c>
      <c r="C2043" t="s">
        <v>12597</v>
      </c>
      <c r="D2043" t="s">
        <v>12598</v>
      </c>
      <c r="E2043" t="s">
        <v>12550</v>
      </c>
      <c r="F2043" t="s">
        <v>133</v>
      </c>
      <c r="G2043" t="s">
        <v>134</v>
      </c>
      <c r="H2043" s="1">
        <v>30407</v>
      </c>
      <c r="I2043" s="1">
        <v>2958352</v>
      </c>
      <c r="J2043" t="s">
        <v>1839</v>
      </c>
      <c r="K2043" t="s">
        <v>1840</v>
      </c>
      <c r="L2043" t="s">
        <v>1841</v>
      </c>
      <c r="M2043" s="1">
        <v>26791</v>
      </c>
      <c r="P2043" s="1">
        <v>43070</v>
      </c>
      <c r="R2043" t="s">
        <v>43</v>
      </c>
      <c r="S2043" t="s">
        <v>1842</v>
      </c>
      <c r="T2043" s="2">
        <v>24.88</v>
      </c>
      <c r="U2043" s="2">
        <v>21.16</v>
      </c>
      <c r="V2043" t="s">
        <v>494</v>
      </c>
      <c r="W2043" s="1">
        <v>44034</v>
      </c>
      <c r="X2043" s="3">
        <v>35200</v>
      </c>
      <c r="Y2043" t="s">
        <v>12566</v>
      </c>
      <c r="Z2043" t="s">
        <v>12599</v>
      </c>
      <c r="AA2043" t="s">
        <v>12600</v>
      </c>
      <c r="AB2043" t="s">
        <v>49</v>
      </c>
      <c r="AC2043" s="2">
        <v>0</v>
      </c>
      <c r="AD2043" s="2">
        <v>0</v>
      </c>
      <c r="AE2043" s="2">
        <v>21.1</v>
      </c>
      <c r="AF2043" s="1">
        <v>44337</v>
      </c>
      <c r="AG2043" t="s">
        <v>14491</v>
      </c>
      <c r="AJ2043" s="1">
        <v>44321</v>
      </c>
      <c r="AK2043" s="1">
        <v>44686</v>
      </c>
    </row>
    <row r="2044" spans="1:37" x14ac:dyDescent="0.2">
      <c r="A2044" t="s">
        <v>12601</v>
      </c>
      <c r="B2044" t="str">
        <f t="shared" si="31"/>
        <v>'80-18</v>
      </c>
      <c r="C2044" t="s">
        <v>310</v>
      </c>
      <c r="D2044" t="s">
        <v>7005</v>
      </c>
      <c r="E2044" t="s">
        <v>12550</v>
      </c>
      <c r="F2044" t="s">
        <v>133</v>
      </c>
      <c r="G2044" t="s">
        <v>134</v>
      </c>
      <c r="H2044" s="1">
        <v>28661</v>
      </c>
      <c r="I2044" s="1">
        <v>2958352</v>
      </c>
      <c r="J2044" t="s">
        <v>12602</v>
      </c>
      <c r="K2044" t="s">
        <v>1956</v>
      </c>
      <c r="L2044" t="s">
        <v>9478</v>
      </c>
      <c r="M2044" s="1">
        <v>28250</v>
      </c>
      <c r="P2044" s="1">
        <v>43070</v>
      </c>
      <c r="R2044" t="s">
        <v>43</v>
      </c>
      <c r="S2044" t="s">
        <v>87</v>
      </c>
      <c r="T2044" s="2">
        <v>65.510000000000005</v>
      </c>
      <c r="U2044" s="2">
        <v>51</v>
      </c>
      <c r="V2044" t="s">
        <v>153</v>
      </c>
      <c r="W2044" s="1">
        <v>43644</v>
      </c>
      <c r="X2044" s="3">
        <v>500000</v>
      </c>
      <c r="Y2044" t="s">
        <v>12603</v>
      </c>
      <c r="Z2044" t="s">
        <v>12604</v>
      </c>
      <c r="AA2044" t="s">
        <v>12605</v>
      </c>
      <c r="AB2044" t="s">
        <v>199</v>
      </c>
      <c r="AC2044" s="2">
        <v>0</v>
      </c>
      <c r="AD2044" s="2">
        <v>0</v>
      </c>
      <c r="AE2044" s="2">
        <v>9.5</v>
      </c>
      <c r="AF2044" s="1">
        <v>44337</v>
      </c>
      <c r="AG2044" t="s">
        <v>14491</v>
      </c>
      <c r="AJ2044" s="1">
        <v>44321</v>
      </c>
      <c r="AK2044" s="1">
        <v>44686</v>
      </c>
    </row>
    <row r="2045" spans="1:37" x14ac:dyDescent="0.2">
      <c r="A2045" t="s">
        <v>12606</v>
      </c>
      <c r="B2045" t="str">
        <f t="shared" si="31"/>
        <v>'80-19</v>
      </c>
      <c r="C2045" t="s">
        <v>12607</v>
      </c>
      <c r="D2045" t="s">
        <v>12608</v>
      </c>
      <c r="E2045" t="s">
        <v>12550</v>
      </c>
      <c r="F2045" t="s">
        <v>133</v>
      </c>
      <c r="G2045" t="s">
        <v>134</v>
      </c>
      <c r="H2045" s="1">
        <v>29900</v>
      </c>
      <c r="I2045" s="1">
        <v>2958352</v>
      </c>
      <c r="J2045" t="s">
        <v>12609</v>
      </c>
      <c r="K2045" t="s">
        <v>12610</v>
      </c>
      <c r="L2045" t="s">
        <v>12611</v>
      </c>
      <c r="M2045" s="1">
        <v>29777</v>
      </c>
      <c r="P2045" s="1">
        <v>43070</v>
      </c>
      <c r="R2045" t="s">
        <v>43</v>
      </c>
      <c r="S2045" t="s">
        <v>44</v>
      </c>
      <c r="T2045" s="2">
        <v>371</v>
      </c>
      <c r="U2045" s="2">
        <v>97.8</v>
      </c>
      <c r="V2045" t="s">
        <v>178</v>
      </c>
      <c r="W2045" s="1">
        <v>44002</v>
      </c>
      <c r="X2045" s="3">
        <v>393300</v>
      </c>
      <c r="Y2045" t="s">
        <v>12579</v>
      </c>
      <c r="Z2045" t="s">
        <v>12612</v>
      </c>
      <c r="AA2045" t="s">
        <v>12613</v>
      </c>
      <c r="AB2045" t="s">
        <v>49</v>
      </c>
      <c r="AC2045" s="2">
        <v>0</v>
      </c>
      <c r="AD2045" s="2">
        <v>0</v>
      </c>
      <c r="AE2045" s="2">
        <v>82.9</v>
      </c>
      <c r="AF2045" s="1">
        <v>44337</v>
      </c>
      <c r="AG2045" t="s">
        <v>14491</v>
      </c>
      <c r="AJ2045" s="1">
        <v>44333</v>
      </c>
      <c r="AK2045" s="1">
        <v>44698</v>
      </c>
    </row>
    <row r="2046" spans="1:37" x14ac:dyDescent="0.2">
      <c r="A2046" t="s">
        <v>12614</v>
      </c>
      <c r="B2046" t="str">
        <f t="shared" si="31"/>
        <v>'80-24</v>
      </c>
      <c r="C2046" t="s">
        <v>310</v>
      </c>
      <c r="D2046" t="s">
        <v>12578</v>
      </c>
      <c r="E2046" t="s">
        <v>12550</v>
      </c>
      <c r="F2046" t="s">
        <v>133</v>
      </c>
      <c r="G2046" t="s">
        <v>134</v>
      </c>
      <c r="H2046" s="1">
        <v>34341</v>
      </c>
      <c r="I2046" s="1">
        <v>2958352</v>
      </c>
      <c r="J2046" t="s">
        <v>1955</v>
      </c>
      <c r="K2046" t="s">
        <v>1956</v>
      </c>
      <c r="L2046" t="s">
        <v>1957</v>
      </c>
      <c r="M2046" s="1">
        <v>33751</v>
      </c>
      <c r="P2046" s="1">
        <v>43070</v>
      </c>
      <c r="R2046" t="s">
        <v>43</v>
      </c>
      <c r="S2046" t="s">
        <v>87</v>
      </c>
      <c r="T2046" s="2">
        <v>331</v>
      </c>
      <c r="U2046" s="2">
        <v>214</v>
      </c>
      <c r="V2046" t="s">
        <v>55</v>
      </c>
      <c r="W2046" s="1">
        <v>43644</v>
      </c>
      <c r="X2046" s="3">
        <v>500000</v>
      </c>
      <c r="Y2046" t="s">
        <v>12579</v>
      </c>
      <c r="Z2046" t="s">
        <v>12615</v>
      </c>
      <c r="AA2046" t="s">
        <v>12616</v>
      </c>
      <c r="AB2046" t="s">
        <v>199</v>
      </c>
      <c r="AC2046" s="2">
        <v>0</v>
      </c>
      <c r="AD2046" s="2">
        <v>0</v>
      </c>
      <c r="AE2046" s="2">
        <v>17.5</v>
      </c>
      <c r="AF2046" s="1">
        <v>44337</v>
      </c>
      <c r="AG2046" t="s">
        <v>14489</v>
      </c>
      <c r="AJ2046" s="1">
        <v>44329</v>
      </c>
      <c r="AK2046" s="1">
        <v>44329</v>
      </c>
    </row>
    <row r="2047" spans="1:37" x14ac:dyDescent="0.2">
      <c r="A2047" t="s">
        <v>12617</v>
      </c>
      <c r="B2047" t="str">
        <f t="shared" si="31"/>
        <v>'80-26</v>
      </c>
      <c r="C2047" t="s">
        <v>1781</v>
      </c>
      <c r="D2047" t="s">
        <v>14492</v>
      </c>
      <c r="E2047" t="s">
        <v>12550</v>
      </c>
      <c r="F2047" t="s">
        <v>133</v>
      </c>
      <c r="G2047" t="s">
        <v>134</v>
      </c>
      <c r="H2047" s="1">
        <v>34835</v>
      </c>
      <c r="I2047" s="1">
        <v>2958352</v>
      </c>
      <c r="J2047" t="s">
        <v>1781</v>
      </c>
      <c r="K2047" t="s">
        <v>1783</v>
      </c>
      <c r="M2047" s="1">
        <v>34722</v>
      </c>
      <c r="P2047" s="1">
        <v>43070</v>
      </c>
      <c r="R2047" t="s">
        <v>43</v>
      </c>
      <c r="S2047" t="s">
        <v>2000</v>
      </c>
      <c r="T2047" s="2">
        <v>134.93</v>
      </c>
      <c r="U2047" s="2">
        <v>78.89</v>
      </c>
      <c r="V2047" t="s">
        <v>55</v>
      </c>
      <c r="W2047" s="1">
        <v>43647</v>
      </c>
      <c r="X2047" s="3">
        <v>406500</v>
      </c>
      <c r="Y2047" t="s">
        <v>12573</v>
      </c>
      <c r="Z2047" t="s">
        <v>12619</v>
      </c>
      <c r="AA2047" t="s">
        <v>12620</v>
      </c>
      <c r="AB2047" t="s">
        <v>199</v>
      </c>
      <c r="AC2047" s="2">
        <v>0</v>
      </c>
      <c r="AD2047" s="2">
        <v>0</v>
      </c>
      <c r="AE2047" s="2">
        <v>78</v>
      </c>
      <c r="AF2047" s="1">
        <v>43899</v>
      </c>
      <c r="AG2047" t="s">
        <v>12554</v>
      </c>
      <c r="AJ2047" s="1">
        <v>43894</v>
      </c>
      <c r="AK2047" s="1">
        <v>44259</v>
      </c>
    </row>
    <row r="2048" spans="1:37" x14ac:dyDescent="0.2">
      <c r="A2048" t="s">
        <v>12621</v>
      </c>
      <c r="B2048" t="str">
        <f t="shared" si="31"/>
        <v>'80-29</v>
      </c>
      <c r="C2048" t="s">
        <v>14422</v>
      </c>
      <c r="D2048" t="s">
        <v>12622</v>
      </c>
      <c r="E2048" t="s">
        <v>12550</v>
      </c>
      <c r="F2048" t="s">
        <v>133</v>
      </c>
      <c r="G2048" t="s">
        <v>134</v>
      </c>
      <c r="H2048" s="1">
        <v>36686</v>
      </c>
      <c r="I2048" s="1">
        <v>2958352</v>
      </c>
      <c r="J2048" t="s">
        <v>1955</v>
      </c>
      <c r="K2048" t="s">
        <v>9477</v>
      </c>
      <c r="L2048" t="s">
        <v>1957</v>
      </c>
      <c r="M2048" s="1">
        <v>36536</v>
      </c>
      <c r="P2048" s="1">
        <v>43070</v>
      </c>
      <c r="R2048" t="s">
        <v>43</v>
      </c>
      <c r="S2048" t="s">
        <v>87</v>
      </c>
      <c r="T2048" s="2">
        <v>73.47</v>
      </c>
      <c r="U2048" s="2">
        <v>23.1</v>
      </c>
      <c r="V2048" t="s">
        <v>139</v>
      </c>
      <c r="W2048" s="1">
        <v>44020</v>
      </c>
      <c r="X2048" s="3">
        <v>140600</v>
      </c>
      <c r="Y2048" t="s">
        <v>12579</v>
      </c>
      <c r="Z2048" t="s">
        <v>12623</v>
      </c>
      <c r="AA2048" t="s">
        <v>12624</v>
      </c>
      <c r="AB2048" t="s">
        <v>49</v>
      </c>
      <c r="AC2048" s="2">
        <v>0</v>
      </c>
      <c r="AD2048" s="2">
        <v>0</v>
      </c>
      <c r="AE2048" s="2">
        <v>7.4</v>
      </c>
      <c r="AF2048" s="1">
        <v>44337</v>
      </c>
      <c r="AG2048" t="s">
        <v>14491</v>
      </c>
      <c r="AJ2048" s="1">
        <v>44333</v>
      </c>
      <c r="AK2048" s="1">
        <v>44698</v>
      </c>
    </row>
    <row r="2049" spans="1:37" x14ac:dyDescent="0.2">
      <c r="A2049" t="s">
        <v>12625</v>
      </c>
      <c r="B2049" t="str">
        <f t="shared" si="31"/>
        <v>'80-30</v>
      </c>
      <c r="C2049" t="s">
        <v>1837</v>
      </c>
      <c r="D2049" t="s">
        <v>12626</v>
      </c>
      <c r="E2049" t="s">
        <v>12550</v>
      </c>
      <c r="F2049" t="s">
        <v>133</v>
      </c>
      <c r="G2049" t="s">
        <v>134</v>
      </c>
      <c r="H2049" s="1">
        <v>40742</v>
      </c>
      <c r="I2049" s="1">
        <v>2958352</v>
      </c>
      <c r="J2049" t="s">
        <v>1837</v>
      </c>
      <c r="K2049" t="s">
        <v>1855</v>
      </c>
      <c r="M2049" s="1">
        <v>40590</v>
      </c>
      <c r="P2049" s="1">
        <v>43070</v>
      </c>
      <c r="R2049" t="s">
        <v>43</v>
      </c>
      <c r="S2049" t="s">
        <v>1842</v>
      </c>
      <c r="T2049" s="2">
        <v>74.260000000000005</v>
      </c>
      <c r="U2049" s="2">
        <v>66.91</v>
      </c>
      <c r="V2049" t="s">
        <v>178</v>
      </c>
      <c r="W2049" s="1">
        <v>44034</v>
      </c>
      <c r="X2049" s="3">
        <v>61100</v>
      </c>
      <c r="Y2049" t="s">
        <v>12566</v>
      </c>
      <c r="Z2049" t="s">
        <v>12627</v>
      </c>
      <c r="AA2049" t="s">
        <v>12628</v>
      </c>
      <c r="AB2049" t="s">
        <v>49</v>
      </c>
      <c r="AC2049" s="2">
        <v>0</v>
      </c>
      <c r="AD2049" s="2">
        <v>0</v>
      </c>
      <c r="AE2049" s="2">
        <v>66.900000000000006</v>
      </c>
      <c r="AF2049" s="1">
        <v>43889</v>
      </c>
      <c r="AG2049" t="s">
        <v>12554</v>
      </c>
      <c r="AJ2049" s="1">
        <v>43887</v>
      </c>
      <c r="AK2049" s="1">
        <v>44253</v>
      </c>
    </row>
    <row r="2050" spans="1:37" x14ac:dyDescent="0.2">
      <c r="A2050" t="s">
        <v>12629</v>
      </c>
      <c r="B2050" t="str">
        <f t="shared" ref="B2050:B2113" si="32">"'"&amp;A2050</f>
        <v>'80-31</v>
      </c>
      <c r="C2050" t="s">
        <v>12630</v>
      </c>
      <c r="D2050" t="s">
        <v>12631</v>
      </c>
      <c r="E2050" t="s">
        <v>12550</v>
      </c>
      <c r="F2050" t="s">
        <v>133</v>
      </c>
      <c r="G2050" t="s">
        <v>134</v>
      </c>
      <c r="H2050" s="1">
        <v>43606</v>
      </c>
      <c r="I2050" s="1">
        <v>2958352</v>
      </c>
      <c r="J2050" t="s">
        <v>12630</v>
      </c>
      <c r="K2050" t="s">
        <v>12632</v>
      </c>
      <c r="M2050" s="1">
        <v>43488</v>
      </c>
      <c r="R2050" t="s">
        <v>43</v>
      </c>
      <c r="S2050" t="s">
        <v>436</v>
      </c>
      <c r="T2050" s="2">
        <v>2.7</v>
      </c>
      <c r="U2050" s="2">
        <v>0</v>
      </c>
      <c r="V2050" t="s">
        <v>153</v>
      </c>
      <c r="X2050" s="3">
        <v>10400.25</v>
      </c>
      <c r="Y2050" t="s">
        <v>12551</v>
      </c>
      <c r="Z2050" t="s">
        <v>12633</v>
      </c>
      <c r="AA2050" t="s">
        <v>12634</v>
      </c>
      <c r="AF2050" s="1">
        <v>43902</v>
      </c>
      <c r="AG2050" t="s">
        <v>12554</v>
      </c>
      <c r="AJ2050" s="1">
        <v>43901</v>
      </c>
      <c r="AK2050" s="1">
        <v>44266</v>
      </c>
    </row>
    <row r="2051" spans="1:37" x14ac:dyDescent="0.2">
      <c r="A2051" t="s">
        <v>12635</v>
      </c>
      <c r="B2051" t="str">
        <f t="shared" si="32"/>
        <v>'80-07</v>
      </c>
      <c r="C2051" t="s">
        <v>12561</v>
      </c>
      <c r="D2051" t="s">
        <v>12636</v>
      </c>
      <c r="E2051" t="s">
        <v>12550</v>
      </c>
      <c r="F2051" t="s">
        <v>133</v>
      </c>
      <c r="G2051" t="s">
        <v>134</v>
      </c>
      <c r="H2051" s="1">
        <v>26574</v>
      </c>
      <c r="I2051" s="1">
        <v>2958352</v>
      </c>
      <c r="J2051" t="s">
        <v>12637</v>
      </c>
      <c r="K2051" t="s">
        <v>12564</v>
      </c>
      <c r="L2051" t="s">
        <v>12565</v>
      </c>
      <c r="M2051" s="1">
        <v>26452</v>
      </c>
      <c r="P2051" s="1">
        <v>43070</v>
      </c>
      <c r="R2051" t="s">
        <v>260</v>
      </c>
      <c r="S2051" t="s">
        <v>2000</v>
      </c>
      <c r="T2051" s="2">
        <v>100.8</v>
      </c>
      <c r="U2051" s="2">
        <v>0</v>
      </c>
      <c r="V2051" t="s">
        <v>55</v>
      </c>
      <c r="W2051" s="1">
        <v>43647</v>
      </c>
      <c r="X2051" s="3">
        <v>406500</v>
      </c>
      <c r="Y2051" t="s">
        <v>12566</v>
      </c>
      <c r="Z2051" t="s">
        <v>12638</v>
      </c>
      <c r="AA2051" t="s">
        <v>12639</v>
      </c>
      <c r="AB2051" t="s">
        <v>199</v>
      </c>
      <c r="AC2051" s="2">
        <v>0</v>
      </c>
      <c r="AD2051" s="2">
        <v>0</v>
      </c>
      <c r="AE2051" s="2">
        <v>2.5</v>
      </c>
      <c r="AF2051" s="1">
        <v>43570</v>
      </c>
      <c r="AG2051" t="s">
        <v>12640</v>
      </c>
      <c r="AJ2051" s="1">
        <v>43565</v>
      </c>
      <c r="AK2051" s="1">
        <v>43931</v>
      </c>
    </row>
    <row r="2052" spans="1:37" x14ac:dyDescent="0.2">
      <c r="A2052" t="s">
        <v>12641</v>
      </c>
      <c r="B2052" t="str">
        <f t="shared" si="32"/>
        <v>'80-28</v>
      </c>
      <c r="C2052" t="s">
        <v>12642</v>
      </c>
      <c r="D2052" t="s">
        <v>12643</v>
      </c>
      <c r="E2052" t="s">
        <v>12550</v>
      </c>
      <c r="F2052" t="s">
        <v>133</v>
      </c>
      <c r="G2052" t="s">
        <v>134</v>
      </c>
      <c r="H2052" s="1">
        <v>35660</v>
      </c>
      <c r="I2052" s="1">
        <v>2958352</v>
      </c>
      <c r="J2052" t="s">
        <v>12644</v>
      </c>
      <c r="K2052" t="s">
        <v>12572</v>
      </c>
      <c r="L2052" t="s">
        <v>12645</v>
      </c>
      <c r="M2052" s="1">
        <v>35545</v>
      </c>
      <c r="P2052" s="1">
        <v>43070</v>
      </c>
      <c r="R2052" t="s">
        <v>260</v>
      </c>
      <c r="S2052" t="s">
        <v>2000</v>
      </c>
      <c r="T2052" s="2">
        <v>15.07</v>
      </c>
      <c r="U2052" s="2">
        <v>9.33</v>
      </c>
      <c r="V2052" t="s">
        <v>178</v>
      </c>
      <c r="W2052" s="1">
        <v>43647</v>
      </c>
      <c r="X2052" s="3">
        <v>15200</v>
      </c>
      <c r="Y2052" t="s">
        <v>12566</v>
      </c>
      <c r="Z2052" t="s">
        <v>12646</v>
      </c>
      <c r="AA2052" t="s">
        <v>12647</v>
      </c>
      <c r="AB2052" t="s">
        <v>199</v>
      </c>
      <c r="AC2052" s="2">
        <v>0</v>
      </c>
      <c r="AD2052" s="2">
        <v>0</v>
      </c>
      <c r="AE2052" s="2">
        <v>15.1</v>
      </c>
      <c r="AF2052" s="1">
        <v>42810</v>
      </c>
      <c r="AG2052" t="s">
        <v>3518</v>
      </c>
      <c r="AJ2052" s="1">
        <v>42809</v>
      </c>
      <c r="AK2052" s="1">
        <v>43174</v>
      </c>
    </row>
    <row r="2053" spans="1:37" x14ac:dyDescent="0.2">
      <c r="A2053" t="s">
        <v>12648</v>
      </c>
      <c r="B2053" t="str">
        <f t="shared" si="32"/>
        <v>'80-04</v>
      </c>
      <c r="C2053" t="s">
        <v>12561</v>
      </c>
      <c r="D2053" t="s">
        <v>12649</v>
      </c>
      <c r="E2053" t="s">
        <v>12550</v>
      </c>
      <c r="F2053" t="s">
        <v>133</v>
      </c>
      <c r="H2053" s="1">
        <v>26567</v>
      </c>
      <c r="I2053" s="1">
        <v>37619</v>
      </c>
      <c r="J2053" t="s">
        <v>12650</v>
      </c>
      <c r="K2053" t="s">
        <v>12564</v>
      </c>
      <c r="L2053" t="s">
        <v>12565</v>
      </c>
      <c r="M2053" s="1">
        <v>26444</v>
      </c>
      <c r="P2053" s="1">
        <v>33967</v>
      </c>
      <c r="Q2053" s="1">
        <v>35412</v>
      </c>
      <c r="R2053" t="s">
        <v>75</v>
      </c>
      <c r="S2053" t="s">
        <v>2000</v>
      </c>
      <c r="T2053" s="2">
        <v>26</v>
      </c>
      <c r="U2053" s="2">
        <v>0</v>
      </c>
      <c r="V2053" t="s">
        <v>178</v>
      </c>
      <c r="W2053" s="1">
        <v>35345</v>
      </c>
      <c r="X2053" s="3">
        <v>25000</v>
      </c>
      <c r="Y2053" t="s">
        <v>12573</v>
      </c>
      <c r="Z2053" t="s">
        <v>12651</v>
      </c>
      <c r="AA2053" t="s">
        <v>12652</v>
      </c>
      <c r="AB2053" t="s">
        <v>79</v>
      </c>
      <c r="AC2053" s="2">
        <v>0</v>
      </c>
      <c r="AD2053" s="2">
        <v>26</v>
      </c>
      <c r="AE2053" s="2">
        <v>0</v>
      </c>
      <c r="AF2053" s="1">
        <v>37902</v>
      </c>
      <c r="AG2053" t="s">
        <v>90</v>
      </c>
      <c r="AJ2053" s="1">
        <v>35279</v>
      </c>
      <c r="AK2053" s="1">
        <v>35644</v>
      </c>
    </row>
    <row r="2054" spans="1:37" x14ac:dyDescent="0.2">
      <c r="A2054" t="s">
        <v>12653</v>
      </c>
      <c r="B2054" t="str">
        <f t="shared" si="32"/>
        <v>'80-08</v>
      </c>
      <c r="C2054" t="s">
        <v>12654</v>
      </c>
      <c r="D2054" t="s">
        <v>12655</v>
      </c>
      <c r="E2054" t="s">
        <v>12550</v>
      </c>
      <c r="F2054" t="s">
        <v>133</v>
      </c>
      <c r="G2054" t="s">
        <v>134</v>
      </c>
      <c r="H2054" s="1">
        <v>26525</v>
      </c>
      <c r="I2054" s="1">
        <v>37314</v>
      </c>
      <c r="J2054" t="s">
        <v>12656</v>
      </c>
      <c r="K2054" t="s">
        <v>12657</v>
      </c>
      <c r="L2054" t="s">
        <v>12658</v>
      </c>
      <c r="M2054" s="1">
        <v>26452</v>
      </c>
      <c r="P2054" s="1">
        <v>36280</v>
      </c>
      <c r="Q2054" s="1">
        <v>44054</v>
      </c>
      <c r="R2054" t="s">
        <v>75</v>
      </c>
      <c r="S2054" t="s">
        <v>2000</v>
      </c>
      <c r="T2054" s="2">
        <v>17.5</v>
      </c>
      <c r="U2054" s="2">
        <v>3</v>
      </c>
      <c r="V2054" t="s">
        <v>178</v>
      </c>
      <c r="W2054" s="1">
        <v>37529</v>
      </c>
      <c r="X2054" s="3">
        <v>5400</v>
      </c>
      <c r="Y2054" t="s">
        <v>12573</v>
      </c>
      <c r="Z2054" t="s">
        <v>12659</v>
      </c>
      <c r="AA2054" t="s">
        <v>12660</v>
      </c>
      <c r="AB2054" t="s">
        <v>244</v>
      </c>
      <c r="AC2054" s="2">
        <v>0</v>
      </c>
      <c r="AD2054" s="2">
        <v>0</v>
      </c>
      <c r="AE2054" s="2">
        <v>17.5</v>
      </c>
      <c r="AF2054" s="1">
        <v>44028</v>
      </c>
      <c r="AG2054" t="s">
        <v>12661</v>
      </c>
      <c r="AJ2054" s="1">
        <v>44007</v>
      </c>
      <c r="AK2054" s="1">
        <v>44372</v>
      </c>
    </row>
    <row r="2055" spans="1:37" x14ac:dyDescent="0.2">
      <c r="A2055" t="s">
        <v>12653</v>
      </c>
      <c r="B2055" t="str">
        <f t="shared" si="32"/>
        <v>'80-08</v>
      </c>
      <c r="C2055" t="s">
        <v>12654</v>
      </c>
      <c r="D2055" t="s">
        <v>12655</v>
      </c>
      <c r="E2055" t="s">
        <v>12550</v>
      </c>
      <c r="F2055" t="s">
        <v>133</v>
      </c>
      <c r="G2055" t="s">
        <v>134</v>
      </c>
      <c r="H2055" s="1">
        <v>26525</v>
      </c>
      <c r="I2055" s="1">
        <v>37314</v>
      </c>
      <c r="J2055" t="s">
        <v>12662</v>
      </c>
      <c r="K2055" t="s">
        <v>12663</v>
      </c>
      <c r="L2055" t="s">
        <v>12664</v>
      </c>
      <c r="M2055" s="1">
        <v>26452</v>
      </c>
      <c r="P2055" s="1">
        <v>36280</v>
      </c>
      <c r="Q2055" s="1">
        <v>44054</v>
      </c>
      <c r="R2055" t="s">
        <v>75</v>
      </c>
      <c r="S2055" t="s">
        <v>2000</v>
      </c>
      <c r="T2055" s="2">
        <v>17.5</v>
      </c>
      <c r="U2055" s="2">
        <v>3</v>
      </c>
      <c r="V2055" t="s">
        <v>178</v>
      </c>
      <c r="W2055" s="1">
        <v>37529</v>
      </c>
      <c r="X2055" s="3">
        <v>5400</v>
      </c>
      <c r="Y2055" t="s">
        <v>12573</v>
      </c>
      <c r="Z2055" t="s">
        <v>12659</v>
      </c>
      <c r="AA2055" t="s">
        <v>12660</v>
      </c>
      <c r="AB2055" t="s">
        <v>244</v>
      </c>
      <c r="AC2055" s="2">
        <v>0</v>
      </c>
      <c r="AD2055" s="2">
        <v>0</v>
      </c>
      <c r="AE2055" s="2">
        <v>17.5</v>
      </c>
      <c r="AF2055" s="1">
        <v>44028</v>
      </c>
      <c r="AG2055" t="s">
        <v>12661</v>
      </c>
      <c r="AJ2055" s="1">
        <v>44007</v>
      </c>
      <c r="AK2055" s="1">
        <v>44372</v>
      </c>
    </row>
    <row r="2056" spans="1:37" x14ac:dyDescent="0.2">
      <c r="A2056" t="s">
        <v>12665</v>
      </c>
      <c r="B2056" t="str">
        <f t="shared" si="32"/>
        <v>'80-09</v>
      </c>
      <c r="C2056" t="s">
        <v>12666</v>
      </c>
      <c r="D2056" t="s">
        <v>12667</v>
      </c>
      <c r="E2056" t="s">
        <v>12550</v>
      </c>
      <c r="F2056" t="s">
        <v>133</v>
      </c>
      <c r="G2056" t="s">
        <v>134</v>
      </c>
      <c r="H2056" s="1">
        <v>26557</v>
      </c>
      <c r="I2056" s="1">
        <v>37935</v>
      </c>
      <c r="J2056" t="s">
        <v>1955</v>
      </c>
      <c r="K2056" t="s">
        <v>1956</v>
      </c>
      <c r="L2056" t="s">
        <v>1957</v>
      </c>
      <c r="M2056" s="1">
        <v>26495</v>
      </c>
      <c r="P2056" s="1">
        <v>35671</v>
      </c>
      <c r="Q2056" s="1">
        <v>38412</v>
      </c>
      <c r="R2056" t="s">
        <v>75</v>
      </c>
      <c r="S2056" t="s">
        <v>87</v>
      </c>
      <c r="T2056" s="2">
        <v>35</v>
      </c>
      <c r="U2056" s="2">
        <v>10.9</v>
      </c>
      <c r="V2056" t="s">
        <v>45</v>
      </c>
      <c r="W2056" s="1">
        <v>37655</v>
      </c>
      <c r="X2056" s="3">
        <v>17400</v>
      </c>
      <c r="Y2056" t="s">
        <v>12566</v>
      </c>
      <c r="Z2056" t="s">
        <v>12668</v>
      </c>
      <c r="AA2056" t="s">
        <v>12669</v>
      </c>
      <c r="AB2056" t="s">
        <v>1432</v>
      </c>
      <c r="AC2056" s="2">
        <v>35</v>
      </c>
      <c r="AD2056" s="2">
        <v>0</v>
      </c>
      <c r="AE2056" s="2">
        <v>0</v>
      </c>
      <c r="AF2056" s="1">
        <v>38399</v>
      </c>
      <c r="AG2056" t="s">
        <v>9107</v>
      </c>
      <c r="AJ2056" s="1">
        <v>38398</v>
      </c>
      <c r="AK2056" s="1">
        <v>401625</v>
      </c>
    </row>
    <row r="2057" spans="1:37" x14ac:dyDescent="0.2">
      <c r="A2057" t="s">
        <v>12670</v>
      </c>
      <c r="B2057" t="str">
        <f t="shared" si="32"/>
        <v>'80-11</v>
      </c>
      <c r="C2057" t="s">
        <v>2027</v>
      </c>
      <c r="D2057" t="s">
        <v>12671</v>
      </c>
      <c r="E2057" t="s">
        <v>12550</v>
      </c>
      <c r="F2057" t="s">
        <v>133</v>
      </c>
      <c r="H2057" s="1">
        <v>26677</v>
      </c>
      <c r="I2057" s="1">
        <v>33848</v>
      </c>
      <c r="J2057" t="s">
        <v>2029</v>
      </c>
      <c r="K2057" t="s">
        <v>2036</v>
      </c>
      <c r="L2057" t="s">
        <v>2031</v>
      </c>
      <c r="M2057" s="1">
        <v>26555</v>
      </c>
      <c r="P2057" s="1">
        <v>30195</v>
      </c>
      <c r="Q2057" s="1">
        <v>33926</v>
      </c>
      <c r="R2057" t="s">
        <v>75</v>
      </c>
      <c r="S2057" t="s">
        <v>76</v>
      </c>
      <c r="T2057" s="2">
        <v>2</v>
      </c>
      <c r="U2057" s="2">
        <v>0</v>
      </c>
      <c r="V2057" t="s">
        <v>45</v>
      </c>
      <c r="W2057" s="1">
        <v>33632</v>
      </c>
      <c r="X2057" s="3">
        <v>25000</v>
      </c>
      <c r="Y2057" t="s">
        <v>12557</v>
      </c>
      <c r="Z2057" t="s">
        <v>12672</v>
      </c>
      <c r="AA2057" t="s">
        <v>12673</v>
      </c>
      <c r="AB2057" t="s">
        <v>79</v>
      </c>
      <c r="AC2057" s="2">
        <v>0</v>
      </c>
      <c r="AD2057" s="2">
        <v>2</v>
      </c>
      <c r="AE2057" s="2">
        <v>0</v>
      </c>
      <c r="AF2057" s="1">
        <v>37902</v>
      </c>
      <c r="AG2057" t="s">
        <v>90</v>
      </c>
      <c r="AJ2057" s="1">
        <v>33890</v>
      </c>
      <c r="AK2057" s="1">
        <v>2958352</v>
      </c>
    </row>
    <row r="2058" spans="1:37" x14ac:dyDescent="0.2">
      <c r="A2058" t="s">
        <v>12674</v>
      </c>
      <c r="B2058" t="str">
        <f t="shared" si="32"/>
        <v>'80-12</v>
      </c>
      <c r="C2058" t="s">
        <v>2041</v>
      </c>
      <c r="D2058" t="s">
        <v>12675</v>
      </c>
      <c r="E2058" t="s">
        <v>12550</v>
      </c>
      <c r="F2058" t="s">
        <v>133</v>
      </c>
      <c r="H2058" s="1">
        <v>26708</v>
      </c>
      <c r="I2058" s="1">
        <v>33848</v>
      </c>
      <c r="J2058" t="s">
        <v>2029</v>
      </c>
      <c r="K2058" t="s">
        <v>2036</v>
      </c>
      <c r="L2058" t="s">
        <v>2043</v>
      </c>
      <c r="M2058" s="1">
        <v>26585</v>
      </c>
      <c r="P2058" s="1">
        <v>30195</v>
      </c>
      <c r="Q2058" s="1">
        <v>34722</v>
      </c>
      <c r="R2058" t="s">
        <v>75</v>
      </c>
      <c r="S2058" t="s">
        <v>1900</v>
      </c>
      <c r="T2058" s="2">
        <v>2</v>
      </c>
      <c r="U2058" s="2">
        <v>0</v>
      </c>
      <c r="V2058" t="s">
        <v>45</v>
      </c>
      <c r="W2058" s="1">
        <v>34355</v>
      </c>
      <c r="X2058" s="3">
        <v>25000</v>
      </c>
      <c r="Y2058" t="s">
        <v>12676</v>
      </c>
      <c r="Z2058" t="s">
        <v>12677</v>
      </c>
      <c r="AA2058" t="s">
        <v>2074</v>
      </c>
      <c r="AB2058" t="s">
        <v>79</v>
      </c>
      <c r="AC2058" s="2">
        <v>0</v>
      </c>
      <c r="AD2058" s="2">
        <v>2</v>
      </c>
      <c r="AE2058" s="2">
        <v>0</v>
      </c>
      <c r="AF2058" s="1">
        <v>37902</v>
      </c>
      <c r="AG2058" t="s">
        <v>90</v>
      </c>
      <c r="AJ2058" s="1">
        <v>34612</v>
      </c>
      <c r="AK2058" s="1">
        <v>2958352</v>
      </c>
    </row>
    <row r="2059" spans="1:37" x14ac:dyDescent="0.2">
      <c r="A2059" t="s">
        <v>12678</v>
      </c>
      <c r="B2059" t="str">
        <f t="shared" si="32"/>
        <v>'80-13</v>
      </c>
      <c r="C2059" t="s">
        <v>2027</v>
      </c>
      <c r="D2059" t="s">
        <v>12679</v>
      </c>
      <c r="E2059" t="s">
        <v>12550</v>
      </c>
      <c r="F2059" t="s">
        <v>133</v>
      </c>
      <c r="H2059" s="1">
        <v>26708</v>
      </c>
      <c r="I2059" s="1">
        <v>26598</v>
      </c>
      <c r="J2059" t="s">
        <v>5828</v>
      </c>
      <c r="K2059" t="s">
        <v>2030</v>
      </c>
      <c r="L2059" t="s">
        <v>12680</v>
      </c>
      <c r="M2059" s="1">
        <v>26585</v>
      </c>
      <c r="Q2059" s="1">
        <v>29083</v>
      </c>
      <c r="R2059" t="s">
        <v>75</v>
      </c>
      <c r="S2059" t="s">
        <v>76</v>
      </c>
      <c r="T2059" s="2">
        <v>7</v>
      </c>
      <c r="U2059" s="2">
        <v>0</v>
      </c>
      <c r="V2059" t="s">
        <v>45</v>
      </c>
      <c r="X2059" s="3">
        <v>25000</v>
      </c>
      <c r="Z2059" t="s">
        <v>7788</v>
      </c>
      <c r="AA2059" t="s">
        <v>12681</v>
      </c>
      <c r="AB2059" t="s">
        <v>79</v>
      </c>
      <c r="AC2059" s="2">
        <v>0</v>
      </c>
      <c r="AD2059" s="2">
        <v>0</v>
      </c>
      <c r="AE2059" s="2">
        <v>0</v>
      </c>
    </row>
    <row r="2060" spans="1:37" x14ac:dyDescent="0.2">
      <c r="A2060" t="s">
        <v>12682</v>
      </c>
      <c r="B2060" t="str">
        <f t="shared" si="32"/>
        <v>'80-20</v>
      </c>
      <c r="C2060" t="s">
        <v>2027</v>
      </c>
      <c r="D2060" t="s">
        <v>12683</v>
      </c>
      <c r="E2060" t="s">
        <v>12550</v>
      </c>
      <c r="F2060" t="s">
        <v>133</v>
      </c>
      <c r="H2060" s="1">
        <v>30676</v>
      </c>
      <c r="I2060" s="1">
        <v>34241</v>
      </c>
      <c r="J2060" t="s">
        <v>2029</v>
      </c>
      <c r="K2060" t="s">
        <v>2036</v>
      </c>
      <c r="L2060" t="s">
        <v>2031</v>
      </c>
      <c r="M2060" s="1">
        <v>30554</v>
      </c>
      <c r="Q2060" s="1">
        <v>32020</v>
      </c>
      <c r="R2060" t="s">
        <v>75</v>
      </c>
      <c r="S2060" t="s">
        <v>76</v>
      </c>
      <c r="T2060" s="2">
        <v>2</v>
      </c>
      <c r="U2060" s="2">
        <v>0</v>
      </c>
      <c r="V2060" t="s">
        <v>45</v>
      </c>
      <c r="W2060" s="1">
        <v>31807</v>
      </c>
      <c r="X2060" s="3">
        <v>25000</v>
      </c>
      <c r="Z2060" t="s">
        <v>12684</v>
      </c>
      <c r="AA2060" t="s">
        <v>12685</v>
      </c>
      <c r="AB2060" t="s">
        <v>79</v>
      </c>
      <c r="AC2060" s="2">
        <v>0</v>
      </c>
      <c r="AD2060" s="2">
        <v>0</v>
      </c>
      <c r="AE2060" s="2">
        <v>0</v>
      </c>
      <c r="AF2060" s="1">
        <v>37902</v>
      </c>
      <c r="AG2060" t="s">
        <v>90</v>
      </c>
      <c r="AJ2060" s="1">
        <v>31986</v>
      </c>
      <c r="AK2060" s="1">
        <v>2958352</v>
      </c>
    </row>
    <row r="2061" spans="1:37" x14ac:dyDescent="0.2">
      <c r="A2061" t="s">
        <v>12686</v>
      </c>
      <c r="B2061" t="str">
        <f t="shared" si="32"/>
        <v>'80-21</v>
      </c>
      <c r="C2061" t="s">
        <v>12687</v>
      </c>
      <c r="D2061" t="s">
        <v>12688</v>
      </c>
      <c r="E2061" t="s">
        <v>12550</v>
      </c>
      <c r="F2061" t="s">
        <v>133</v>
      </c>
      <c r="H2061" s="1">
        <v>30649</v>
      </c>
      <c r="I2061" s="1">
        <v>34266</v>
      </c>
      <c r="J2061" t="s">
        <v>12689</v>
      </c>
      <c r="K2061" t="s">
        <v>12690</v>
      </c>
      <c r="L2061" t="s">
        <v>12691</v>
      </c>
      <c r="M2061" s="1">
        <v>30526</v>
      </c>
      <c r="Q2061" s="1">
        <v>34703</v>
      </c>
      <c r="R2061" t="s">
        <v>75</v>
      </c>
      <c r="S2061" t="s">
        <v>2000</v>
      </c>
      <c r="T2061" s="2">
        <v>4</v>
      </c>
      <c r="U2061" s="2">
        <v>0</v>
      </c>
      <c r="V2061" t="s">
        <v>178</v>
      </c>
      <c r="W2061" s="1">
        <v>34428</v>
      </c>
      <c r="X2061" s="3">
        <v>2500</v>
      </c>
      <c r="Y2061" t="s">
        <v>12573</v>
      </c>
      <c r="Z2061" t="s">
        <v>11648</v>
      </c>
      <c r="AA2061" t="s">
        <v>12692</v>
      </c>
      <c r="AB2061" t="s">
        <v>79</v>
      </c>
      <c r="AC2061" s="2">
        <v>0</v>
      </c>
      <c r="AD2061" s="2">
        <v>0</v>
      </c>
      <c r="AE2061" s="2">
        <v>0.5</v>
      </c>
      <c r="AF2061" s="1">
        <v>37902</v>
      </c>
      <c r="AG2061" t="s">
        <v>90</v>
      </c>
      <c r="AJ2061" s="1">
        <v>34689</v>
      </c>
      <c r="AK2061" s="1">
        <v>2958352</v>
      </c>
    </row>
    <row r="2062" spans="1:37" x14ac:dyDescent="0.2">
      <c r="A2062" t="s">
        <v>12693</v>
      </c>
      <c r="B2062" t="str">
        <f t="shared" si="32"/>
        <v>'80-22</v>
      </c>
      <c r="C2062" t="s">
        <v>9550</v>
      </c>
      <c r="D2062" t="s">
        <v>12694</v>
      </c>
      <c r="E2062" t="s">
        <v>12550</v>
      </c>
      <c r="F2062" t="s">
        <v>133</v>
      </c>
      <c r="G2062" t="s">
        <v>134</v>
      </c>
      <c r="H2062" s="1">
        <v>34191</v>
      </c>
      <c r="I2062" s="1">
        <v>36017</v>
      </c>
      <c r="J2062" t="s">
        <v>12695</v>
      </c>
      <c r="K2062" t="s">
        <v>12696</v>
      </c>
      <c r="L2062" t="s">
        <v>12697</v>
      </c>
      <c r="M2062" s="1">
        <v>34046</v>
      </c>
      <c r="Q2062" s="1">
        <v>36137</v>
      </c>
      <c r="R2062" t="s">
        <v>75</v>
      </c>
      <c r="S2062" t="s">
        <v>1900</v>
      </c>
      <c r="T2062" s="2">
        <v>1.27</v>
      </c>
      <c r="U2062" s="2">
        <v>0</v>
      </c>
      <c r="V2062" t="s">
        <v>178</v>
      </c>
      <c r="W2062" s="1">
        <v>36188</v>
      </c>
      <c r="X2062" s="3">
        <v>2500</v>
      </c>
      <c r="Z2062" t="s">
        <v>12698</v>
      </c>
      <c r="AA2062" t="s">
        <v>12699</v>
      </c>
      <c r="AB2062" t="s">
        <v>79</v>
      </c>
      <c r="AC2062" s="2">
        <v>0</v>
      </c>
      <c r="AD2062" s="2">
        <v>1.27</v>
      </c>
      <c r="AE2062" s="2">
        <v>0</v>
      </c>
      <c r="AF2062" s="1">
        <v>37902</v>
      </c>
      <c r="AG2062" t="s">
        <v>90</v>
      </c>
      <c r="AJ2062" s="1">
        <v>33982</v>
      </c>
      <c r="AK2062" s="1">
        <v>34773</v>
      </c>
    </row>
    <row r="2063" spans="1:37" x14ac:dyDescent="0.2">
      <c r="A2063" t="s">
        <v>12700</v>
      </c>
      <c r="B2063" t="str">
        <f t="shared" si="32"/>
        <v>'80-23</v>
      </c>
      <c r="C2063" t="s">
        <v>12701</v>
      </c>
      <c r="D2063" t="s">
        <v>12702</v>
      </c>
      <c r="E2063" t="s">
        <v>12550</v>
      </c>
      <c r="F2063" t="s">
        <v>133</v>
      </c>
      <c r="H2063" s="1">
        <v>33599</v>
      </c>
      <c r="I2063" s="1">
        <v>37398</v>
      </c>
      <c r="J2063" t="s">
        <v>12703</v>
      </c>
      <c r="K2063" t="s">
        <v>12704</v>
      </c>
      <c r="L2063" t="s">
        <v>12705</v>
      </c>
      <c r="M2063" s="1">
        <v>33477</v>
      </c>
      <c r="P2063" s="1">
        <v>34197</v>
      </c>
      <c r="Q2063" s="1">
        <v>35496</v>
      </c>
      <c r="R2063" t="s">
        <v>75</v>
      </c>
      <c r="S2063" t="s">
        <v>2000</v>
      </c>
      <c r="T2063" s="2">
        <v>18.129000000000001</v>
      </c>
      <c r="U2063" s="2">
        <v>0</v>
      </c>
      <c r="V2063" t="s">
        <v>178</v>
      </c>
      <c r="W2063" s="1">
        <v>34733</v>
      </c>
      <c r="X2063" s="3">
        <v>5000</v>
      </c>
      <c r="Z2063" t="s">
        <v>12706</v>
      </c>
      <c r="AA2063" t="s">
        <v>12707</v>
      </c>
      <c r="AB2063" t="s">
        <v>79</v>
      </c>
      <c r="AC2063" s="2">
        <v>0</v>
      </c>
      <c r="AD2063" s="2">
        <v>0</v>
      </c>
      <c r="AE2063" s="2">
        <v>5.1000000000000005</v>
      </c>
      <c r="AF2063" s="1">
        <v>37902</v>
      </c>
      <c r="AG2063" t="s">
        <v>90</v>
      </c>
      <c r="AH2063" s="1">
        <v>34905</v>
      </c>
      <c r="AI2063" s="1">
        <v>35104</v>
      </c>
      <c r="AJ2063" s="1">
        <v>35279</v>
      </c>
      <c r="AK2063" s="1">
        <v>35310</v>
      </c>
    </row>
    <row r="2064" spans="1:37" x14ac:dyDescent="0.2">
      <c r="A2064" t="s">
        <v>12708</v>
      </c>
      <c r="B2064" t="str">
        <f t="shared" si="32"/>
        <v>'80-25</v>
      </c>
      <c r="C2064" t="s">
        <v>12709</v>
      </c>
      <c r="D2064" t="s">
        <v>12710</v>
      </c>
      <c r="E2064" t="s">
        <v>12550</v>
      </c>
      <c r="F2064" t="s">
        <v>133</v>
      </c>
      <c r="G2064" t="s">
        <v>134</v>
      </c>
      <c r="H2064" s="1">
        <v>34439</v>
      </c>
      <c r="I2064" s="1">
        <v>41821</v>
      </c>
      <c r="J2064" t="s">
        <v>12618</v>
      </c>
      <c r="K2064" t="s">
        <v>12711</v>
      </c>
      <c r="L2064" t="s">
        <v>12712</v>
      </c>
      <c r="M2064" s="1">
        <v>34262</v>
      </c>
      <c r="P2064" s="1">
        <v>38453</v>
      </c>
      <c r="Q2064" s="1">
        <v>38867</v>
      </c>
      <c r="R2064" t="s">
        <v>75</v>
      </c>
      <c r="S2064" t="s">
        <v>2000</v>
      </c>
      <c r="T2064" s="2">
        <v>98.49</v>
      </c>
      <c r="U2064" s="2">
        <v>60.95</v>
      </c>
      <c r="V2064" t="s">
        <v>178</v>
      </c>
      <c r="W2064" s="1">
        <v>39475</v>
      </c>
      <c r="X2064" s="3">
        <v>104900</v>
      </c>
      <c r="Y2064" t="s">
        <v>12573</v>
      </c>
      <c r="Z2064" t="s">
        <v>12713</v>
      </c>
      <c r="AA2064" t="s">
        <v>12714</v>
      </c>
      <c r="AB2064" t="s">
        <v>308</v>
      </c>
      <c r="AC2064" s="2">
        <v>0</v>
      </c>
      <c r="AD2064" s="2">
        <v>0</v>
      </c>
      <c r="AE2064" s="2">
        <v>5.3</v>
      </c>
      <c r="AF2064" s="1">
        <v>40318</v>
      </c>
      <c r="AG2064" t="s">
        <v>12715</v>
      </c>
      <c r="AJ2064" s="1">
        <v>40316</v>
      </c>
      <c r="AK2064" s="1">
        <v>40681</v>
      </c>
    </row>
    <row r="2065" spans="1:37" x14ac:dyDescent="0.2">
      <c r="A2065" t="s">
        <v>12716</v>
      </c>
      <c r="B2065" t="str">
        <f t="shared" si="32"/>
        <v>'80-27</v>
      </c>
      <c r="C2065" t="s">
        <v>12717</v>
      </c>
      <c r="D2065" t="s">
        <v>12718</v>
      </c>
      <c r="E2065" t="s">
        <v>12550</v>
      </c>
      <c r="F2065" t="s">
        <v>133</v>
      </c>
      <c r="G2065" t="s">
        <v>134</v>
      </c>
      <c r="H2065" s="1">
        <v>34960</v>
      </c>
      <c r="I2065" s="1">
        <v>38613</v>
      </c>
      <c r="J2065" t="s">
        <v>12719</v>
      </c>
      <c r="K2065" t="s">
        <v>12720</v>
      </c>
      <c r="L2065" t="s">
        <v>12721</v>
      </c>
      <c r="M2065" s="1">
        <v>34885</v>
      </c>
      <c r="P2065" s="1">
        <v>35671</v>
      </c>
      <c r="Q2065" s="1">
        <v>36745</v>
      </c>
      <c r="R2065" t="s">
        <v>75</v>
      </c>
      <c r="S2065" t="s">
        <v>2000</v>
      </c>
      <c r="T2065" s="2">
        <v>16.8</v>
      </c>
      <c r="U2065" s="2">
        <v>9.2000000000000011</v>
      </c>
      <c r="V2065" t="s">
        <v>178</v>
      </c>
      <c r="W2065" s="1">
        <v>36549</v>
      </c>
      <c r="X2065" s="3">
        <v>27100</v>
      </c>
      <c r="Z2065" t="s">
        <v>12722</v>
      </c>
      <c r="AA2065" t="s">
        <v>12723</v>
      </c>
      <c r="AB2065" t="s">
        <v>79</v>
      </c>
      <c r="AC2065" s="2">
        <v>0</v>
      </c>
      <c r="AD2065" s="2">
        <v>2.1800000000000002</v>
      </c>
      <c r="AE2065" s="2">
        <v>0</v>
      </c>
      <c r="AF2065" s="1">
        <v>37902</v>
      </c>
      <c r="AG2065" t="s">
        <v>90</v>
      </c>
      <c r="AH2065" s="1">
        <v>35089</v>
      </c>
      <c r="AJ2065" s="1">
        <v>35279</v>
      </c>
      <c r="AK2065" s="1">
        <v>35644</v>
      </c>
    </row>
    <row r="2066" spans="1:37" x14ac:dyDescent="0.2">
      <c r="A2066" t="s">
        <v>12724</v>
      </c>
      <c r="B2066" t="str">
        <f t="shared" si="32"/>
        <v>'80-14</v>
      </c>
      <c r="C2066" t="s">
        <v>12725</v>
      </c>
      <c r="D2066" t="s">
        <v>12726</v>
      </c>
      <c r="E2066" t="s">
        <v>12550</v>
      </c>
      <c r="F2066" t="s">
        <v>133</v>
      </c>
      <c r="G2066" t="s">
        <v>134</v>
      </c>
      <c r="H2066" s="1">
        <v>31079</v>
      </c>
      <c r="I2066" s="1">
        <v>34731</v>
      </c>
      <c r="J2066" t="s">
        <v>12727</v>
      </c>
      <c r="K2066" t="s">
        <v>12728</v>
      </c>
      <c r="L2066" t="s">
        <v>12729</v>
      </c>
      <c r="M2066" s="1">
        <v>26741</v>
      </c>
      <c r="P2066" s="1">
        <v>33417</v>
      </c>
      <c r="Q2066" s="1">
        <v>40952</v>
      </c>
      <c r="R2066" t="s">
        <v>473</v>
      </c>
      <c r="S2066" t="s">
        <v>2000</v>
      </c>
      <c r="T2066" s="2">
        <v>26</v>
      </c>
      <c r="U2066" s="2">
        <v>26</v>
      </c>
      <c r="V2066" t="s">
        <v>178</v>
      </c>
      <c r="W2066" s="1">
        <v>32938</v>
      </c>
      <c r="X2066" s="3">
        <v>5000</v>
      </c>
      <c r="Y2066" t="s">
        <v>12566</v>
      </c>
      <c r="Z2066" t="s">
        <v>11331</v>
      </c>
      <c r="AA2066" t="s">
        <v>12730</v>
      </c>
      <c r="AB2066" t="s">
        <v>810</v>
      </c>
      <c r="AC2066" s="2">
        <v>0</v>
      </c>
      <c r="AD2066" s="2">
        <v>26</v>
      </c>
      <c r="AE2066" s="2">
        <v>0</v>
      </c>
      <c r="AF2066" s="1">
        <v>42613</v>
      </c>
      <c r="AG2066" t="s">
        <v>12731</v>
      </c>
      <c r="AJ2066" s="1">
        <v>42607</v>
      </c>
      <c r="AK2066" s="1">
        <v>42979</v>
      </c>
    </row>
    <row r="2067" spans="1:37" x14ac:dyDescent="0.2">
      <c r="A2067" t="s">
        <v>12732</v>
      </c>
      <c r="B2067" t="str">
        <f t="shared" si="32"/>
        <v>'81-01</v>
      </c>
      <c r="C2067" t="s">
        <v>11837</v>
      </c>
      <c r="D2067" t="s">
        <v>12733</v>
      </c>
      <c r="E2067" t="s">
        <v>12734</v>
      </c>
      <c r="F2067" t="s">
        <v>398</v>
      </c>
      <c r="G2067" t="s">
        <v>3427</v>
      </c>
      <c r="H2067" s="1">
        <v>26554</v>
      </c>
      <c r="I2067" s="1">
        <v>2958352</v>
      </c>
      <c r="J2067" t="s">
        <v>12735</v>
      </c>
      <c r="K2067" t="s">
        <v>11841</v>
      </c>
      <c r="L2067" t="s">
        <v>11842</v>
      </c>
      <c r="M2067" s="1">
        <v>26492</v>
      </c>
      <c r="P2067" s="1">
        <v>43070</v>
      </c>
      <c r="R2067" t="s">
        <v>43</v>
      </c>
      <c r="S2067" t="s">
        <v>44</v>
      </c>
      <c r="T2067" s="2">
        <v>203.18</v>
      </c>
      <c r="U2067" s="2">
        <v>52.04</v>
      </c>
      <c r="V2067" t="s">
        <v>494</v>
      </c>
      <c r="W2067" s="1">
        <v>43669</v>
      </c>
      <c r="X2067" s="3">
        <v>121700</v>
      </c>
      <c r="Y2067" t="s">
        <v>12736</v>
      </c>
      <c r="Z2067" t="s">
        <v>12737</v>
      </c>
      <c r="AA2067" t="s">
        <v>12738</v>
      </c>
      <c r="AB2067" t="s">
        <v>199</v>
      </c>
      <c r="AC2067" s="2">
        <v>0</v>
      </c>
      <c r="AD2067" s="2">
        <v>0</v>
      </c>
      <c r="AE2067" s="2">
        <v>59.2</v>
      </c>
      <c r="AF2067" s="1">
        <v>43643</v>
      </c>
      <c r="AG2067" t="s">
        <v>12739</v>
      </c>
      <c r="AJ2067" s="1">
        <v>41717</v>
      </c>
      <c r="AK2067" s="1">
        <v>42874</v>
      </c>
    </row>
    <row r="2068" spans="1:37" x14ac:dyDescent="0.2">
      <c r="A2068" t="s">
        <v>12732</v>
      </c>
      <c r="B2068" t="str">
        <f t="shared" si="32"/>
        <v>'81-01</v>
      </c>
      <c r="C2068" t="s">
        <v>11837</v>
      </c>
      <c r="D2068" t="s">
        <v>12733</v>
      </c>
      <c r="E2068" t="s">
        <v>12734</v>
      </c>
      <c r="F2068" t="s">
        <v>398</v>
      </c>
      <c r="G2068" t="s">
        <v>3427</v>
      </c>
      <c r="H2068" s="1">
        <v>26554</v>
      </c>
      <c r="I2068" s="1">
        <v>2958352</v>
      </c>
      <c r="J2068" t="s">
        <v>12735</v>
      </c>
      <c r="K2068" t="s">
        <v>11841</v>
      </c>
      <c r="L2068" t="s">
        <v>11842</v>
      </c>
      <c r="M2068" s="1">
        <v>26492</v>
      </c>
      <c r="P2068" s="1">
        <v>43070</v>
      </c>
      <c r="R2068" t="s">
        <v>43</v>
      </c>
      <c r="S2068" t="s">
        <v>44</v>
      </c>
      <c r="T2068" s="2">
        <v>203.18</v>
      </c>
      <c r="U2068" s="2">
        <v>52.04</v>
      </c>
      <c r="V2068" t="s">
        <v>494</v>
      </c>
      <c r="W2068" s="1">
        <v>43669</v>
      </c>
      <c r="X2068" s="3">
        <v>121700</v>
      </c>
      <c r="Y2068" t="s">
        <v>12736</v>
      </c>
      <c r="Z2068" t="s">
        <v>12737</v>
      </c>
      <c r="AA2068" t="s">
        <v>12738</v>
      </c>
      <c r="AB2068" t="s">
        <v>199</v>
      </c>
      <c r="AC2068" s="2">
        <v>0</v>
      </c>
      <c r="AD2068" s="2">
        <v>0</v>
      </c>
      <c r="AE2068" s="2">
        <v>59.2</v>
      </c>
      <c r="AF2068" s="1">
        <v>43643</v>
      </c>
      <c r="AG2068" t="s">
        <v>12739</v>
      </c>
      <c r="AJ2068" s="1">
        <v>41717</v>
      </c>
      <c r="AK2068" s="1">
        <v>42874</v>
      </c>
    </row>
    <row r="2069" spans="1:37" x14ac:dyDescent="0.2">
      <c r="A2069" t="s">
        <v>12740</v>
      </c>
      <c r="B2069" t="str">
        <f t="shared" si="32"/>
        <v>'81-04</v>
      </c>
      <c r="C2069" t="s">
        <v>12741</v>
      </c>
      <c r="D2069" t="s">
        <v>12742</v>
      </c>
      <c r="E2069" t="s">
        <v>12734</v>
      </c>
      <c r="F2069" t="s">
        <v>398</v>
      </c>
      <c r="G2069" t="s">
        <v>3427</v>
      </c>
      <c r="H2069" s="1">
        <v>31160</v>
      </c>
      <c r="I2069" s="1">
        <v>2958352</v>
      </c>
      <c r="J2069" t="s">
        <v>12743</v>
      </c>
      <c r="K2069" t="s">
        <v>12744</v>
      </c>
      <c r="M2069" s="1">
        <v>31159</v>
      </c>
      <c r="P2069" s="1">
        <v>43070</v>
      </c>
      <c r="R2069" t="s">
        <v>43</v>
      </c>
      <c r="S2069" t="s">
        <v>1842</v>
      </c>
      <c r="T2069" s="2">
        <v>5.5</v>
      </c>
      <c r="U2069" s="2">
        <v>4.45</v>
      </c>
      <c r="V2069" t="s">
        <v>178</v>
      </c>
      <c r="W2069" s="1">
        <v>43641</v>
      </c>
      <c r="X2069" s="3">
        <v>15800</v>
      </c>
      <c r="Y2069" t="s">
        <v>12745</v>
      </c>
      <c r="Z2069" t="s">
        <v>12746</v>
      </c>
      <c r="AA2069" t="s">
        <v>12747</v>
      </c>
      <c r="AB2069" t="s">
        <v>199</v>
      </c>
      <c r="AC2069" s="2">
        <v>0</v>
      </c>
      <c r="AD2069" s="2">
        <v>0</v>
      </c>
      <c r="AE2069" s="2">
        <v>5.1000000000000005</v>
      </c>
      <c r="AF2069" s="1">
        <v>43643</v>
      </c>
      <c r="AG2069" t="s">
        <v>12739</v>
      </c>
      <c r="AJ2069" s="1">
        <v>41717</v>
      </c>
      <c r="AK2069" s="1">
        <v>43453</v>
      </c>
    </row>
    <row r="2070" spans="1:37" x14ac:dyDescent="0.2">
      <c r="A2070" t="s">
        <v>12748</v>
      </c>
      <c r="B2070" t="str">
        <f t="shared" si="32"/>
        <v>'81-09</v>
      </c>
      <c r="C2070" t="s">
        <v>12749</v>
      </c>
      <c r="D2070" t="s">
        <v>12750</v>
      </c>
      <c r="E2070" t="s">
        <v>12734</v>
      </c>
      <c r="F2070" t="s">
        <v>398</v>
      </c>
      <c r="G2070" t="s">
        <v>3427</v>
      </c>
      <c r="H2070" s="1">
        <v>39387</v>
      </c>
      <c r="I2070" s="1">
        <v>2958352</v>
      </c>
      <c r="J2070" t="s">
        <v>12751</v>
      </c>
      <c r="K2070" t="s">
        <v>12752</v>
      </c>
      <c r="M2070" s="1">
        <v>38540</v>
      </c>
      <c r="P2070" s="1">
        <v>43070</v>
      </c>
      <c r="R2070" t="s">
        <v>43</v>
      </c>
      <c r="S2070" t="s">
        <v>44</v>
      </c>
      <c r="T2070" s="2">
        <v>228.17</v>
      </c>
      <c r="U2070" s="2">
        <v>84.07</v>
      </c>
      <c r="V2070" t="s">
        <v>45</v>
      </c>
      <c r="W2070" s="1">
        <v>43636</v>
      </c>
      <c r="X2070" s="3">
        <v>245100</v>
      </c>
      <c r="Y2070" t="s">
        <v>3589</v>
      </c>
      <c r="Z2070" t="s">
        <v>12753</v>
      </c>
      <c r="AA2070" t="s">
        <v>12754</v>
      </c>
      <c r="AB2070" t="s">
        <v>199</v>
      </c>
      <c r="AC2070" s="2">
        <v>0</v>
      </c>
      <c r="AD2070" s="2">
        <v>0</v>
      </c>
      <c r="AE2070" s="2">
        <v>66.7</v>
      </c>
      <c r="AF2070" s="1">
        <v>44006</v>
      </c>
      <c r="AG2070" t="s">
        <v>1779</v>
      </c>
      <c r="AJ2070" s="1">
        <v>43760</v>
      </c>
      <c r="AK2070" s="1">
        <v>44491</v>
      </c>
    </row>
    <row r="2071" spans="1:37" x14ac:dyDescent="0.2">
      <c r="A2071" t="s">
        <v>12755</v>
      </c>
      <c r="B2071" t="str">
        <f t="shared" si="32"/>
        <v>'81-10</v>
      </c>
      <c r="D2071" t="s">
        <v>12756</v>
      </c>
      <c r="E2071" t="s">
        <v>12734</v>
      </c>
      <c r="F2071" t="s">
        <v>398</v>
      </c>
      <c r="G2071" t="s">
        <v>3427</v>
      </c>
      <c r="H2071" s="1">
        <v>42390</v>
      </c>
      <c r="I2071" s="1">
        <v>2958352</v>
      </c>
      <c r="J2071" t="s">
        <v>12757</v>
      </c>
      <c r="K2071" t="s">
        <v>12758</v>
      </c>
      <c r="L2071" t="s">
        <v>12759</v>
      </c>
      <c r="M2071" s="1">
        <v>42165</v>
      </c>
      <c r="P2071" s="1">
        <v>43070</v>
      </c>
      <c r="R2071" t="s">
        <v>43</v>
      </c>
      <c r="S2071" t="s">
        <v>1842</v>
      </c>
      <c r="T2071" s="2">
        <v>68.7</v>
      </c>
      <c r="U2071" s="2">
        <v>53.85</v>
      </c>
      <c r="V2071" t="s">
        <v>153</v>
      </c>
      <c r="W2071" s="1">
        <v>43641</v>
      </c>
      <c r="X2071" s="3">
        <v>19100</v>
      </c>
      <c r="Y2071" t="s">
        <v>12760</v>
      </c>
      <c r="Z2071" t="s">
        <v>12761</v>
      </c>
      <c r="AA2071" t="s">
        <v>12762</v>
      </c>
      <c r="AB2071" t="s">
        <v>199</v>
      </c>
      <c r="AC2071" s="2">
        <v>0</v>
      </c>
      <c r="AD2071" s="2">
        <v>0</v>
      </c>
      <c r="AE2071" s="2">
        <v>14.1</v>
      </c>
      <c r="AF2071" s="1">
        <v>44376</v>
      </c>
      <c r="AG2071" t="s">
        <v>12763</v>
      </c>
      <c r="AJ2071" s="1">
        <v>42418</v>
      </c>
      <c r="AK2071" s="1">
        <v>43879</v>
      </c>
    </row>
    <row r="2072" spans="1:37" x14ac:dyDescent="0.2">
      <c r="A2072" t="s">
        <v>12764</v>
      </c>
      <c r="B2072" t="str">
        <f t="shared" si="32"/>
        <v>'81-08</v>
      </c>
      <c r="C2072" t="s">
        <v>12765</v>
      </c>
      <c r="D2072" t="s">
        <v>12766</v>
      </c>
      <c r="E2072" t="s">
        <v>12734</v>
      </c>
      <c r="F2072" t="s">
        <v>398</v>
      </c>
      <c r="G2072" t="s">
        <v>3427</v>
      </c>
      <c r="H2072" s="1">
        <v>2958352</v>
      </c>
      <c r="I2072" s="1">
        <v>2958352</v>
      </c>
      <c r="J2072" t="s">
        <v>12765</v>
      </c>
      <c r="K2072" t="s">
        <v>12767</v>
      </c>
      <c r="M2072" s="1">
        <v>37770</v>
      </c>
      <c r="R2072" t="s">
        <v>604</v>
      </c>
      <c r="S2072" t="s">
        <v>1842</v>
      </c>
      <c r="T2072" s="2">
        <v>14.82</v>
      </c>
      <c r="U2072" s="2">
        <v>0</v>
      </c>
      <c r="V2072" t="s">
        <v>178</v>
      </c>
      <c r="X2072" s="3">
        <v>158000</v>
      </c>
      <c r="Y2072" t="s">
        <v>3589</v>
      </c>
      <c r="Z2072" t="s">
        <v>12768</v>
      </c>
      <c r="AA2072" t="s">
        <v>12769</v>
      </c>
    </row>
    <row r="2073" spans="1:37" x14ac:dyDescent="0.2">
      <c r="A2073" t="s">
        <v>12770</v>
      </c>
      <c r="B2073" t="str">
        <f t="shared" si="32"/>
        <v>'81-02</v>
      </c>
      <c r="C2073" t="s">
        <v>12771</v>
      </c>
      <c r="D2073" t="s">
        <v>12772</v>
      </c>
      <c r="E2073" t="s">
        <v>12734</v>
      </c>
      <c r="F2073" t="s">
        <v>398</v>
      </c>
      <c r="H2073" s="1">
        <v>29762</v>
      </c>
      <c r="I2073" s="1">
        <v>33338</v>
      </c>
      <c r="J2073" t="s">
        <v>12773</v>
      </c>
      <c r="K2073" t="s">
        <v>12774</v>
      </c>
      <c r="L2073" t="s">
        <v>12775</v>
      </c>
      <c r="M2073" s="1">
        <v>29642</v>
      </c>
      <c r="Q2073" s="1">
        <v>30970</v>
      </c>
      <c r="R2073" t="s">
        <v>75</v>
      </c>
      <c r="S2073" t="s">
        <v>76</v>
      </c>
      <c r="T2073" s="2">
        <v>2</v>
      </c>
      <c r="U2073" s="2">
        <v>0</v>
      </c>
      <c r="V2073" t="s">
        <v>45</v>
      </c>
      <c r="X2073" s="3">
        <v>2500</v>
      </c>
      <c r="Z2073" t="s">
        <v>716</v>
      </c>
      <c r="AA2073" t="s">
        <v>9180</v>
      </c>
      <c r="AB2073" t="s">
        <v>79</v>
      </c>
      <c r="AC2073" s="2">
        <v>0</v>
      </c>
      <c r="AD2073" s="2">
        <v>0</v>
      </c>
      <c r="AE2073" s="2">
        <v>0</v>
      </c>
    </row>
    <row r="2074" spans="1:37" x14ac:dyDescent="0.2">
      <c r="A2074" t="s">
        <v>12776</v>
      </c>
      <c r="B2074" t="str">
        <f t="shared" si="32"/>
        <v>'81-03</v>
      </c>
      <c r="C2074" t="s">
        <v>11837</v>
      </c>
      <c r="D2074" t="s">
        <v>12777</v>
      </c>
      <c r="E2074" t="s">
        <v>12734</v>
      </c>
      <c r="F2074" t="s">
        <v>398</v>
      </c>
      <c r="H2074" s="1">
        <v>30733</v>
      </c>
      <c r="I2074" s="1">
        <v>34386</v>
      </c>
      <c r="J2074" t="s">
        <v>12778</v>
      </c>
      <c r="K2074" t="s">
        <v>11841</v>
      </c>
      <c r="L2074" t="s">
        <v>12779</v>
      </c>
      <c r="M2074" s="1">
        <v>31037</v>
      </c>
      <c r="Q2074" s="1">
        <v>33816</v>
      </c>
      <c r="R2074" t="s">
        <v>75</v>
      </c>
      <c r="S2074" t="s">
        <v>76</v>
      </c>
      <c r="T2074" s="2">
        <v>10</v>
      </c>
      <c r="U2074" s="2">
        <v>0</v>
      </c>
      <c r="V2074" t="s">
        <v>45</v>
      </c>
      <c r="W2074" s="1">
        <v>33626</v>
      </c>
      <c r="X2074" s="3">
        <v>12500</v>
      </c>
      <c r="Z2074" t="s">
        <v>3202</v>
      </c>
      <c r="AA2074" t="s">
        <v>12780</v>
      </c>
      <c r="AB2074" t="s">
        <v>79</v>
      </c>
      <c r="AC2074" s="2">
        <v>0</v>
      </c>
      <c r="AD2074" s="2">
        <v>2</v>
      </c>
      <c r="AE2074" s="2">
        <v>0</v>
      </c>
    </row>
    <row r="2075" spans="1:37" x14ac:dyDescent="0.2">
      <c r="A2075" t="s">
        <v>12781</v>
      </c>
      <c r="B2075" t="str">
        <f t="shared" si="32"/>
        <v>'81-05</v>
      </c>
      <c r="C2075" t="s">
        <v>3575</v>
      </c>
      <c r="D2075" t="s">
        <v>12782</v>
      </c>
      <c r="E2075" t="s">
        <v>12734</v>
      </c>
      <c r="F2075" t="s">
        <v>398</v>
      </c>
      <c r="G2075" t="s">
        <v>3427</v>
      </c>
      <c r="H2075" s="1">
        <v>31882</v>
      </c>
      <c r="I2075" s="1">
        <v>39197</v>
      </c>
      <c r="J2075" t="s">
        <v>3577</v>
      </c>
      <c r="K2075" t="s">
        <v>3578</v>
      </c>
      <c r="L2075" t="s">
        <v>3579</v>
      </c>
      <c r="M2075" s="1">
        <v>31873</v>
      </c>
      <c r="P2075" s="1">
        <v>35545</v>
      </c>
      <c r="Q2075" s="1">
        <v>40147</v>
      </c>
      <c r="R2075" t="s">
        <v>75</v>
      </c>
      <c r="S2075" t="s">
        <v>1842</v>
      </c>
      <c r="T2075" s="2">
        <v>8</v>
      </c>
      <c r="U2075" s="2">
        <v>8</v>
      </c>
      <c r="V2075" t="s">
        <v>55</v>
      </c>
      <c r="W2075" s="1">
        <v>41666</v>
      </c>
      <c r="X2075" s="3">
        <v>9300</v>
      </c>
      <c r="Y2075" t="s">
        <v>3589</v>
      </c>
      <c r="Z2075" t="s">
        <v>12783</v>
      </c>
      <c r="AA2075" t="s">
        <v>12784</v>
      </c>
      <c r="AB2075" t="s">
        <v>156</v>
      </c>
      <c r="AC2075" s="2">
        <v>1</v>
      </c>
      <c r="AD2075" s="2">
        <v>0</v>
      </c>
      <c r="AE2075" s="2">
        <v>67.400000000000006</v>
      </c>
      <c r="AF2075" s="1">
        <v>40151</v>
      </c>
      <c r="AG2075" t="s">
        <v>12739</v>
      </c>
      <c r="AJ2075" s="1">
        <v>40127</v>
      </c>
      <c r="AK2075" s="1">
        <v>40492</v>
      </c>
    </row>
    <row r="2076" spans="1:37" x14ac:dyDescent="0.2">
      <c r="A2076" t="s">
        <v>12785</v>
      </c>
      <c r="B2076" t="str">
        <f t="shared" si="32"/>
        <v>'81-06</v>
      </c>
      <c r="C2076" t="s">
        <v>3575</v>
      </c>
      <c r="D2076" t="s">
        <v>9426</v>
      </c>
      <c r="E2076" t="s">
        <v>12734</v>
      </c>
      <c r="F2076" t="s">
        <v>398</v>
      </c>
      <c r="G2076" t="s">
        <v>3427</v>
      </c>
      <c r="H2076" s="1">
        <v>36507</v>
      </c>
      <c r="I2076" s="1">
        <v>40160</v>
      </c>
      <c r="J2076" t="s">
        <v>12786</v>
      </c>
      <c r="K2076" t="s">
        <v>3578</v>
      </c>
      <c r="L2076" t="s">
        <v>3579</v>
      </c>
      <c r="M2076" s="1">
        <v>36405</v>
      </c>
      <c r="Q2076" s="1">
        <v>40456</v>
      </c>
      <c r="R2076" t="s">
        <v>75</v>
      </c>
      <c r="S2076" t="s">
        <v>1842</v>
      </c>
      <c r="T2076" s="2">
        <v>8.9</v>
      </c>
      <c r="U2076" s="2">
        <v>6.25</v>
      </c>
      <c r="V2076" t="s">
        <v>45</v>
      </c>
      <c r="W2076" s="1">
        <v>39458</v>
      </c>
      <c r="X2076" s="3">
        <v>13000</v>
      </c>
      <c r="Y2076" t="s">
        <v>3589</v>
      </c>
      <c r="Z2076" t="s">
        <v>12787</v>
      </c>
      <c r="AA2076" t="s">
        <v>12788</v>
      </c>
      <c r="AB2076" t="s">
        <v>1208</v>
      </c>
      <c r="AC2076" s="2">
        <v>0</v>
      </c>
      <c r="AD2076" s="2">
        <v>0</v>
      </c>
      <c r="AE2076" s="2">
        <v>0</v>
      </c>
      <c r="AF2076" s="1">
        <v>40451</v>
      </c>
      <c r="AG2076" t="s">
        <v>12789</v>
      </c>
      <c r="AJ2076" s="1">
        <v>40450</v>
      </c>
      <c r="AK2076" s="1">
        <v>44103</v>
      </c>
    </row>
    <row r="2077" spans="1:37" x14ac:dyDescent="0.2">
      <c r="A2077" t="s">
        <v>12790</v>
      </c>
      <c r="B2077" t="str">
        <f t="shared" si="32"/>
        <v>'81-07</v>
      </c>
      <c r="C2077" t="s">
        <v>12791</v>
      </c>
      <c r="D2077" t="s">
        <v>12792</v>
      </c>
      <c r="E2077" t="s">
        <v>12734</v>
      </c>
      <c r="F2077" t="s">
        <v>398</v>
      </c>
      <c r="G2077" t="s">
        <v>3427</v>
      </c>
      <c r="H2077" s="1">
        <v>37335</v>
      </c>
      <c r="I2077" s="1">
        <v>40988</v>
      </c>
      <c r="J2077" t="s">
        <v>12786</v>
      </c>
      <c r="K2077" t="s">
        <v>12793</v>
      </c>
      <c r="L2077" t="s">
        <v>12794</v>
      </c>
      <c r="M2077" s="1">
        <v>36798</v>
      </c>
      <c r="N2077" s="1">
        <v>36872</v>
      </c>
      <c r="P2077" s="1">
        <v>37617</v>
      </c>
      <c r="Q2077" s="1">
        <v>40459</v>
      </c>
      <c r="R2077" t="s">
        <v>75</v>
      </c>
      <c r="S2077" t="s">
        <v>44</v>
      </c>
      <c r="T2077" s="2">
        <v>180.6</v>
      </c>
      <c r="U2077" s="2">
        <v>78.5</v>
      </c>
      <c r="V2077" t="s">
        <v>45</v>
      </c>
      <c r="W2077" s="1">
        <v>39113</v>
      </c>
      <c r="X2077" s="3">
        <v>134500</v>
      </c>
      <c r="Y2077" t="s">
        <v>12795</v>
      </c>
      <c r="Z2077" t="s">
        <v>9307</v>
      </c>
      <c r="AA2077" t="s">
        <v>12796</v>
      </c>
      <c r="AB2077" t="s">
        <v>1208</v>
      </c>
      <c r="AC2077" s="2">
        <v>0</v>
      </c>
      <c r="AD2077" s="2">
        <v>0</v>
      </c>
      <c r="AE2077" s="2">
        <v>0</v>
      </c>
      <c r="AF2077" s="1">
        <v>40455</v>
      </c>
      <c r="AG2077" t="s">
        <v>1779</v>
      </c>
      <c r="AJ2077" s="1">
        <v>40455</v>
      </c>
      <c r="AK2077" s="1">
        <v>44108</v>
      </c>
    </row>
    <row r="2078" spans="1:37" x14ac:dyDescent="0.2">
      <c r="A2078" t="s">
        <v>12797</v>
      </c>
      <c r="B2078" t="str">
        <f t="shared" si="32"/>
        <v>'82-18</v>
      </c>
      <c r="C2078" t="s">
        <v>310</v>
      </c>
      <c r="D2078" t="s">
        <v>12798</v>
      </c>
      <c r="E2078" t="s">
        <v>12799</v>
      </c>
      <c r="F2078" t="s">
        <v>212</v>
      </c>
      <c r="G2078" t="s">
        <v>39</v>
      </c>
      <c r="H2078" s="1">
        <v>35874</v>
      </c>
      <c r="I2078" s="1">
        <v>2958352</v>
      </c>
      <c r="J2078" t="s">
        <v>310</v>
      </c>
      <c r="K2078" t="s">
        <v>312</v>
      </c>
      <c r="M2078" s="1">
        <v>35692</v>
      </c>
      <c r="P2078" s="1">
        <v>43070</v>
      </c>
      <c r="R2078" t="s">
        <v>43</v>
      </c>
      <c r="S2078" t="s">
        <v>87</v>
      </c>
      <c r="T2078" s="2">
        <v>150.75</v>
      </c>
      <c r="U2078" s="2">
        <v>134.03</v>
      </c>
      <c r="V2078" t="s">
        <v>45</v>
      </c>
      <c r="W2078" s="1">
        <v>44011</v>
      </c>
      <c r="X2078" s="3">
        <v>500000</v>
      </c>
      <c r="Y2078" t="s">
        <v>12800</v>
      </c>
      <c r="Z2078" t="s">
        <v>12801</v>
      </c>
      <c r="AA2078" t="s">
        <v>12802</v>
      </c>
      <c r="AB2078" t="s">
        <v>49</v>
      </c>
      <c r="AC2078" s="2">
        <v>0</v>
      </c>
      <c r="AD2078" s="2">
        <v>0</v>
      </c>
      <c r="AE2078" s="2">
        <v>0</v>
      </c>
      <c r="AF2078" s="1">
        <v>44277</v>
      </c>
      <c r="AG2078" t="s">
        <v>230</v>
      </c>
      <c r="AJ2078" s="1">
        <v>44272</v>
      </c>
      <c r="AK2078" s="1">
        <v>45002</v>
      </c>
    </row>
    <row r="2079" spans="1:37" x14ac:dyDescent="0.2">
      <c r="A2079" t="s">
        <v>12803</v>
      </c>
      <c r="B2079" t="str">
        <f t="shared" si="32"/>
        <v>'82-19</v>
      </c>
      <c r="C2079" t="s">
        <v>4501</v>
      </c>
      <c r="D2079" t="s">
        <v>12804</v>
      </c>
      <c r="E2079" t="s">
        <v>12799</v>
      </c>
      <c r="F2079" t="s">
        <v>212</v>
      </c>
      <c r="G2079" t="s">
        <v>39</v>
      </c>
      <c r="H2079" s="1">
        <v>35802</v>
      </c>
      <c r="I2079" s="1">
        <v>2958352</v>
      </c>
      <c r="J2079" t="s">
        <v>4503</v>
      </c>
      <c r="K2079" t="s">
        <v>4504</v>
      </c>
      <c r="L2079" t="s">
        <v>4505</v>
      </c>
      <c r="M2079" s="1">
        <v>35741</v>
      </c>
      <c r="P2079" s="1">
        <v>43070</v>
      </c>
      <c r="R2079" t="s">
        <v>43</v>
      </c>
      <c r="S2079" t="s">
        <v>76</v>
      </c>
      <c r="T2079" s="2">
        <v>515</v>
      </c>
      <c r="U2079" s="2">
        <v>435.2</v>
      </c>
      <c r="V2079" t="s">
        <v>249</v>
      </c>
      <c r="W2079" s="1">
        <v>44013</v>
      </c>
      <c r="X2079" s="3">
        <v>500</v>
      </c>
      <c r="Y2079" t="s">
        <v>12550</v>
      </c>
      <c r="Z2079" t="s">
        <v>12805</v>
      </c>
      <c r="AA2079" t="s">
        <v>12806</v>
      </c>
      <c r="AB2079" t="s">
        <v>49</v>
      </c>
      <c r="AC2079" s="2">
        <v>5</v>
      </c>
      <c r="AD2079" s="2">
        <v>0</v>
      </c>
      <c r="AE2079" s="2">
        <v>110.5</v>
      </c>
      <c r="AF2079" s="1">
        <v>44277</v>
      </c>
      <c r="AG2079" t="s">
        <v>230</v>
      </c>
      <c r="AJ2079" s="1">
        <v>44272</v>
      </c>
      <c r="AK2079" s="1">
        <v>45002</v>
      </c>
    </row>
    <row r="2080" spans="1:37" x14ac:dyDescent="0.2">
      <c r="A2080" t="s">
        <v>12807</v>
      </c>
      <c r="B2080" t="str">
        <f t="shared" si="32"/>
        <v>'82-22</v>
      </c>
      <c r="C2080" t="s">
        <v>12808</v>
      </c>
      <c r="D2080" t="s">
        <v>12809</v>
      </c>
      <c r="E2080" t="s">
        <v>12799</v>
      </c>
      <c r="F2080" t="s">
        <v>212</v>
      </c>
      <c r="G2080" t="s">
        <v>39</v>
      </c>
      <c r="H2080" s="1">
        <v>36544</v>
      </c>
      <c r="I2080" s="1">
        <v>2958352</v>
      </c>
      <c r="J2080" t="s">
        <v>12810</v>
      </c>
      <c r="K2080" t="s">
        <v>12811</v>
      </c>
      <c r="L2080" t="s">
        <v>12812</v>
      </c>
      <c r="M2080" s="1">
        <v>36319</v>
      </c>
      <c r="P2080" s="1">
        <v>43326</v>
      </c>
      <c r="R2080" t="s">
        <v>43</v>
      </c>
      <c r="S2080" t="s">
        <v>76</v>
      </c>
      <c r="T2080" s="2">
        <v>32.43</v>
      </c>
      <c r="U2080" s="2">
        <v>18.23</v>
      </c>
      <c r="V2080" t="s">
        <v>139</v>
      </c>
      <c r="W2080" s="1">
        <v>43922</v>
      </c>
      <c r="X2080" s="3">
        <v>25300</v>
      </c>
      <c r="Y2080" t="s">
        <v>12813</v>
      </c>
      <c r="Z2080" t="s">
        <v>12814</v>
      </c>
      <c r="AA2080" t="s">
        <v>12815</v>
      </c>
      <c r="AB2080" t="s">
        <v>199</v>
      </c>
      <c r="AC2080" s="2">
        <v>0</v>
      </c>
      <c r="AD2080" s="2">
        <v>0</v>
      </c>
      <c r="AE2080" s="2">
        <v>0</v>
      </c>
      <c r="AF2080" s="1">
        <v>44327</v>
      </c>
      <c r="AG2080" t="s">
        <v>14456</v>
      </c>
      <c r="AI2080" s="1">
        <v>44327</v>
      </c>
      <c r="AJ2080" s="1">
        <v>44327</v>
      </c>
      <c r="AK2080" s="1">
        <v>45002</v>
      </c>
    </row>
    <row r="2081" spans="1:37" x14ac:dyDescent="0.2">
      <c r="A2081" t="s">
        <v>12816</v>
      </c>
      <c r="B2081" t="str">
        <f t="shared" si="32"/>
        <v>'82-25</v>
      </c>
      <c r="C2081" t="s">
        <v>12817</v>
      </c>
      <c r="D2081" t="s">
        <v>12818</v>
      </c>
      <c r="E2081" t="s">
        <v>12799</v>
      </c>
      <c r="F2081" t="s">
        <v>212</v>
      </c>
      <c r="G2081" t="s">
        <v>39</v>
      </c>
      <c r="H2081" s="1">
        <v>37848</v>
      </c>
      <c r="I2081" s="1">
        <v>2958352</v>
      </c>
      <c r="J2081" t="s">
        <v>12819</v>
      </c>
      <c r="K2081" t="s">
        <v>12820</v>
      </c>
      <c r="L2081" t="s">
        <v>12821</v>
      </c>
      <c r="M2081" s="1">
        <v>37687</v>
      </c>
      <c r="P2081" s="1">
        <v>43070</v>
      </c>
      <c r="R2081" t="s">
        <v>43</v>
      </c>
      <c r="S2081" t="s">
        <v>76</v>
      </c>
      <c r="T2081" s="2">
        <v>291</v>
      </c>
      <c r="U2081" s="2">
        <v>225.6</v>
      </c>
      <c r="V2081" t="s">
        <v>45</v>
      </c>
      <c r="W2081" s="1">
        <v>43642</v>
      </c>
      <c r="X2081" s="3">
        <v>500000</v>
      </c>
      <c r="Y2081" t="s">
        <v>12822</v>
      </c>
      <c r="Z2081" t="s">
        <v>12823</v>
      </c>
      <c r="AA2081" t="s">
        <v>12824</v>
      </c>
      <c r="AB2081" t="s">
        <v>199</v>
      </c>
      <c r="AC2081" s="2">
        <v>0</v>
      </c>
      <c r="AD2081" s="2">
        <v>0</v>
      </c>
      <c r="AE2081" s="2">
        <v>216</v>
      </c>
      <c r="AF2081" s="1">
        <v>44277</v>
      </c>
      <c r="AG2081" t="s">
        <v>230</v>
      </c>
      <c r="AJ2081" s="1">
        <v>44272</v>
      </c>
      <c r="AK2081" s="1">
        <v>45002</v>
      </c>
    </row>
    <row r="2082" spans="1:37" x14ac:dyDescent="0.2">
      <c r="A2082" t="s">
        <v>12825</v>
      </c>
      <c r="B2082" t="str">
        <f t="shared" si="32"/>
        <v>'82-26</v>
      </c>
      <c r="C2082" t="s">
        <v>12826</v>
      </c>
      <c r="D2082" t="s">
        <v>12827</v>
      </c>
      <c r="E2082" t="s">
        <v>12799</v>
      </c>
      <c r="F2082" t="s">
        <v>212</v>
      </c>
      <c r="G2082" t="s">
        <v>39</v>
      </c>
      <c r="H2082" s="1">
        <v>40246</v>
      </c>
      <c r="I2082" s="1">
        <v>2958352</v>
      </c>
      <c r="J2082" t="s">
        <v>12826</v>
      </c>
      <c r="K2082" t="s">
        <v>12828</v>
      </c>
      <c r="M2082" s="1">
        <v>40169</v>
      </c>
      <c r="P2082" s="1">
        <v>43070</v>
      </c>
      <c r="R2082" t="s">
        <v>43</v>
      </c>
      <c r="S2082" t="s">
        <v>76</v>
      </c>
      <c r="T2082" s="2">
        <v>25</v>
      </c>
      <c r="U2082" s="2">
        <v>12.16</v>
      </c>
      <c r="V2082" t="s">
        <v>178</v>
      </c>
      <c r="W2082" s="1">
        <v>43631</v>
      </c>
      <c r="X2082" s="3">
        <v>28800</v>
      </c>
      <c r="Y2082" t="s">
        <v>12829</v>
      </c>
      <c r="Z2082" t="s">
        <v>12830</v>
      </c>
      <c r="AA2082" t="s">
        <v>12831</v>
      </c>
      <c r="AB2082" t="s">
        <v>199</v>
      </c>
      <c r="AC2082" s="2">
        <v>0</v>
      </c>
      <c r="AD2082" s="2">
        <v>0</v>
      </c>
      <c r="AE2082" s="2">
        <v>8.1</v>
      </c>
      <c r="AF2082" s="1">
        <v>44277</v>
      </c>
      <c r="AG2082" t="s">
        <v>230</v>
      </c>
      <c r="AJ2082" s="1">
        <v>44272</v>
      </c>
      <c r="AK2082" s="1">
        <v>45002</v>
      </c>
    </row>
    <row r="2083" spans="1:37" x14ac:dyDescent="0.2">
      <c r="A2083" t="s">
        <v>12832</v>
      </c>
      <c r="B2083" t="str">
        <f t="shared" si="32"/>
        <v>'82-01</v>
      </c>
      <c r="C2083" t="s">
        <v>2992</v>
      </c>
      <c r="D2083" t="s">
        <v>12833</v>
      </c>
      <c r="E2083" t="s">
        <v>12799</v>
      </c>
      <c r="F2083" t="s">
        <v>212</v>
      </c>
      <c r="G2083" t="s">
        <v>39</v>
      </c>
      <c r="H2083" s="1">
        <v>26509</v>
      </c>
      <c r="I2083" s="1">
        <v>33716</v>
      </c>
      <c r="J2083" t="s">
        <v>12834</v>
      </c>
      <c r="K2083" t="s">
        <v>12835</v>
      </c>
      <c r="L2083" t="s">
        <v>12836</v>
      </c>
      <c r="M2083" s="1">
        <v>26387</v>
      </c>
      <c r="P2083" s="1">
        <v>30063</v>
      </c>
      <c r="Q2083" s="1">
        <v>34817</v>
      </c>
      <c r="R2083" t="s">
        <v>75</v>
      </c>
      <c r="S2083" t="s">
        <v>87</v>
      </c>
      <c r="T2083" s="2">
        <v>70</v>
      </c>
      <c r="U2083" s="2">
        <v>0</v>
      </c>
      <c r="V2083" t="s">
        <v>45</v>
      </c>
      <c r="W2083" s="1">
        <v>34766</v>
      </c>
      <c r="X2083" s="3">
        <v>25000</v>
      </c>
      <c r="Z2083" t="s">
        <v>12837</v>
      </c>
      <c r="AA2083" t="s">
        <v>12838</v>
      </c>
      <c r="AB2083" t="s">
        <v>79</v>
      </c>
      <c r="AC2083" s="2">
        <v>0</v>
      </c>
      <c r="AD2083" s="2">
        <v>0</v>
      </c>
      <c r="AE2083" s="2">
        <v>0</v>
      </c>
      <c r="AF2083" s="1">
        <v>37902</v>
      </c>
      <c r="AG2083" t="s">
        <v>90</v>
      </c>
      <c r="AJ2083" s="1">
        <v>33029</v>
      </c>
      <c r="AK2083" s="1">
        <v>2958352</v>
      </c>
    </row>
    <row r="2084" spans="1:37" x14ac:dyDescent="0.2">
      <c r="A2084" t="s">
        <v>12839</v>
      </c>
      <c r="B2084" t="str">
        <f t="shared" si="32"/>
        <v>'82-02</v>
      </c>
      <c r="C2084" t="s">
        <v>5028</v>
      </c>
      <c r="D2084" t="s">
        <v>12840</v>
      </c>
      <c r="E2084" t="s">
        <v>12799</v>
      </c>
      <c r="F2084" t="s">
        <v>212</v>
      </c>
      <c r="G2084" t="s">
        <v>39</v>
      </c>
      <c r="H2084" s="1">
        <v>26584</v>
      </c>
      <c r="I2084" s="1">
        <v>33840</v>
      </c>
      <c r="J2084" t="s">
        <v>6951</v>
      </c>
      <c r="K2084" t="s">
        <v>4612</v>
      </c>
      <c r="L2084" t="s">
        <v>4647</v>
      </c>
      <c r="M2084" s="1">
        <v>26462</v>
      </c>
      <c r="P2084" s="1">
        <v>30187</v>
      </c>
      <c r="Q2084" s="1">
        <v>32574</v>
      </c>
      <c r="R2084" t="s">
        <v>75</v>
      </c>
      <c r="S2084" t="s">
        <v>76</v>
      </c>
      <c r="T2084" s="2">
        <v>5</v>
      </c>
      <c r="U2084" s="2">
        <v>0</v>
      </c>
      <c r="V2084" t="s">
        <v>45</v>
      </c>
      <c r="W2084" s="1">
        <v>31805</v>
      </c>
      <c r="X2084" s="3">
        <v>25000</v>
      </c>
      <c r="Z2084" t="s">
        <v>4695</v>
      </c>
      <c r="AA2084" t="s">
        <v>12841</v>
      </c>
      <c r="AB2084" t="s">
        <v>79</v>
      </c>
      <c r="AC2084" s="2">
        <v>0</v>
      </c>
      <c r="AD2084" s="2">
        <v>3</v>
      </c>
      <c r="AE2084" s="2">
        <v>0</v>
      </c>
      <c r="AF2084" s="1">
        <v>37902</v>
      </c>
      <c r="AG2084" t="s">
        <v>90</v>
      </c>
      <c r="AJ2084" s="1">
        <v>32843</v>
      </c>
      <c r="AK2084" s="1">
        <v>2958352</v>
      </c>
    </row>
    <row r="2085" spans="1:37" x14ac:dyDescent="0.2">
      <c r="A2085" t="s">
        <v>12842</v>
      </c>
      <c r="B2085" t="str">
        <f t="shared" si="32"/>
        <v>'82-03</v>
      </c>
      <c r="C2085" t="s">
        <v>4644</v>
      </c>
      <c r="D2085" t="s">
        <v>12843</v>
      </c>
      <c r="E2085" t="s">
        <v>12799</v>
      </c>
      <c r="F2085" t="s">
        <v>212</v>
      </c>
      <c r="G2085" t="s">
        <v>39</v>
      </c>
      <c r="H2085" s="1">
        <v>26584</v>
      </c>
      <c r="I2085" s="1">
        <v>33840</v>
      </c>
      <c r="J2085" t="s">
        <v>4646</v>
      </c>
      <c r="K2085" t="s">
        <v>4612</v>
      </c>
      <c r="L2085" t="s">
        <v>5540</v>
      </c>
      <c r="M2085" s="1">
        <v>26462</v>
      </c>
      <c r="P2085" s="1">
        <v>30187</v>
      </c>
      <c r="Q2085" s="1">
        <v>30284</v>
      </c>
      <c r="R2085" t="s">
        <v>75</v>
      </c>
      <c r="S2085" t="s">
        <v>76</v>
      </c>
      <c r="T2085" s="2">
        <v>1</v>
      </c>
      <c r="U2085" s="2">
        <v>0</v>
      </c>
      <c r="V2085" t="s">
        <v>45</v>
      </c>
      <c r="X2085" s="3">
        <v>25000</v>
      </c>
      <c r="Z2085" t="s">
        <v>12844</v>
      </c>
      <c r="AA2085" t="s">
        <v>12845</v>
      </c>
      <c r="AB2085" t="s">
        <v>79</v>
      </c>
      <c r="AC2085" s="2">
        <v>0</v>
      </c>
      <c r="AD2085" s="2">
        <v>0</v>
      </c>
      <c r="AE2085" s="2">
        <v>0</v>
      </c>
    </row>
    <row r="2086" spans="1:37" x14ac:dyDescent="0.2">
      <c r="A2086" t="s">
        <v>12846</v>
      </c>
      <c r="B2086" t="str">
        <f t="shared" si="32"/>
        <v>'82-04</v>
      </c>
      <c r="C2086" t="s">
        <v>4644</v>
      </c>
      <c r="D2086" t="s">
        <v>12847</v>
      </c>
      <c r="E2086" t="s">
        <v>12799</v>
      </c>
      <c r="F2086" t="s">
        <v>212</v>
      </c>
      <c r="G2086" t="s">
        <v>39</v>
      </c>
      <c r="H2086" s="1">
        <v>26584</v>
      </c>
      <c r="I2086" s="1">
        <v>33840</v>
      </c>
      <c r="J2086" t="s">
        <v>4646</v>
      </c>
      <c r="K2086" t="s">
        <v>4612</v>
      </c>
      <c r="L2086" t="s">
        <v>5540</v>
      </c>
      <c r="M2086" s="1">
        <v>26462</v>
      </c>
      <c r="P2086" s="1">
        <v>30187</v>
      </c>
      <c r="Q2086" s="1">
        <v>30284</v>
      </c>
      <c r="R2086" t="s">
        <v>75</v>
      </c>
      <c r="S2086" t="s">
        <v>76</v>
      </c>
      <c r="T2086" s="2">
        <v>3</v>
      </c>
      <c r="U2086" s="2">
        <v>0</v>
      </c>
      <c r="V2086" t="s">
        <v>45</v>
      </c>
      <c r="X2086" s="3">
        <v>25000</v>
      </c>
      <c r="Z2086" t="s">
        <v>12848</v>
      </c>
      <c r="AA2086" t="s">
        <v>12849</v>
      </c>
      <c r="AB2086" t="s">
        <v>79</v>
      </c>
      <c r="AC2086" s="2">
        <v>0</v>
      </c>
      <c r="AD2086" s="2">
        <v>0</v>
      </c>
      <c r="AE2086" s="2">
        <v>0</v>
      </c>
    </row>
    <row r="2087" spans="1:37" x14ac:dyDescent="0.2">
      <c r="A2087" t="s">
        <v>12850</v>
      </c>
      <c r="B2087" t="str">
        <f t="shared" si="32"/>
        <v>'82-05</v>
      </c>
      <c r="C2087" t="s">
        <v>4644</v>
      </c>
      <c r="D2087" t="s">
        <v>12851</v>
      </c>
      <c r="E2087" t="s">
        <v>12799</v>
      </c>
      <c r="F2087" t="s">
        <v>212</v>
      </c>
      <c r="G2087" t="s">
        <v>39</v>
      </c>
      <c r="H2087" s="1">
        <v>26584</v>
      </c>
      <c r="I2087" s="1">
        <v>30194</v>
      </c>
      <c r="J2087" t="s">
        <v>4646</v>
      </c>
      <c r="K2087" t="s">
        <v>4612</v>
      </c>
      <c r="L2087" t="s">
        <v>5540</v>
      </c>
      <c r="M2087" s="1">
        <v>26462</v>
      </c>
      <c r="Q2087" s="1">
        <v>28556</v>
      </c>
      <c r="R2087" t="s">
        <v>75</v>
      </c>
      <c r="S2087" t="s">
        <v>76</v>
      </c>
      <c r="T2087" s="2">
        <v>30</v>
      </c>
      <c r="U2087" s="2">
        <v>0</v>
      </c>
      <c r="V2087" t="s">
        <v>45</v>
      </c>
      <c r="X2087" s="3">
        <v>25000</v>
      </c>
      <c r="Z2087" t="s">
        <v>12852</v>
      </c>
      <c r="AA2087" t="s">
        <v>12853</v>
      </c>
      <c r="AB2087" t="s">
        <v>79</v>
      </c>
      <c r="AC2087" s="2">
        <v>0</v>
      </c>
      <c r="AD2087" s="2">
        <v>0</v>
      </c>
      <c r="AE2087" s="2">
        <v>0</v>
      </c>
    </row>
    <row r="2088" spans="1:37" x14ac:dyDescent="0.2">
      <c r="A2088" t="s">
        <v>12854</v>
      </c>
      <c r="B2088" t="str">
        <f t="shared" si="32"/>
        <v>'82-06</v>
      </c>
      <c r="C2088" t="s">
        <v>4644</v>
      </c>
      <c r="D2088" t="s">
        <v>6457</v>
      </c>
      <c r="E2088" t="s">
        <v>12799</v>
      </c>
      <c r="F2088" t="s">
        <v>212</v>
      </c>
      <c r="G2088" t="s">
        <v>39</v>
      </c>
      <c r="H2088" s="1">
        <v>30155</v>
      </c>
      <c r="I2088" s="1">
        <v>33742</v>
      </c>
      <c r="J2088" t="s">
        <v>4646</v>
      </c>
      <c r="K2088" t="s">
        <v>4612</v>
      </c>
      <c r="L2088" t="s">
        <v>5540</v>
      </c>
      <c r="M2088" s="1">
        <v>30033</v>
      </c>
      <c r="Q2088" s="1">
        <v>31198</v>
      </c>
      <c r="R2088" t="s">
        <v>75</v>
      </c>
      <c r="S2088" t="s">
        <v>76</v>
      </c>
      <c r="T2088" s="2">
        <v>2</v>
      </c>
      <c r="U2088" s="2">
        <v>0</v>
      </c>
      <c r="V2088" t="s">
        <v>45</v>
      </c>
      <c r="X2088" s="3">
        <v>25000</v>
      </c>
      <c r="Z2088" t="s">
        <v>12844</v>
      </c>
      <c r="AA2088" t="s">
        <v>12855</v>
      </c>
      <c r="AB2088" t="s">
        <v>79</v>
      </c>
      <c r="AC2088" s="2">
        <v>0</v>
      </c>
      <c r="AD2088" s="2">
        <v>0</v>
      </c>
      <c r="AE2088" s="2">
        <v>0</v>
      </c>
    </row>
    <row r="2089" spans="1:37" x14ac:dyDescent="0.2">
      <c r="A2089" t="s">
        <v>12856</v>
      </c>
      <c r="B2089" t="str">
        <f t="shared" si="32"/>
        <v>'82-07</v>
      </c>
      <c r="C2089" t="s">
        <v>868</v>
      </c>
      <c r="D2089" t="s">
        <v>10217</v>
      </c>
      <c r="E2089" t="s">
        <v>12799</v>
      </c>
      <c r="F2089" t="s">
        <v>212</v>
      </c>
      <c r="G2089" t="s">
        <v>39</v>
      </c>
      <c r="H2089" s="1">
        <v>30238</v>
      </c>
      <c r="I2089" s="1">
        <v>33891</v>
      </c>
      <c r="J2089" t="s">
        <v>4611</v>
      </c>
      <c r="K2089" t="s">
        <v>4612</v>
      </c>
      <c r="L2089" t="s">
        <v>4613</v>
      </c>
      <c r="M2089" s="1">
        <v>30177</v>
      </c>
      <c r="Q2089" s="1">
        <v>35466</v>
      </c>
      <c r="R2089" t="s">
        <v>75</v>
      </c>
      <c r="S2089" t="s">
        <v>76</v>
      </c>
      <c r="T2089" s="2">
        <v>10</v>
      </c>
      <c r="U2089" s="2">
        <v>0</v>
      </c>
      <c r="V2089" t="s">
        <v>45</v>
      </c>
      <c r="W2089" s="1">
        <v>35333</v>
      </c>
      <c r="X2089" s="3">
        <v>25000</v>
      </c>
      <c r="Z2089" t="s">
        <v>12857</v>
      </c>
      <c r="AA2089" t="s">
        <v>12858</v>
      </c>
      <c r="AB2089" t="s">
        <v>79</v>
      </c>
      <c r="AC2089" s="2">
        <v>0</v>
      </c>
      <c r="AD2089" s="2">
        <v>10</v>
      </c>
      <c r="AE2089" s="2">
        <v>0</v>
      </c>
      <c r="AF2089" s="1">
        <v>37902</v>
      </c>
      <c r="AG2089" t="s">
        <v>90</v>
      </c>
      <c r="AI2089" s="1">
        <v>34360</v>
      </c>
      <c r="AJ2089" s="1">
        <v>35387</v>
      </c>
      <c r="AK2089" s="1">
        <v>2958352</v>
      </c>
    </row>
    <row r="2090" spans="1:37" x14ac:dyDescent="0.2">
      <c r="A2090" t="s">
        <v>12859</v>
      </c>
      <c r="B2090" t="str">
        <f t="shared" si="32"/>
        <v>'82-08</v>
      </c>
      <c r="C2090" t="s">
        <v>12860</v>
      </c>
      <c r="D2090" t="s">
        <v>12861</v>
      </c>
      <c r="E2090" t="s">
        <v>12799</v>
      </c>
      <c r="F2090" t="s">
        <v>212</v>
      </c>
      <c r="G2090" t="s">
        <v>39</v>
      </c>
      <c r="H2090" s="1">
        <v>30770</v>
      </c>
      <c r="I2090" s="1">
        <v>34462</v>
      </c>
      <c r="J2090" t="s">
        <v>12862</v>
      </c>
      <c r="K2090" t="s">
        <v>12863</v>
      </c>
      <c r="L2090" t="s">
        <v>12864</v>
      </c>
      <c r="M2090" s="1">
        <v>30649</v>
      </c>
      <c r="Q2090" s="1">
        <v>34817</v>
      </c>
      <c r="R2090" t="s">
        <v>75</v>
      </c>
      <c r="S2090" t="s">
        <v>76</v>
      </c>
      <c r="T2090" s="2">
        <v>15</v>
      </c>
      <c r="U2090" s="2">
        <v>0</v>
      </c>
      <c r="V2090" t="s">
        <v>45</v>
      </c>
      <c r="W2090" s="1">
        <v>34725</v>
      </c>
      <c r="X2090" s="3">
        <v>12500</v>
      </c>
      <c r="Z2090" t="s">
        <v>5236</v>
      </c>
      <c r="AA2090" t="s">
        <v>12865</v>
      </c>
      <c r="AB2090" t="s">
        <v>79</v>
      </c>
      <c r="AC2090" s="2">
        <v>0</v>
      </c>
      <c r="AD2090" s="2">
        <v>0</v>
      </c>
      <c r="AE2090" s="2">
        <v>0</v>
      </c>
      <c r="AF2090" s="1">
        <v>37902</v>
      </c>
      <c r="AG2090" t="s">
        <v>90</v>
      </c>
      <c r="AJ2090" s="1">
        <v>33179</v>
      </c>
      <c r="AK2090" s="1">
        <v>2958352</v>
      </c>
    </row>
    <row r="2091" spans="1:37" x14ac:dyDescent="0.2">
      <c r="A2091" t="s">
        <v>12866</v>
      </c>
      <c r="B2091" t="str">
        <f t="shared" si="32"/>
        <v>'82-10</v>
      </c>
      <c r="C2091" t="s">
        <v>12867</v>
      </c>
      <c r="D2091" t="s">
        <v>12868</v>
      </c>
      <c r="E2091" t="s">
        <v>12799</v>
      </c>
      <c r="F2091" t="s">
        <v>212</v>
      </c>
      <c r="G2091" t="s">
        <v>39</v>
      </c>
      <c r="H2091" s="1">
        <v>30889</v>
      </c>
      <c r="I2091" s="1">
        <v>34504</v>
      </c>
      <c r="J2091" t="s">
        <v>12869</v>
      </c>
      <c r="K2091" t="s">
        <v>12870</v>
      </c>
      <c r="L2091" t="s">
        <v>6947</v>
      </c>
      <c r="M2091" s="1">
        <v>30767</v>
      </c>
      <c r="Q2091" s="1">
        <v>31309</v>
      </c>
      <c r="R2091" t="s">
        <v>75</v>
      </c>
      <c r="S2091" t="s">
        <v>76</v>
      </c>
      <c r="T2091" s="2">
        <v>13</v>
      </c>
      <c r="U2091" s="2">
        <v>0</v>
      </c>
      <c r="V2091" t="s">
        <v>45</v>
      </c>
      <c r="X2091" s="3">
        <v>12500</v>
      </c>
      <c r="Z2091" t="s">
        <v>12871</v>
      </c>
      <c r="AA2091" t="s">
        <v>12872</v>
      </c>
      <c r="AB2091" t="s">
        <v>79</v>
      </c>
      <c r="AC2091" s="2">
        <v>0</v>
      </c>
      <c r="AD2091" s="2">
        <v>0</v>
      </c>
      <c r="AE2091" s="2">
        <v>0</v>
      </c>
    </row>
    <row r="2092" spans="1:37" x14ac:dyDescent="0.2">
      <c r="A2092" t="s">
        <v>12873</v>
      </c>
      <c r="B2092" t="str">
        <f t="shared" si="32"/>
        <v>'82-11</v>
      </c>
      <c r="C2092" t="s">
        <v>12874</v>
      </c>
      <c r="D2092" t="s">
        <v>12875</v>
      </c>
      <c r="E2092" t="s">
        <v>12799</v>
      </c>
      <c r="F2092" t="s">
        <v>212</v>
      </c>
      <c r="G2092" t="s">
        <v>39</v>
      </c>
      <c r="H2092" s="1">
        <v>30957</v>
      </c>
      <c r="I2092" s="1">
        <v>38027</v>
      </c>
      <c r="J2092" t="s">
        <v>12876</v>
      </c>
      <c r="K2092" t="s">
        <v>12877</v>
      </c>
      <c r="L2092" t="s">
        <v>12878</v>
      </c>
      <c r="M2092" s="1">
        <v>30733</v>
      </c>
      <c r="P2092" s="1">
        <v>36040</v>
      </c>
      <c r="Q2092" s="1">
        <v>38212</v>
      </c>
      <c r="R2092" t="s">
        <v>75</v>
      </c>
      <c r="S2092" t="s">
        <v>76</v>
      </c>
      <c r="T2092" s="2">
        <v>61.96</v>
      </c>
      <c r="U2092" s="2">
        <v>59</v>
      </c>
      <c r="V2092" t="s">
        <v>45</v>
      </c>
      <c r="W2092" s="1">
        <v>37285</v>
      </c>
      <c r="X2092" s="3">
        <v>68800</v>
      </c>
      <c r="Y2092" t="s">
        <v>12879</v>
      </c>
      <c r="Z2092" t="s">
        <v>12880</v>
      </c>
      <c r="AA2092" t="s">
        <v>12881</v>
      </c>
      <c r="AB2092" t="s">
        <v>79</v>
      </c>
      <c r="AC2092" s="2">
        <v>0</v>
      </c>
      <c r="AD2092" s="2">
        <v>3</v>
      </c>
      <c r="AE2092" s="2">
        <v>19.5</v>
      </c>
      <c r="AF2092" s="1">
        <v>38128</v>
      </c>
      <c r="AG2092" t="s">
        <v>12882</v>
      </c>
      <c r="AJ2092" s="1">
        <v>38126</v>
      </c>
      <c r="AK2092" s="1">
        <v>38153</v>
      </c>
    </row>
    <row r="2093" spans="1:37" x14ac:dyDescent="0.2">
      <c r="A2093" t="s">
        <v>12883</v>
      </c>
      <c r="B2093" t="str">
        <f t="shared" si="32"/>
        <v>'82-12</v>
      </c>
      <c r="C2093" t="s">
        <v>2992</v>
      </c>
      <c r="D2093" t="s">
        <v>12884</v>
      </c>
      <c r="E2093" t="s">
        <v>12799</v>
      </c>
      <c r="F2093" t="s">
        <v>212</v>
      </c>
      <c r="G2093" t="s">
        <v>39</v>
      </c>
      <c r="H2093" s="1">
        <v>31981</v>
      </c>
      <c r="I2093" s="1">
        <v>36983</v>
      </c>
      <c r="J2093" t="s">
        <v>12834</v>
      </c>
      <c r="K2093" t="s">
        <v>12835</v>
      </c>
      <c r="L2093" t="s">
        <v>12836</v>
      </c>
      <c r="M2093" s="1">
        <v>31933</v>
      </c>
      <c r="P2093" s="1">
        <v>35675</v>
      </c>
      <c r="Q2093" s="1">
        <v>36700</v>
      </c>
      <c r="R2093" t="s">
        <v>75</v>
      </c>
      <c r="S2093" t="s">
        <v>87</v>
      </c>
      <c r="T2093" s="2">
        <v>134.6</v>
      </c>
      <c r="U2093" s="2">
        <v>46.9</v>
      </c>
      <c r="V2093" t="s">
        <v>45</v>
      </c>
      <c r="W2093" s="1">
        <v>36567</v>
      </c>
      <c r="X2093" s="3">
        <v>500000</v>
      </c>
      <c r="Y2093" t="s">
        <v>12800</v>
      </c>
      <c r="Z2093" t="s">
        <v>12885</v>
      </c>
      <c r="AA2093" t="s">
        <v>12886</v>
      </c>
      <c r="AB2093" t="s">
        <v>79</v>
      </c>
      <c r="AC2093" s="2">
        <v>0</v>
      </c>
      <c r="AD2093" s="2">
        <v>4</v>
      </c>
      <c r="AE2093" s="2">
        <v>0</v>
      </c>
      <c r="AF2093" s="1">
        <v>37902</v>
      </c>
      <c r="AG2093" t="s">
        <v>90</v>
      </c>
      <c r="AJ2093" s="1">
        <v>36686</v>
      </c>
      <c r="AK2093" s="1">
        <v>2958352</v>
      </c>
    </row>
    <row r="2094" spans="1:37" x14ac:dyDescent="0.2">
      <c r="A2094" t="s">
        <v>12887</v>
      </c>
      <c r="B2094" t="str">
        <f t="shared" si="32"/>
        <v>'82-13</v>
      </c>
      <c r="C2094" t="s">
        <v>868</v>
      </c>
      <c r="D2094" t="s">
        <v>12888</v>
      </c>
      <c r="E2094" t="s">
        <v>12799</v>
      </c>
      <c r="F2094" t="s">
        <v>212</v>
      </c>
      <c r="G2094" t="s">
        <v>39</v>
      </c>
      <c r="H2094" s="1">
        <v>33150</v>
      </c>
      <c r="I2094" s="1">
        <v>37496</v>
      </c>
      <c r="J2094" t="s">
        <v>4611</v>
      </c>
      <c r="K2094" t="s">
        <v>4612</v>
      </c>
      <c r="L2094" t="s">
        <v>4613</v>
      </c>
      <c r="M2094" s="1">
        <v>33028</v>
      </c>
      <c r="P2094" s="1">
        <v>33844</v>
      </c>
      <c r="Q2094" s="1">
        <v>37525</v>
      </c>
      <c r="R2094" t="s">
        <v>75</v>
      </c>
      <c r="S2094" t="s">
        <v>76</v>
      </c>
      <c r="T2094" s="2">
        <v>4</v>
      </c>
      <c r="U2094" s="2">
        <v>0</v>
      </c>
      <c r="V2094" t="s">
        <v>55</v>
      </c>
      <c r="W2094" s="1">
        <v>37671</v>
      </c>
      <c r="X2094" s="3">
        <v>25000</v>
      </c>
      <c r="Z2094" t="s">
        <v>12889</v>
      </c>
      <c r="AA2094" t="s">
        <v>12890</v>
      </c>
      <c r="AB2094" t="s">
        <v>79</v>
      </c>
      <c r="AC2094" s="2">
        <v>0</v>
      </c>
      <c r="AD2094" s="2">
        <v>4</v>
      </c>
      <c r="AE2094" s="2">
        <v>0</v>
      </c>
      <c r="AF2094" s="1">
        <v>37902</v>
      </c>
      <c r="AG2094" t="s">
        <v>90</v>
      </c>
      <c r="AJ2094" s="1">
        <v>37510</v>
      </c>
      <c r="AK2094" s="1">
        <v>2958352</v>
      </c>
    </row>
    <row r="2095" spans="1:37" x14ac:dyDescent="0.2">
      <c r="A2095" t="s">
        <v>12891</v>
      </c>
      <c r="B2095" t="str">
        <f t="shared" si="32"/>
        <v>'82-14</v>
      </c>
      <c r="C2095" t="s">
        <v>624</v>
      </c>
      <c r="D2095" t="s">
        <v>12892</v>
      </c>
      <c r="E2095" t="s">
        <v>12799</v>
      </c>
      <c r="F2095" t="s">
        <v>212</v>
      </c>
      <c r="G2095" t="s">
        <v>39</v>
      </c>
      <c r="H2095" s="1">
        <v>34002</v>
      </c>
      <c r="I2095" s="1">
        <v>37654</v>
      </c>
      <c r="J2095" t="s">
        <v>12893</v>
      </c>
      <c r="K2095" t="s">
        <v>5639</v>
      </c>
      <c r="L2095" t="s">
        <v>628</v>
      </c>
      <c r="M2095" s="1">
        <v>33863</v>
      </c>
      <c r="Q2095" s="1">
        <v>34354</v>
      </c>
      <c r="R2095" t="s">
        <v>75</v>
      </c>
      <c r="S2095" t="s">
        <v>76</v>
      </c>
      <c r="T2095" s="2">
        <v>16</v>
      </c>
      <c r="U2095" s="2">
        <v>0</v>
      </c>
      <c r="V2095" t="s">
        <v>55</v>
      </c>
      <c r="W2095" s="1">
        <v>36558</v>
      </c>
      <c r="X2095" s="3">
        <v>25000</v>
      </c>
      <c r="AB2095" t="s">
        <v>79</v>
      </c>
      <c r="AC2095" s="2">
        <v>0</v>
      </c>
      <c r="AE2095" s="2">
        <v>0</v>
      </c>
    </row>
    <row r="2096" spans="1:37" x14ac:dyDescent="0.2">
      <c r="A2096" t="s">
        <v>12894</v>
      </c>
      <c r="B2096" t="str">
        <f t="shared" si="32"/>
        <v>'82-15</v>
      </c>
      <c r="D2096" t="s">
        <v>12895</v>
      </c>
      <c r="E2096" t="s">
        <v>12799</v>
      </c>
      <c r="F2096" t="s">
        <v>212</v>
      </c>
      <c r="G2096" t="s">
        <v>39</v>
      </c>
      <c r="H2096" s="1">
        <v>34289</v>
      </c>
      <c r="I2096" s="1">
        <v>37941</v>
      </c>
      <c r="J2096" t="s">
        <v>12896</v>
      </c>
      <c r="K2096" t="s">
        <v>12897</v>
      </c>
      <c r="L2096" t="s">
        <v>12898</v>
      </c>
      <c r="M2096" s="1">
        <v>34222</v>
      </c>
      <c r="P2096" s="1">
        <v>41173</v>
      </c>
      <c r="Q2096" s="1">
        <v>41142</v>
      </c>
      <c r="R2096" t="s">
        <v>75</v>
      </c>
      <c r="S2096" t="s">
        <v>76</v>
      </c>
      <c r="T2096" s="2">
        <v>24.99</v>
      </c>
      <c r="U2096" s="2">
        <v>0</v>
      </c>
      <c r="V2096" t="s">
        <v>178</v>
      </c>
      <c r="W2096" s="1">
        <v>40961</v>
      </c>
      <c r="X2096" s="3">
        <v>2500</v>
      </c>
      <c r="Y2096" t="s">
        <v>12822</v>
      </c>
      <c r="Z2096" t="s">
        <v>12899</v>
      </c>
      <c r="AA2096" t="s">
        <v>12900</v>
      </c>
      <c r="AB2096" t="s">
        <v>810</v>
      </c>
      <c r="AC2096" s="2">
        <v>0</v>
      </c>
      <c r="AD2096" s="2">
        <v>25</v>
      </c>
      <c r="AE2096" s="2">
        <v>0</v>
      </c>
      <c r="AF2096" s="1">
        <v>41260</v>
      </c>
      <c r="AG2096" t="s">
        <v>230</v>
      </c>
      <c r="AJ2096" s="1">
        <v>41256</v>
      </c>
      <c r="AK2096" s="1">
        <v>41591</v>
      </c>
    </row>
    <row r="2097" spans="1:37" x14ac:dyDescent="0.2">
      <c r="A2097" t="s">
        <v>12901</v>
      </c>
      <c r="B2097" t="str">
        <f t="shared" si="32"/>
        <v>'82-16</v>
      </c>
      <c r="C2097" t="s">
        <v>11042</v>
      </c>
      <c r="D2097" t="s">
        <v>12902</v>
      </c>
      <c r="E2097" t="s">
        <v>12799</v>
      </c>
      <c r="F2097" t="s">
        <v>212</v>
      </c>
      <c r="G2097" t="s">
        <v>39</v>
      </c>
      <c r="H2097" s="1">
        <v>35122</v>
      </c>
      <c r="I2097" s="1">
        <v>38775</v>
      </c>
      <c r="J2097" t="s">
        <v>11044</v>
      </c>
      <c r="K2097" t="s">
        <v>12903</v>
      </c>
      <c r="L2097" t="s">
        <v>12459</v>
      </c>
      <c r="M2097" s="1">
        <v>34970</v>
      </c>
      <c r="Q2097" s="1">
        <v>36115</v>
      </c>
      <c r="R2097" t="s">
        <v>75</v>
      </c>
      <c r="S2097" t="s">
        <v>76</v>
      </c>
      <c r="T2097" s="2">
        <v>37.36</v>
      </c>
      <c r="U2097" s="2">
        <v>0</v>
      </c>
      <c r="V2097" t="s">
        <v>45</v>
      </c>
      <c r="W2097" s="1">
        <v>36193</v>
      </c>
      <c r="X2097" s="3">
        <v>26600</v>
      </c>
      <c r="Y2097" t="s">
        <v>12550</v>
      </c>
      <c r="Z2097" t="s">
        <v>12904</v>
      </c>
      <c r="AA2097" t="s">
        <v>12905</v>
      </c>
      <c r="AB2097" t="s">
        <v>79</v>
      </c>
      <c r="AC2097" s="2">
        <v>0</v>
      </c>
      <c r="AD2097" s="2">
        <v>37.36</v>
      </c>
      <c r="AE2097" s="2">
        <v>0</v>
      </c>
      <c r="AF2097" s="1">
        <v>37902</v>
      </c>
      <c r="AG2097" t="s">
        <v>90</v>
      </c>
      <c r="AJ2097" s="1">
        <v>36089</v>
      </c>
      <c r="AK2097" s="1">
        <v>2958352</v>
      </c>
    </row>
    <row r="2098" spans="1:37" x14ac:dyDescent="0.2">
      <c r="A2098" t="s">
        <v>12906</v>
      </c>
      <c r="B2098" t="str">
        <f t="shared" si="32"/>
        <v>'82-17</v>
      </c>
      <c r="C2098" t="s">
        <v>868</v>
      </c>
      <c r="D2098" t="s">
        <v>12907</v>
      </c>
      <c r="E2098" t="s">
        <v>12799</v>
      </c>
      <c r="F2098" t="s">
        <v>212</v>
      </c>
      <c r="G2098" t="s">
        <v>39</v>
      </c>
      <c r="H2098" s="1">
        <v>35405</v>
      </c>
      <c r="I2098" s="1">
        <v>39057</v>
      </c>
      <c r="J2098" t="s">
        <v>7027</v>
      </c>
      <c r="K2098" t="s">
        <v>4755</v>
      </c>
      <c r="L2098" t="s">
        <v>4613</v>
      </c>
      <c r="M2098" s="1">
        <v>35367</v>
      </c>
      <c r="Q2098" s="1">
        <v>39961</v>
      </c>
      <c r="R2098" t="s">
        <v>75</v>
      </c>
      <c r="S2098" t="s">
        <v>76</v>
      </c>
      <c r="T2098" s="2">
        <v>17.05</v>
      </c>
      <c r="U2098" s="2">
        <v>16.5</v>
      </c>
      <c r="V2098" t="s">
        <v>55</v>
      </c>
      <c r="W2098" s="1">
        <v>40211</v>
      </c>
      <c r="X2098" s="3">
        <v>500000</v>
      </c>
      <c r="Y2098" t="s">
        <v>12800</v>
      </c>
      <c r="Z2098" t="s">
        <v>12908</v>
      </c>
      <c r="AA2098" t="s">
        <v>12909</v>
      </c>
      <c r="AB2098" t="s">
        <v>1208</v>
      </c>
      <c r="AC2098" s="2">
        <v>0</v>
      </c>
      <c r="AD2098" s="2">
        <v>0</v>
      </c>
      <c r="AE2098" s="2">
        <v>0</v>
      </c>
      <c r="AF2098" s="1">
        <v>39961</v>
      </c>
      <c r="AG2098" t="s">
        <v>4601</v>
      </c>
      <c r="AJ2098" s="1">
        <v>39954</v>
      </c>
      <c r="AK2098" s="1">
        <v>40319</v>
      </c>
    </row>
    <row r="2099" spans="1:37" x14ac:dyDescent="0.2">
      <c r="A2099" t="s">
        <v>12910</v>
      </c>
      <c r="B2099" t="str">
        <f t="shared" si="32"/>
        <v>'82-20</v>
      </c>
      <c r="C2099" t="s">
        <v>12911</v>
      </c>
      <c r="D2099" t="s">
        <v>12912</v>
      </c>
      <c r="E2099" t="s">
        <v>12799</v>
      </c>
      <c r="F2099" t="s">
        <v>212</v>
      </c>
      <c r="G2099" t="s">
        <v>39</v>
      </c>
      <c r="H2099" s="1">
        <v>36124</v>
      </c>
      <c r="I2099" s="1">
        <v>39777</v>
      </c>
      <c r="J2099" t="s">
        <v>12913</v>
      </c>
      <c r="K2099" t="s">
        <v>12914</v>
      </c>
      <c r="L2099" t="s">
        <v>12915</v>
      </c>
      <c r="M2099" s="1">
        <v>36063</v>
      </c>
      <c r="Q2099" s="1">
        <v>40939</v>
      </c>
      <c r="R2099" t="s">
        <v>75</v>
      </c>
      <c r="S2099" t="s">
        <v>76</v>
      </c>
      <c r="T2099" s="2">
        <v>15.91</v>
      </c>
      <c r="U2099" s="2">
        <v>11.26</v>
      </c>
      <c r="V2099" t="s">
        <v>178</v>
      </c>
      <c r="W2099" s="1">
        <v>37679</v>
      </c>
      <c r="X2099" s="3">
        <v>7100</v>
      </c>
      <c r="Y2099" t="s">
        <v>12916</v>
      </c>
      <c r="Z2099" t="s">
        <v>12917</v>
      </c>
      <c r="AA2099" t="s">
        <v>12918</v>
      </c>
      <c r="AB2099" t="s">
        <v>810</v>
      </c>
      <c r="AC2099" s="2">
        <v>0</v>
      </c>
      <c r="AD2099" s="2">
        <v>15.9</v>
      </c>
      <c r="AE2099" s="2">
        <v>0</v>
      </c>
      <c r="AF2099" s="1">
        <v>40868</v>
      </c>
      <c r="AG2099" t="s">
        <v>230</v>
      </c>
      <c r="AJ2099" s="1">
        <v>40864</v>
      </c>
      <c r="AK2099" s="1">
        <v>41230</v>
      </c>
    </row>
    <row r="2100" spans="1:37" x14ac:dyDescent="0.2">
      <c r="A2100" t="s">
        <v>12919</v>
      </c>
      <c r="B2100" t="str">
        <f t="shared" si="32"/>
        <v>'82-21</v>
      </c>
      <c r="C2100" t="s">
        <v>12920</v>
      </c>
      <c r="D2100" t="s">
        <v>12921</v>
      </c>
      <c r="E2100" t="s">
        <v>12799</v>
      </c>
      <c r="F2100" t="s">
        <v>212</v>
      </c>
      <c r="G2100" t="s">
        <v>39</v>
      </c>
      <c r="H2100" s="1">
        <v>36307</v>
      </c>
      <c r="I2100" s="1">
        <v>39960</v>
      </c>
      <c r="J2100" t="s">
        <v>12922</v>
      </c>
      <c r="K2100" t="s">
        <v>12923</v>
      </c>
      <c r="L2100" t="s">
        <v>12924</v>
      </c>
      <c r="M2100" s="1">
        <v>36180</v>
      </c>
      <c r="Q2100" s="1">
        <v>43621</v>
      </c>
      <c r="R2100" t="s">
        <v>75</v>
      </c>
      <c r="S2100" t="s">
        <v>76</v>
      </c>
      <c r="T2100" s="2">
        <v>92.5</v>
      </c>
      <c r="U2100" s="2">
        <v>50</v>
      </c>
      <c r="V2100" t="s">
        <v>178</v>
      </c>
      <c r="W2100" s="1">
        <v>40574</v>
      </c>
      <c r="X2100" s="3">
        <v>32300</v>
      </c>
      <c r="Y2100" t="s">
        <v>12829</v>
      </c>
      <c r="Z2100" t="s">
        <v>12925</v>
      </c>
      <c r="AA2100" t="s">
        <v>12926</v>
      </c>
      <c r="AB2100" t="s">
        <v>339</v>
      </c>
      <c r="AC2100" s="2">
        <v>0</v>
      </c>
      <c r="AD2100" s="2">
        <v>0</v>
      </c>
      <c r="AE2100" s="2">
        <v>10</v>
      </c>
      <c r="AF2100" s="1">
        <v>43619</v>
      </c>
      <c r="AG2100" t="s">
        <v>6832</v>
      </c>
      <c r="AJ2100" s="1">
        <v>43616</v>
      </c>
      <c r="AK2100" s="1">
        <v>43952</v>
      </c>
    </row>
    <row r="2101" spans="1:37" x14ac:dyDescent="0.2">
      <c r="A2101" t="s">
        <v>12927</v>
      </c>
      <c r="B2101" t="str">
        <f t="shared" si="32"/>
        <v>'82-24</v>
      </c>
      <c r="C2101" t="s">
        <v>12928</v>
      </c>
      <c r="D2101" t="s">
        <v>12929</v>
      </c>
      <c r="E2101" t="s">
        <v>12799</v>
      </c>
      <c r="F2101" t="s">
        <v>212</v>
      </c>
      <c r="G2101" t="s">
        <v>39</v>
      </c>
      <c r="H2101" s="1">
        <v>36769</v>
      </c>
      <c r="I2101" s="1">
        <v>40421</v>
      </c>
      <c r="J2101" t="s">
        <v>7894</v>
      </c>
      <c r="K2101" t="s">
        <v>7871</v>
      </c>
      <c r="L2101" t="s">
        <v>7872</v>
      </c>
      <c r="M2101" s="1">
        <v>36702</v>
      </c>
      <c r="Q2101" s="1">
        <v>41213</v>
      </c>
      <c r="R2101" t="s">
        <v>75</v>
      </c>
      <c r="S2101" t="s">
        <v>76</v>
      </c>
      <c r="T2101" s="2">
        <v>61.46</v>
      </c>
      <c r="U2101" s="2">
        <v>41</v>
      </c>
      <c r="V2101" t="s">
        <v>178</v>
      </c>
      <c r="W2101" s="1">
        <v>40940</v>
      </c>
      <c r="X2101" s="3">
        <v>32600</v>
      </c>
      <c r="Y2101" t="s">
        <v>12879</v>
      </c>
      <c r="Z2101" t="s">
        <v>12930</v>
      </c>
      <c r="AA2101" t="s">
        <v>12931</v>
      </c>
      <c r="AB2101" t="s">
        <v>810</v>
      </c>
      <c r="AC2101" s="2">
        <v>0</v>
      </c>
      <c r="AD2101" s="2">
        <v>61.5</v>
      </c>
      <c r="AE2101" s="2">
        <v>0</v>
      </c>
      <c r="AF2101" s="1">
        <v>41178</v>
      </c>
      <c r="AG2101" t="s">
        <v>12932</v>
      </c>
      <c r="AJ2101" s="1">
        <v>41178</v>
      </c>
      <c r="AK2101" s="1">
        <v>41178</v>
      </c>
    </row>
    <row r="2102" spans="1:37" x14ac:dyDescent="0.2">
      <c r="A2102" t="s">
        <v>12933</v>
      </c>
      <c r="B2102" t="str">
        <f t="shared" si="32"/>
        <v>'83-05</v>
      </c>
      <c r="D2102" t="s">
        <v>12934</v>
      </c>
      <c r="E2102" t="s">
        <v>12935</v>
      </c>
      <c r="F2102" t="s">
        <v>212</v>
      </c>
      <c r="G2102" t="s">
        <v>1058</v>
      </c>
      <c r="H2102" s="1">
        <v>36334</v>
      </c>
      <c r="I2102" s="1">
        <v>2958352</v>
      </c>
      <c r="M2102" s="1">
        <v>32106</v>
      </c>
      <c r="P2102" s="1">
        <v>43810</v>
      </c>
      <c r="R2102" t="s">
        <v>43</v>
      </c>
      <c r="S2102" t="s">
        <v>76</v>
      </c>
      <c r="T2102" s="2">
        <v>371.43</v>
      </c>
      <c r="U2102" s="2">
        <v>30.8</v>
      </c>
      <c r="V2102" t="s">
        <v>178</v>
      </c>
      <c r="W2102" s="1">
        <v>43647</v>
      </c>
      <c r="X2102" s="3">
        <v>68300</v>
      </c>
      <c r="Y2102" t="s">
        <v>11917</v>
      </c>
      <c r="Z2102" t="s">
        <v>12936</v>
      </c>
      <c r="AA2102" t="s">
        <v>12937</v>
      </c>
      <c r="AB2102" t="s">
        <v>199</v>
      </c>
      <c r="AC2102" s="2">
        <v>0</v>
      </c>
      <c r="AD2102" s="2">
        <v>0</v>
      </c>
      <c r="AE2102" s="2">
        <v>28</v>
      </c>
      <c r="AF2102" s="1">
        <v>43637</v>
      </c>
      <c r="AG2102" t="s">
        <v>4509</v>
      </c>
      <c r="AJ2102" s="1">
        <v>43636</v>
      </c>
      <c r="AK2102" s="1">
        <v>44002</v>
      </c>
    </row>
    <row r="2103" spans="1:37" x14ac:dyDescent="0.2">
      <c r="A2103" t="s">
        <v>12938</v>
      </c>
      <c r="B2103" t="str">
        <f t="shared" si="32"/>
        <v>'83-06</v>
      </c>
      <c r="C2103" t="s">
        <v>12138</v>
      </c>
      <c r="D2103" t="s">
        <v>12939</v>
      </c>
      <c r="E2103" t="s">
        <v>12935</v>
      </c>
      <c r="F2103" t="s">
        <v>212</v>
      </c>
      <c r="G2103" t="s">
        <v>1058</v>
      </c>
      <c r="H2103" s="1">
        <v>36221</v>
      </c>
      <c r="I2103" s="1">
        <v>2958352</v>
      </c>
      <c r="J2103" t="s">
        <v>12940</v>
      </c>
      <c r="K2103" t="s">
        <v>12941</v>
      </c>
      <c r="L2103" t="s">
        <v>12942</v>
      </c>
      <c r="M2103" s="1">
        <v>36014</v>
      </c>
      <c r="P2103" s="1">
        <v>43070</v>
      </c>
      <c r="R2103" t="s">
        <v>43</v>
      </c>
      <c r="S2103" t="s">
        <v>76</v>
      </c>
      <c r="T2103" s="2">
        <v>10.66</v>
      </c>
      <c r="U2103" s="2">
        <v>7.43</v>
      </c>
      <c r="V2103" t="s">
        <v>178</v>
      </c>
      <c r="W2103" s="1">
        <v>43641</v>
      </c>
      <c r="X2103" s="3">
        <v>31100</v>
      </c>
      <c r="Y2103" t="s">
        <v>12943</v>
      </c>
      <c r="Z2103" t="s">
        <v>12944</v>
      </c>
      <c r="AA2103" t="s">
        <v>12945</v>
      </c>
      <c r="AB2103" t="s">
        <v>199</v>
      </c>
      <c r="AC2103" s="2">
        <v>0</v>
      </c>
      <c r="AD2103" s="2">
        <v>0</v>
      </c>
      <c r="AE2103" s="2">
        <v>10.7</v>
      </c>
      <c r="AF2103" s="1">
        <v>43637</v>
      </c>
      <c r="AG2103" t="s">
        <v>4509</v>
      </c>
      <c r="AJ2103" s="1">
        <v>43636</v>
      </c>
      <c r="AK2103" s="1">
        <v>44002</v>
      </c>
    </row>
    <row r="2104" spans="1:37" x14ac:dyDescent="0.2">
      <c r="A2104" t="s">
        <v>12946</v>
      </c>
      <c r="B2104" t="str">
        <f t="shared" si="32"/>
        <v>'83-07</v>
      </c>
      <c r="C2104" t="s">
        <v>12947</v>
      </c>
      <c r="D2104" t="s">
        <v>12948</v>
      </c>
      <c r="E2104" t="s">
        <v>12935</v>
      </c>
      <c r="F2104" t="s">
        <v>212</v>
      </c>
      <c r="G2104" t="s">
        <v>1058</v>
      </c>
      <c r="H2104" s="1">
        <v>38747</v>
      </c>
      <c r="I2104" s="1">
        <v>2958352</v>
      </c>
      <c r="J2104" t="s">
        <v>12947</v>
      </c>
      <c r="K2104" t="s">
        <v>12949</v>
      </c>
      <c r="M2104" s="1">
        <v>38566</v>
      </c>
      <c r="P2104" s="1">
        <v>43070</v>
      </c>
      <c r="R2104" t="s">
        <v>43</v>
      </c>
      <c r="S2104" t="s">
        <v>76</v>
      </c>
      <c r="T2104" s="2">
        <v>21.49</v>
      </c>
      <c r="U2104" s="2">
        <v>17.11</v>
      </c>
      <c r="V2104" t="s">
        <v>178</v>
      </c>
      <c r="W2104" s="1">
        <v>44011</v>
      </c>
      <c r="X2104" s="3">
        <v>16900</v>
      </c>
      <c r="Y2104" t="s">
        <v>12943</v>
      </c>
      <c r="Z2104" t="s">
        <v>12950</v>
      </c>
      <c r="AA2104" t="s">
        <v>12951</v>
      </c>
      <c r="AB2104" t="s">
        <v>49</v>
      </c>
      <c r="AC2104" s="2">
        <v>0</v>
      </c>
      <c r="AD2104" s="2">
        <v>0</v>
      </c>
      <c r="AE2104" s="2">
        <v>2.4</v>
      </c>
      <c r="AF2104" s="1">
        <v>43636</v>
      </c>
      <c r="AG2104" t="s">
        <v>4509</v>
      </c>
      <c r="AJ2104" s="1">
        <v>43636</v>
      </c>
      <c r="AK2104" s="1">
        <v>44002</v>
      </c>
    </row>
    <row r="2105" spans="1:37" x14ac:dyDescent="0.2">
      <c r="A2105" t="s">
        <v>12952</v>
      </c>
      <c r="B2105" t="str">
        <f t="shared" si="32"/>
        <v>'83-01</v>
      </c>
      <c r="C2105" t="s">
        <v>3751</v>
      </c>
      <c r="D2105" t="s">
        <v>12953</v>
      </c>
      <c r="E2105" t="s">
        <v>12935</v>
      </c>
      <c r="F2105" t="s">
        <v>212</v>
      </c>
      <c r="G2105" t="s">
        <v>1058</v>
      </c>
      <c r="H2105" s="1">
        <v>26580</v>
      </c>
      <c r="I2105" s="1">
        <v>30152</v>
      </c>
      <c r="J2105" t="s">
        <v>3757</v>
      </c>
      <c r="K2105" t="s">
        <v>3746</v>
      </c>
      <c r="L2105" t="s">
        <v>4675</v>
      </c>
      <c r="M2105" s="1">
        <v>26458</v>
      </c>
      <c r="Q2105" s="1">
        <v>29549</v>
      </c>
      <c r="R2105" t="s">
        <v>75</v>
      </c>
      <c r="S2105" t="s">
        <v>76</v>
      </c>
      <c r="T2105" s="2">
        <v>10</v>
      </c>
      <c r="U2105" s="2">
        <v>0</v>
      </c>
      <c r="V2105" t="s">
        <v>45</v>
      </c>
      <c r="X2105" s="3">
        <v>25000</v>
      </c>
      <c r="Z2105" t="s">
        <v>12954</v>
      </c>
      <c r="AA2105" t="s">
        <v>12955</v>
      </c>
      <c r="AB2105" t="s">
        <v>79</v>
      </c>
      <c r="AC2105" s="2">
        <v>0</v>
      </c>
      <c r="AD2105" s="2">
        <v>0</v>
      </c>
      <c r="AE2105" s="2">
        <v>0</v>
      </c>
    </row>
    <row r="2106" spans="1:37" x14ac:dyDescent="0.2">
      <c r="A2106" t="s">
        <v>12956</v>
      </c>
      <c r="B2106" t="str">
        <f t="shared" si="32"/>
        <v>'83-02</v>
      </c>
      <c r="C2106" t="s">
        <v>12957</v>
      </c>
      <c r="D2106" t="s">
        <v>12958</v>
      </c>
      <c r="E2106" t="s">
        <v>12935</v>
      </c>
      <c r="F2106" t="s">
        <v>212</v>
      </c>
      <c r="G2106" t="s">
        <v>1058</v>
      </c>
      <c r="H2106" s="1">
        <v>26599</v>
      </c>
      <c r="I2106" s="1">
        <v>33814</v>
      </c>
      <c r="J2106" t="s">
        <v>12959</v>
      </c>
      <c r="K2106" t="s">
        <v>12960</v>
      </c>
      <c r="L2106" t="s">
        <v>12961</v>
      </c>
      <c r="M2106" s="1">
        <v>26477</v>
      </c>
      <c r="P2106" s="1">
        <v>30161</v>
      </c>
      <c r="Q2106" s="1">
        <v>35284</v>
      </c>
      <c r="R2106" t="s">
        <v>75</v>
      </c>
      <c r="S2106" t="s">
        <v>76</v>
      </c>
      <c r="T2106" s="2">
        <v>5</v>
      </c>
      <c r="U2106" s="2">
        <v>0</v>
      </c>
      <c r="V2106" t="s">
        <v>45</v>
      </c>
      <c r="W2106" s="1">
        <v>34733</v>
      </c>
      <c r="X2106" s="3">
        <v>2500</v>
      </c>
      <c r="Z2106" t="s">
        <v>12962</v>
      </c>
      <c r="AA2106" t="s">
        <v>12963</v>
      </c>
      <c r="AB2106" t="s">
        <v>79</v>
      </c>
      <c r="AC2106" s="2">
        <v>0</v>
      </c>
      <c r="AD2106" s="2">
        <v>5</v>
      </c>
      <c r="AE2106" s="2">
        <v>0</v>
      </c>
      <c r="AF2106" s="1">
        <v>37902</v>
      </c>
      <c r="AG2106" t="s">
        <v>90</v>
      </c>
      <c r="AJ2106" s="1">
        <v>34983</v>
      </c>
      <c r="AK2106" s="1">
        <v>2958352</v>
      </c>
    </row>
    <row r="2107" spans="1:37" x14ac:dyDescent="0.2">
      <c r="A2107" t="s">
        <v>12964</v>
      </c>
      <c r="B2107" t="str">
        <f t="shared" si="32"/>
        <v>'83-03</v>
      </c>
      <c r="C2107" t="s">
        <v>3751</v>
      </c>
      <c r="D2107" t="s">
        <v>12965</v>
      </c>
      <c r="E2107" t="s">
        <v>12935</v>
      </c>
      <c r="F2107" t="s">
        <v>212</v>
      </c>
      <c r="G2107" t="s">
        <v>1058</v>
      </c>
      <c r="H2107" s="1">
        <v>27214</v>
      </c>
      <c r="I2107" s="1">
        <v>30528</v>
      </c>
      <c r="J2107" t="s">
        <v>3757</v>
      </c>
      <c r="K2107" t="s">
        <v>3746</v>
      </c>
      <c r="L2107" t="s">
        <v>4675</v>
      </c>
      <c r="M2107" s="1">
        <v>27092</v>
      </c>
      <c r="Q2107" s="1">
        <v>31156</v>
      </c>
      <c r="R2107" t="s">
        <v>75</v>
      </c>
      <c r="S2107" t="s">
        <v>76</v>
      </c>
      <c r="T2107" s="2">
        <v>16</v>
      </c>
      <c r="U2107" s="2">
        <v>0</v>
      </c>
      <c r="V2107" t="s">
        <v>45</v>
      </c>
      <c r="X2107" s="3">
        <v>25000</v>
      </c>
      <c r="Z2107" t="s">
        <v>12966</v>
      </c>
      <c r="AA2107" t="s">
        <v>12967</v>
      </c>
      <c r="AB2107" t="s">
        <v>79</v>
      </c>
      <c r="AC2107" s="2">
        <v>0</v>
      </c>
      <c r="AD2107" s="2">
        <v>0</v>
      </c>
      <c r="AE2107" s="2">
        <v>0</v>
      </c>
      <c r="AF2107" s="1">
        <v>37902</v>
      </c>
      <c r="AG2107" t="s">
        <v>90</v>
      </c>
      <c r="AJ2107" s="1">
        <v>35248</v>
      </c>
      <c r="AK2107" s="1">
        <v>2958352</v>
      </c>
    </row>
    <row r="2108" spans="1:37" x14ac:dyDescent="0.2">
      <c r="A2108" t="s">
        <v>12968</v>
      </c>
      <c r="B2108" t="str">
        <f t="shared" si="32"/>
        <v>'83-04</v>
      </c>
      <c r="C2108" t="s">
        <v>4679</v>
      </c>
      <c r="D2108" t="s">
        <v>12969</v>
      </c>
      <c r="E2108" t="s">
        <v>12935</v>
      </c>
      <c r="F2108" t="s">
        <v>212</v>
      </c>
      <c r="G2108" t="s">
        <v>1058</v>
      </c>
      <c r="H2108" s="1">
        <v>29713</v>
      </c>
      <c r="I2108" s="1">
        <v>37716</v>
      </c>
      <c r="J2108" t="s">
        <v>12970</v>
      </c>
      <c r="K2108" t="s">
        <v>4682</v>
      </c>
      <c r="L2108" t="s">
        <v>4683</v>
      </c>
      <c r="M2108" s="1">
        <v>29593</v>
      </c>
      <c r="P2108" s="1">
        <v>34064</v>
      </c>
      <c r="Q2108" s="1">
        <v>36416</v>
      </c>
      <c r="R2108" t="s">
        <v>75</v>
      </c>
      <c r="S2108" t="s">
        <v>76</v>
      </c>
      <c r="T2108" s="2">
        <v>23.3</v>
      </c>
      <c r="U2108" s="2">
        <v>0</v>
      </c>
      <c r="V2108" t="s">
        <v>55</v>
      </c>
      <c r="W2108" s="1">
        <v>36180</v>
      </c>
      <c r="X2108" s="3">
        <v>25000</v>
      </c>
      <c r="Z2108" t="s">
        <v>12971</v>
      </c>
      <c r="AA2108" t="s">
        <v>12972</v>
      </c>
      <c r="AB2108" t="s">
        <v>79</v>
      </c>
      <c r="AC2108" s="2">
        <v>0</v>
      </c>
      <c r="AD2108" s="2">
        <v>18.5</v>
      </c>
      <c r="AE2108" s="2">
        <v>0</v>
      </c>
      <c r="AF2108" s="1">
        <v>37902</v>
      </c>
      <c r="AG2108" t="s">
        <v>90</v>
      </c>
      <c r="AJ2108" s="1">
        <v>36353</v>
      </c>
      <c r="AK2108" s="1">
        <v>2958352</v>
      </c>
    </row>
    <row r="2109" spans="1:37" x14ac:dyDescent="0.2">
      <c r="A2109" t="s">
        <v>12973</v>
      </c>
      <c r="B2109" t="str">
        <f t="shared" si="32"/>
        <v>'84-01</v>
      </c>
      <c r="C2109" t="s">
        <v>219</v>
      </c>
      <c r="D2109" t="s">
        <v>12974</v>
      </c>
      <c r="E2109" t="s">
        <v>12975</v>
      </c>
      <c r="F2109" t="s">
        <v>133</v>
      </c>
      <c r="G2109" t="s">
        <v>134</v>
      </c>
      <c r="H2109" s="1">
        <v>26564</v>
      </c>
      <c r="I2109" s="1">
        <v>2958352</v>
      </c>
      <c r="J2109" t="s">
        <v>1773</v>
      </c>
      <c r="K2109" t="s">
        <v>213</v>
      </c>
      <c r="M2109" s="1">
        <v>26441</v>
      </c>
      <c r="P2109" s="1">
        <v>43070</v>
      </c>
      <c r="R2109" t="s">
        <v>43</v>
      </c>
      <c r="S2109" t="s">
        <v>44</v>
      </c>
      <c r="T2109" s="2">
        <v>767</v>
      </c>
      <c r="U2109" s="2">
        <v>165.59</v>
      </c>
      <c r="V2109" t="s">
        <v>55</v>
      </c>
      <c r="W2109" s="1">
        <v>43637</v>
      </c>
      <c r="X2109" s="3">
        <v>500000</v>
      </c>
      <c r="Y2109" t="s">
        <v>12976</v>
      </c>
      <c r="Z2109" t="s">
        <v>12977</v>
      </c>
      <c r="AA2109" t="s">
        <v>12978</v>
      </c>
      <c r="AB2109" t="s">
        <v>199</v>
      </c>
      <c r="AC2109" s="2">
        <v>0</v>
      </c>
      <c r="AD2109" s="2">
        <v>0</v>
      </c>
      <c r="AE2109" s="2">
        <v>147.20000000000002</v>
      </c>
      <c r="AF2109" s="1">
        <v>44211</v>
      </c>
      <c r="AG2109" t="s">
        <v>2147</v>
      </c>
      <c r="AJ2109" s="1">
        <v>44202</v>
      </c>
      <c r="AK2109" s="1">
        <v>44562</v>
      </c>
    </row>
    <row r="2110" spans="1:37" x14ac:dyDescent="0.2">
      <c r="A2110" t="s">
        <v>12979</v>
      </c>
      <c r="B2110" t="str">
        <f t="shared" si="32"/>
        <v>'84-06</v>
      </c>
      <c r="C2110" t="s">
        <v>12980</v>
      </c>
      <c r="D2110" t="s">
        <v>12981</v>
      </c>
      <c r="E2110" t="s">
        <v>12975</v>
      </c>
      <c r="F2110" t="s">
        <v>133</v>
      </c>
      <c r="G2110" t="s">
        <v>134</v>
      </c>
      <c r="H2110" s="1">
        <v>35249</v>
      </c>
      <c r="I2110" s="1">
        <v>2958352</v>
      </c>
      <c r="J2110" t="s">
        <v>12980</v>
      </c>
      <c r="K2110" t="s">
        <v>12982</v>
      </c>
      <c r="M2110" s="1">
        <v>35153</v>
      </c>
      <c r="P2110" s="1">
        <v>43071</v>
      </c>
      <c r="R2110" t="s">
        <v>43</v>
      </c>
      <c r="S2110" t="s">
        <v>76</v>
      </c>
      <c r="T2110" s="2">
        <v>297</v>
      </c>
      <c r="U2110" s="2">
        <v>33.57</v>
      </c>
      <c r="V2110" t="s">
        <v>139</v>
      </c>
      <c r="W2110" s="1">
        <v>43991</v>
      </c>
      <c r="X2110" s="3">
        <v>100100</v>
      </c>
      <c r="Y2110" t="s">
        <v>12983</v>
      </c>
      <c r="Z2110" t="s">
        <v>12984</v>
      </c>
      <c r="AA2110" t="s">
        <v>12985</v>
      </c>
      <c r="AB2110" t="s">
        <v>49</v>
      </c>
      <c r="AC2110" s="2">
        <v>0</v>
      </c>
      <c r="AD2110" s="2">
        <v>0</v>
      </c>
      <c r="AE2110" s="2">
        <v>0</v>
      </c>
      <c r="AF2110" s="1">
        <v>44299</v>
      </c>
      <c r="AG2110" t="s">
        <v>2147</v>
      </c>
      <c r="AJ2110" s="1">
        <v>44293</v>
      </c>
      <c r="AK2110" s="1">
        <v>44652</v>
      </c>
    </row>
    <row r="2111" spans="1:37" x14ac:dyDescent="0.2">
      <c r="A2111" t="s">
        <v>12986</v>
      </c>
      <c r="B2111" t="str">
        <f t="shared" si="32"/>
        <v>'84-08</v>
      </c>
      <c r="C2111" t="s">
        <v>12987</v>
      </c>
      <c r="D2111" t="s">
        <v>12988</v>
      </c>
      <c r="E2111" t="s">
        <v>12975</v>
      </c>
      <c r="F2111" t="s">
        <v>133</v>
      </c>
      <c r="G2111" t="s">
        <v>134</v>
      </c>
      <c r="H2111" s="1">
        <v>40371</v>
      </c>
      <c r="I2111" s="1">
        <v>2958352</v>
      </c>
      <c r="J2111" t="s">
        <v>12987</v>
      </c>
      <c r="K2111" t="s">
        <v>12989</v>
      </c>
      <c r="M2111" s="1">
        <v>40148</v>
      </c>
      <c r="P2111" s="1">
        <v>43070</v>
      </c>
      <c r="R2111" t="s">
        <v>43</v>
      </c>
      <c r="S2111" t="s">
        <v>76</v>
      </c>
      <c r="T2111" s="2">
        <v>18.100000000000001</v>
      </c>
      <c r="U2111" s="2">
        <v>15.9</v>
      </c>
      <c r="V2111" t="s">
        <v>45</v>
      </c>
      <c r="W2111" s="1">
        <v>43271</v>
      </c>
      <c r="X2111" s="3">
        <v>71200</v>
      </c>
      <c r="Y2111" t="s">
        <v>12983</v>
      </c>
      <c r="Z2111" t="s">
        <v>12990</v>
      </c>
      <c r="AA2111" t="s">
        <v>12991</v>
      </c>
      <c r="AB2111" t="s">
        <v>128</v>
      </c>
      <c r="AC2111" s="2">
        <v>0</v>
      </c>
      <c r="AD2111" s="2">
        <v>0</v>
      </c>
      <c r="AE2111" s="2">
        <v>9</v>
      </c>
      <c r="AF2111" s="1">
        <v>44211</v>
      </c>
      <c r="AG2111" t="s">
        <v>12992</v>
      </c>
      <c r="AJ2111" s="1">
        <v>44202</v>
      </c>
      <c r="AK2111" s="1">
        <v>44562</v>
      </c>
    </row>
    <row r="2112" spans="1:37" x14ac:dyDescent="0.2">
      <c r="A2112" t="s">
        <v>12993</v>
      </c>
      <c r="B2112" t="str">
        <f t="shared" si="32"/>
        <v>'84-02</v>
      </c>
      <c r="C2112" t="s">
        <v>12994</v>
      </c>
      <c r="D2112" t="s">
        <v>12995</v>
      </c>
      <c r="E2112" t="s">
        <v>12975</v>
      </c>
      <c r="F2112" t="s">
        <v>133</v>
      </c>
      <c r="G2112" t="s">
        <v>134</v>
      </c>
      <c r="H2112" s="1">
        <v>30195</v>
      </c>
      <c r="I2112" s="1">
        <v>38014</v>
      </c>
      <c r="J2112" t="s">
        <v>12996</v>
      </c>
      <c r="K2112" t="s">
        <v>12997</v>
      </c>
      <c r="L2112" t="s">
        <v>12998</v>
      </c>
      <c r="M2112" s="1">
        <v>26493</v>
      </c>
      <c r="P2112" s="1">
        <v>36616</v>
      </c>
      <c r="Q2112" s="1">
        <v>40765</v>
      </c>
      <c r="R2112" t="s">
        <v>75</v>
      </c>
      <c r="S2112" t="s">
        <v>87</v>
      </c>
      <c r="T2112" s="2">
        <v>250</v>
      </c>
      <c r="U2112" s="2">
        <v>9</v>
      </c>
      <c r="V2112" t="s">
        <v>178</v>
      </c>
      <c r="W2112" s="1">
        <v>37301</v>
      </c>
      <c r="X2112" s="3">
        <v>44700</v>
      </c>
      <c r="Y2112" t="s">
        <v>12983</v>
      </c>
      <c r="Z2112" t="s">
        <v>12999</v>
      </c>
      <c r="AA2112" t="s">
        <v>13000</v>
      </c>
      <c r="AB2112" t="s">
        <v>477</v>
      </c>
      <c r="AC2112" s="2">
        <v>0</v>
      </c>
      <c r="AD2112" s="2">
        <v>250</v>
      </c>
      <c r="AE2112" s="2">
        <v>0</v>
      </c>
      <c r="AF2112" s="1">
        <v>40765</v>
      </c>
      <c r="AG2112" t="s">
        <v>13001</v>
      </c>
      <c r="AJ2112" s="1">
        <v>40764</v>
      </c>
      <c r="AK2112" s="1">
        <v>72906</v>
      </c>
    </row>
    <row r="2113" spans="1:37" x14ac:dyDescent="0.2">
      <c r="A2113" t="s">
        <v>13002</v>
      </c>
      <c r="B2113" t="str">
        <f t="shared" si="32"/>
        <v>'84-03</v>
      </c>
      <c r="C2113" t="s">
        <v>2910</v>
      </c>
      <c r="D2113" t="s">
        <v>13003</v>
      </c>
      <c r="E2113" t="s">
        <v>12975</v>
      </c>
      <c r="F2113" t="s">
        <v>133</v>
      </c>
      <c r="H2113" s="1">
        <v>26504</v>
      </c>
      <c r="I2113" s="1">
        <v>38453</v>
      </c>
      <c r="J2113" t="s">
        <v>3018</v>
      </c>
      <c r="K2113" t="s">
        <v>3019</v>
      </c>
      <c r="L2113" t="s">
        <v>3020</v>
      </c>
      <c r="M2113" s="1">
        <v>26382</v>
      </c>
      <c r="P2113" s="1">
        <v>35279</v>
      </c>
      <c r="Q2113" s="1">
        <v>36290</v>
      </c>
      <c r="R2113" t="s">
        <v>75</v>
      </c>
      <c r="S2113" t="s">
        <v>87</v>
      </c>
      <c r="T2113" s="2">
        <v>130.25</v>
      </c>
      <c r="U2113" s="2">
        <v>0</v>
      </c>
      <c r="V2113" t="s">
        <v>178</v>
      </c>
      <c r="W2113" s="1">
        <v>36294</v>
      </c>
      <c r="X2113" s="3">
        <v>500000</v>
      </c>
      <c r="Z2113" t="s">
        <v>13004</v>
      </c>
      <c r="AA2113" t="s">
        <v>13005</v>
      </c>
      <c r="AB2113" t="s">
        <v>79</v>
      </c>
      <c r="AC2113" s="2">
        <v>0</v>
      </c>
      <c r="AD2113" s="2">
        <v>75</v>
      </c>
      <c r="AE2113" s="2">
        <v>0</v>
      </c>
      <c r="AF2113" s="1">
        <v>37902</v>
      </c>
      <c r="AG2113" t="s">
        <v>90</v>
      </c>
      <c r="AJ2113" s="1">
        <v>33458</v>
      </c>
      <c r="AK2113" s="1">
        <v>2958352</v>
      </c>
    </row>
    <row r="2114" spans="1:37" x14ac:dyDescent="0.2">
      <c r="A2114" t="s">
        <v>13006</v>
      </c>
      <c r="B2114" t="str">
        <f t="shared" ref="B2114:B2177" si="33">"'"&amp;A2114</f>
        <v>'84-04</v>
      </c>
      <c r="C2114" t="s">
        <v>13007</v>
      </c>
      <c r="D2114" t="s">
        <v>13007</v>
      </c>
      <c r="E2114" t="s">
        <v>12975</v>
      </c>
      <c r="F2114" t="s">
        <v>133</v>
      </c>
      <c r="H2114" s="1">
        <v>34760</v>
      </c>
      <c r="I2114" s="1">
        <v>38413</v>
      </c>
      <c r="J2114" t="s">
        <v>13008</v>
      </c>
      <c r="K2114" t="s">
        <v>13009</v>
      </c>
      <c r="L2114" t="s">
        <v>13010</v>
      </c>
      <c r="M2114" s="1">
        <v>34565</v>
      </c>
      <c r="Q2114" s="1">
        <v>35297</v>
      </c>
      <c r="R2114" t="s">
        <v>75</v>
      </c>
      <c r="S2114" t="s">
        <v>138</v>
      </c>
      <c r="T2114" s="2">
        <v>4</v>
      </c>
      <c r="U2114" s="2">
        <v>0</v>
      </c>
      <c r="V2114" t="s">
        <v>45</v>
      </c>
      <c r="W2114" s="1">
        <v>34733</v>
      </c>
      <c r="X2114" s="3">
        <v>7200</v>
      </c>
      <c r="Y2114" t="s">
        <v>12983</v>
      </c>
      <c r="Z2114" t="s">
        <v>7128</v>
      </c>
      <c r="AA2114" t="s">
        <v>13011</v>
      </c>
      <c r="AB2114" t="s">
        <v>79</v>
      </c>
      <c r="AC2114" s="2">
        <v>0</v>
      </c>
      <c r="AD2114" s="2">
        <v>3.25</v>
      </c>
      <c r="AE2114" s="2">
        <v>0</v>
      </c>
      <c r="AF2114" s="1">
        <v>37902</v>
      </c>
      <c r="AG2114" t="s">
        <v>90</v>
      </c>
      <c r="AJ2114" s="1">
        <v>35290</v>
      </c>
      <c r="AK2114" s="1">
        <v>2958352</v>
      </c>
    </row>
    <row r="2115" spans="1:37" x14ac:dyDescent="0.2">
      <c r="A2115" t="s">
        <v>13012</v>
      </c>
      <c r="B2115" t="str">
        <f t="shared" si="33"/>
        <v>'84-05</v>
      </c>
      <c r="C2115" t="s">
        <v>9281</v>
      </c>
      <c r="D2115" t="s">
        <v>13013</v>
      </c>
      <c r="E2115" t="s">
        <v>12975</v>
      </c>
      <c r="F2115" t="s">
        <v>133</v>
      </c>
      <c r="H2115" s="1">
        <v>28277</v>
      </c>
      <c r="I2115" s="1">
        <v>31840</v>
      </c>
      <c r="J2115" t="s">
        <v>9332</v>
      </c>
      <c r="K2115" t="s">
        <v>9333</v>
      </c>
      <c r="L2115" t="s">
        <v>9283</v>
      </c>
      <c r="M2115" s="1">
        <v>28157</v>
      </c>
      <c r="Q2115" s="1">
        <v>29374</v>
      </c>
      <c r="R2115" t="s">
        <v>75</v>
      </c>
      <c r="S2115" t="s">
        <v>8240</v>
      </c>
      <c r="T2115" s="2">
        <v>10</v>
      </c>
      <c r="U2115" s="2">
        <v>0</v>
      </c>
      <c r="V2115" t="s">
        <v>45</v>
      </c>
      <c r="X2115" s="3">
        <v>25000</v>
      </c>
      <c r="Z2115" t="s">
        <v>9276</v>
      </c>
      <c r="AA2115" t="s">
        <v>13014</v>
      </c>
      <c r="AB2115" t="s">
        <v>79</v>
      </c>
      <c r="AC2115" s="2">
        <v>0</v>
      </c>
      <c r="AD2115" s="2">
        <v>0</v>
      </c>
      <c r="AE2115" s="2">
        <v>0</v>
      </c>
    </row>
    <row r="2116" spans="1:37" x14ac:dyDescent="0.2">
      <c r="A2116" t="s">
        <v>13015</v>
      </c>
      <c r="B2116" t="str">
        <f t="shared" si="33"/>
        <v>'84-07</v>
      </c>
      <c r="C2116" t="s">
        <v>13016</v>
      </c>
      <c r="D2116" t="s">
        <v>13017</v>
      </c>
      <c r="E2116" t="s">
        <v>12975</v>
      </c>
      <c r="F2116" t="s">
        <v>133</v>
      </c>
      <c r="G2116" t="s">
        <v>134</v>
      </c>
      <c r="H2116" s="1">
        <v>37298</v>
      </c>
      <c r="I2116" s="1">
        <v>40950</v>
      </c>
      <c r="J2116" t="s">
        <v>13018</v>
      </c>
      <c r="K2116" t="s">
        <v>13019</v>
      </c>
      <c r="L2116" t="s">
        <v>13020</v>
      </c>
      <c r="M2116" s="1">
        <v>36747</v>
      </c>
      <c r="N2116" s="1">
        <v>36829</v>
      </c>
      <c r="Q2116" s="1">
        <v>41842</v>
      </c>
      <c r="R2116" t="s">
        <v>473</v>
      </c>
      <c r="S2116" t="s">
        <v>44</v>
      </c>
      <c r="T2116" s="2">
        <v>242.03</v>
      </c>
      <c r="U2116" s="2">
        <v>53.88</v>
      </c>
      <c r="V2116" t="s">
        <v>45</v>
      </c>
      <c r="X2116" s="3">
        <v>69000</v>
      </c>
      <c r="Y2116" t="s">
        <v>1963</v>
      </c>
      <c r="Z2116" t="s">
        <v>13021</v>
      </c>
      <c r="AA2116" t="s">
        <v>13022</v>
      </c>
      <c r="AB2116" t="s">
        <v>79</v>
      </c>
      <c r="AE2116" s="2">
        <v>0</v>
      </c>
      <c r="AF2116" s="1">
        <v>41788</v>
      </c>
      <c r="AG2116" t="s">
        <v>12992</v>
      </c>
      <c r="AJ2116" s="1">
        <v>41787</v>
      </c>
      <c r="AK2116" s="1">
        <v>42152</v>
      </c>
    </row>
    <row r="2117" spans="1:37" x14ac:dyDescent="0.2">
      <c r="A2117" t="s">
        <v>13023</v>
      </c>
      <c r="B2117" t="str">
        <f t="shared" si="33"/>
        <v>'85-02</v>
      </c>
      <c r="C2117" t="s">
        <v>5328</v>
      </c>
      <c r="D2117" t="s">
        <v>13024</v>
      </c>
      <c r="E2117" t="s">
        <v>13025</v>
      </c>
      <c r="F2117" t="s">
        <v>38</v>
      </c>
      <c r="G2117" t="s">
        <v>855</v>
      </c>
      <c r="H2117" s="1">
        <v>26524</v>
      </c>
      <c r="I2117" s="1">
        <v>42635</v>
      </c>
      <c r="J2117" t="s">
        <v>5330</v>
      </c>
      <c r="K2117" t="s">
        <v>5331</v>
      </c>
      <c r="L2117" t="s">
        <v>5332</v>
      </c>
      <c r="M2117" s="1">
        <v>26402</v>
      </c>
      <c r="P2117" s="1">
        <v>38982</v>
      </c>
      <c r="R2117" t="s">
        <v>43</v>
      </c>
      <c r="S2117" t="s">
        <v>3165</v>
      </c>
      <c r="T2117" s="2">
        <v>21</v>
      </c>
      <c r="U2117" s="2">
        <v>5.56</v>
      </c>
      <c r="V2117" t="s">
        <v>249</v>
      </c>
      <c r="W2117" s="1">
        <v>42769</v>
      </c>
      <c r="X2117" s="3">
        <v>24800</v>
      </c>
      <c r="Y2117" t="s">
        <v>13026</v>
      </c>
      <c r="Z2117" t="s">
        <v>13027</v>
      </c>
      <c r="AA2117" t="s">
        <v>13028</v>
      </c>
      <c r="AB2117" t="s">
        <v>330</v>
      </c>
      <c r="AC2117" s="2">
        <v>0</v>
      </c>
      <c r="AD2117" s="2">
        <v>0</v>
      </c>
      <c r="AE2117" s="2">
        <v>5.6</v>
      </c>
      <c r="AF2117" s="1">
        <v>44000</v>
      </c>
      <c r="AG2117" t="s">
        <v>11860</v>
      </c>
      <c r="AJ2117" s="1">
        <v>43873</v>
      </c>
      <c r="AK2117" s="1">
        <v>2958352</v>
      </c>
    </row>
    <row r="2118" spans="1:37" x14ac:dyDescent="0.2">
      <c r="A2118" t="s">
        <v>13029</v>
      </c>
      <c r="B2118" t="str">
        <f t="shared" si="33"/>
        <v>'85-08</v>
      </c>
      <c r="C2118" t="s">
        <v>12335</v>
      </c>
      <c r="D2118" t="s">
        <v>1953</v>
      </c>
      <c r="E2118" t="s">
        <v>13025</v>
      </c>
      <c r="F2118" t="s">
        <v>38</v>
      </c>
      <c r="G2118" t="s">
        <v>855</v>
      </c>
      <c r="H2118" s="1">
        <v>36336</v>
      </c>
      <c r="I2118" s="1">
        <v>2958352</v>
      </c>
      <c r="J2118" t="s">
        <v>12366</v>
      </c>
      <c r="K2118" t="s">
        <v>12367</v>
      </c>
      <c r="M2118" s="1">
        <v>36108</v>
      </c>
      <c r="P2118" s="1">
        <v>44097</v>
      </c>
      <c r="R2118" t="s">
        <v>43</v>
      </c>
      <c r="S2118" t="s">
        <v>87</v>
      </c>
      <c r="T2118" s="2">
        <v>360.48</v>
      </c>
      <c r="U2118" s="2">
        <v>293</v>
      </c>
      <c r="V2118" t="s">
        <v>249</v>
      </c>
      <c r="W2118" s="1">
        <v>43647</v>
      </c>
      <c r="X2118" s="3">
        <v>1000000</v>
      </c>
      <c r="Y2118" t="s">
        <v>12368</v>
      </c>
      <c r="Z2118" t="s">
        <v>13030</v>
      </c>
      <c r="AA2118" t="s">
        <v>13031</v>
      </c>
      <c r="AB2118" t="s">
        <v>199</v>
      </c>
      <c r="AC2118" s="2">
        <v>3</v>
      </c>
      <c r="AD2118" s="2">
        <v>0</v>
      </c>
      <c r="AE2118" s="2">
        <v>36</v>
      </c>
      <c r="AF2118" s="1">
        <v>43852</v>
      </c>
      <c r="AG2118" t="s">
        <v>2811</v>
      </c>
      <c r="AJ2118" s="1">
        <v>43838</v>
      </c>
      <c r="AK2118" s="1">
        <v>44204</v>
      </c>
    </row>
    <row r="2119" spans="1:37" x14ac:dyDescent="0.2">
      <c r="A2119" t="s">
        <v>13032</v>
      </c>
      <c r="B2119" t="str">
        <f t="shared" si="33"/>
        <v>'85-11</v>
      </c>
      <c r="C2119" t="s">
        <v>12335</v>
      </c>
      <c r="D2119" t="s">
        <v>13033</v>
      </c>
      <c r="E2119" t="s">
        <v>13025</v>
      </c>
      <c r="F2119" t="s">
        <v>38</v>
      </c>
      <c r="G2119" t="s">
        <v>855</v>
      </c>
      <c r="H2119" s="1">
        <v>40109</v>
      </c>
      <c r="I2119" s="1">
        <v>2958352</v>
      </c>
      <c r="J2119" t="s">
        <v>12366</v>
      </c>
      <c r="K2119" t="s">
        <v>12367</v>
      </c>
      <c r="M2119" s="1">
        <v>38828</v>
      </c>
      <c r="P2119" s="1">
        <v>43070</v>
      </c>
      <c r="R2119" t="s">
        <v>43</v>
      </c>
      <c r="S2119" t="s">
        <v>87</v>
      </c>
      <c r="T2119" s="2">
        <v>622.62</v>
      </c>
      <c r="U2119" s="2">
        <v>500.7700000000001</v>
      </c>
      <c r="V2119" t="s">
        <v>55</v>
      </c>
      <c r="W2119" s="1">
        <v>43187</v>
      </c>
      <c r="X2119" s="3">
        <v>1000000</v>
      </c>
      <c r="Y2119" t="s">
        <v>12368</v>
      </c>
      <c r="Z2119" t="s">
        <v>13034</v>
      </c>
      <c r="AA2119" t="s">
        <v>13035</v>
      </c>
      <c r="AB2119" t="s">
        <v>128</v>
      </c>
      <c r="AC2119" s="2">
        <v>0</v>
      </c>
      <c r="AD2119" s="2">
        <v>0</v>
      </c>
      <c r="AE2119" s="2">
        <v>0</v>
      </c>
      <c r="AF2119" s="1">
        <v>43852</v>
      </c>
      <c r="AG2119" t="s">
        <v>2811</v>
      </c>
      <c r="AJ2119" s="1">
        <v>43838</v>
      </c>
      <c r="AK2119" s="1">
        <v>44204</v>
      </c>
    </row>
    <row r="2120" spans="1:37" x14ac:dyDescent="0.2">
      <c r="A2120" t="s">
        <v>13036</v>
      </c>
      <c r="B2120" t="str">
        <f t="shared" si="33"/>
        <v>'85-03</v>
      </c>
      <c r="C2120" t="s">
        <v>1781</v>
      </c>
      <c r="D2120" t="s">
        <v>13037</v>
      </c>
      <c r="E2120" t="s">
        <v>13025</v>
      </c>
      <c r="F2120" t="s">
        <v>38</v>
      </c>
      <c r="G2120" t="s">
        <v>134</v>
      </c>
      <c r="H2120" s="1">
        <v>26601</v>
      </c>
      <c r="I2120" s="1">
        <v>2958352</v>
      </c>
      <c r="J2120" t="s">
        <v>1781</v>
      </c>
      <c r="K2120" t="s">
        <v>1783</v>
      </c>
      <c r="M2120" s="1">
        <v>26479</v>
      </c>
      <c r="P2120" s="1">
        <v>43070</v>
      </c>
      <c r="R2120" t="s">
        <v>260</v>
      </c>
      <c r="S2120" t="s">
        <v>44</v>
      </c>
      <c r="T2120" s="2">
        <v>38</v>
      </c>
      <c r="U2120" s="2">
        <v>0</v>
      </c>
      <c r="V2120" t="s">
        <v>55</v>
      </c>
      <c r="W2120" s="1">
        <v>43642</v>
      </c>
      <c r="X2120" s="3">
        <v>1000000</v>
      </c>
      <c r="Y2120" t="s">
        <v>13038</v>
      </c>
      <c r="Z2120" t="s">
        <v>13039</v>
      </c>
      <c r="AA2120" t="s">
        <v>13040</v>
      </c>
      <c r="AB2120" t="s">
        <v>199</v>
      </c>
      <c r="AC2120" s="2">
        <v>0</v>
      </c>
      <c r="AD2120" s="2">
        <v>0</v>
      </c>
      <c r="AE2120" s="2">
        <v>6</v>
      </c>
      <c r="AF2120" s="1">
        <v>37902</v>
      </c>
      <c r="AG2120" t="s">
        <v>90</v>
      </c>
      <c r="AJ2120" s="1">
        <v>37405</v>
      </c>
      <c r="AK2120" s="1">
        <v>2958352</v>
      </c>
    </row>
    <row r="2121" spans="1:37" x14ac:dyDescent="0.2">
      <c r="A2121" t="s">
        <v>13041</v>
      </c>
      <c r="B2121" t="str">
        <f t="shared" si="33"/>
        <v>'85-04</v>
      </c>
      <c r="C2121" t="s">
        <v>1781</v>
      </c>
      <c r="D2121" t="s">
        <v>13042</v>
      </c>
      <c r="E2121" t="s">
        <v>13025</v>
      </c>
      <c r="F2121" t="s">
        <v>38</v>
      </c>
      <c r="G2121" t="s">
        <v>855</v>
      </c>
      <c r="H2121" s="1">
        <v>26517</v>
      </c>
      <c r="I2121" s="1">
        <v>2958352</v>
      </c>
      <c r="J2121" t="s">
        <v>1781</v>
      </c>
      <c r="K2121" t="s">
        <v>1783</v>
      </c>
      <c r="M2121" s="1">
        <v>26479</v>
      </c>
      <c r="P2121" s="1">
        <v>43070</v>
      </c>
      <c r="R2121" t="s">
        <v>260</v>
      </c>
      <c r="S2121" t="s">
        <v>44</v>
      </c>
      <c r="T2121" s="2">
        <v>113.5</v>
      </c>
      <c r="U2121" s="2">
        <v>0</v>
      </c>
      <c r="V2121" t="s">
        <v>55</v>
      </c>
      <c r="W2121" s="1">
        <v>44013</v>
      </c>
      <c r="X2121" s="3">
        <v>1000000</v>
      </c>
      <c r="Y2121" t="s">
        <v>13043</v>
      </c>
      <c r="Z2121" t="s">
        <v>13044</v>
      </c>
      <c r="AA2121" t="s">
        <v>13045</v>
      </c>
      <c r="AB2121" t="s">
        <v>49</v>
      </c>
      <c r="AC2121" s="2">
        <v>0</v>
      </c>
      <c r="AD2121" s="2">
        <v>0</v>
      </c>
      <c r="AE2121" s="2">
        <v>10</v>
      </c>
      <c r="AF2121" s="1">
        <v>40610</v>
      </c>
      <c r="AG2121" t="s">
        <v>12359</v>
      </c>
      <c r="AJ2121" s="1">
        <v>40610</v>
      </c>
      <c r="AK2121" s="1">
        <v>40976</v>
      </c>
    </row>
    <row r="2122" spans="1:37" x14ac:dyDescent="0.2">
      <c r="A2122" t="s">
        <v>13046</v>
      </c>
      <c r="B2122" t="str">
        <f t="shared" si="33"/>
        <v>'85-12</v>
      </c>
      <c r="C2122" t="s">
        <v>13047</v>
      </c>
      <c r="D2122" t="s">
        <v>13048</v>
      </c>
      <c r="E2122" t="s">
        <v>13025</v>
      </c>
      <c r="F2122" t="s">
        <v>38</v>
      </c>
      <c r="G2122" t="s">
        <v>855</v>
      </c>
      <c r="H2122" s="1">
        <v>2958352</v>
      </c>
      <c r="I2122" s="1">
        <v>2958352</v>
      </c>
      <c r="J2122" t="s">
        <v>13047</v>
      </c>
      <c r="K2122" t="s">
        <v>13049</v>
      </c>
      <c r="M2122" s="1">
        <v>44014</v>
      </c>
      <c r="R2122" t="s">
        <v>604</v>
      </c>
      <c r="S2122" t="s">
        <v>1900</v>
      </c>
      <c r="T2122" s="2">
        <v>18.52</v>
      </c>
      <c r="U2122" s="2">
        <v>0</v>
      </c>
      <c r="V2122" t="s">
        <v>178</v>
      </c>
      <c r="X2122" s="3">
        <v>0</v>
      </c>
      <c r="Y2122" t="s">
        <v>12368</v>
      </c>
      <c r="Z2122" t="s">
        <v>13050</v>
      </c>
      <c r="AA2122" t="s">
        <v>13051</v>
      </c>
    </row>
    <row r="2123" spans="1:37" x14ac:dyDescent="0.2">
      <c r="A2123" t="s">
        <v>13052</v>
      </c>
      <c r="B2123" t="str">
        <f t="shared" si="33"/>
        <v>'85-01</v>
      </c>
      <c r="C2123" t="s">
        <v>12415</v>
      </c>
      <c r="D2123" t="s">
        <v>13053</v>
      </c>
      <c r="E2123" t="s">
        <v>13025</v>
      </c>
      <c r="F2123" t="s">
        <v>38</v>
      </c>
      <c r="G2123" t="s">
        <v>855</v>
      </c>
      <c r="H2123" s="1">
        <v>26387</v>
      </c>
      <c r="I2123" s="1">
        <v>41319</v>
      </c>
      <c r="J2123" t="s">
        <v>12337</v>
      </c>
      <c r="K2123" t="s">
        <v>12338</v>
      </c>
      <c r="L2123" t="s">
        <v>12339</v>
      </c>
      <c r="M2123" s="1">
        <v>26387</v>
      </c>
      <c r="P2123" s="1">
        <v>37666</v>
      </c>
      <c r="Q2123" s="1">
        <v>38439</v>
      </c>
      <c r="R2123" t="s">
        <v>75</v>
      </c>
      <c r="S2123" t="s">
        <v>87</v>
      </c>
      <c r="T2123" s="2">
        <v>325.60000000000002</v>
      </c>
      <c r="U2123" s="2">
        <v>3.02</v>
      </c>
      <c r="V2123" t="s">
        <v>55</v>
      </c>
      <c r="W2123" s="1">
        <v>37655</v>
      </c>
      <c r="X2123" s="3">
        <v>500000</v>
      </c>
      <c r="Y2123" t="s">
        <v>12368</v>
      </c>
      <c r="Z2123" t="s">
        <v>13054</v>
      </c>
      <c r="AA2123" t="s">
        <v>13055</v>
      </c>
      <c r="AB2123" t="s">
        <v>1432</v>
      </c>
      <c r="AC2123" s="2">
        <v>0</v>
      </c>
      <c r="AD2123" s="2">
        <v>325.60000000000002</v>
      </c>
      <c r="AE2123" s="2">
        <v>0</v>
      </c>
      <c r="AF2123" s="1">
        <v>43777</v>
      </c>
      <c r="AG2123" t="s">
        <v>13056</v>
      </c>
      <c r="AJ2123" s="1">
        <v>38119</v>
      </c>
      <c r="AK2123" s="1">
        <v>2958352</v>
      </c>
    </row>
    <row r="2124" spans="1:37" x14ac:dyDescent="0.2">
      <c r="A2124" t="s">
        <v>13057</v>
      </c>
      <c r="B2124" t="str">
        <f t="shared" si="33"/>
        <v>'85-06</v>
      </c>
      <c r="C2124" t="s">
        <v>13058</v>
      </c>
      <c r="D2124" t="s">
        <v>13059</v>
      </c>
      <c r="E2124" t="s">
        <v>13025</v>
      </c>
      <c r="F2124" t="s">
        <v>38</v>
      </c>
      <c r="G2124" t="s">
        <v>855</v>
      </c>
      <c r="H2124" s="1">
        <v>34460</v>
      </c>
      <c r="I2124" s="1">
        <v>38113</v>
      </c>
      <c r="J2124" t="s">
        <v>13060</v>
      </c>
      <c r="K2124" t="s">
        <v>13061</v>
      </c>
      <c r="L2124" t="s">
        <v>13062</v>
      </c>
      <c r="M2124" s="1">
        <v>34103</v>
      </c>
      <c r="Q2124" s="1">
        <v>39881</v>
      </c>
      <c r="R2124" t="s">
        <v>75</v>
      </c>
      <c r="S2124" t="s">
        <v>3165</v>
      </c>
      <c r="T2124" s="2">
        <v>21</v>
      </c>
      <c r="U2124" s="2">
        <v>2.06</v>
      </c>
      <c r="V2124" t="s">
        <v>45</v>
      </c>
      <c r="W2124" s="1">
        <v>36626</v>
      </c>
      <c r="X2124" s="3">
        <v>10800</v>
      </c>
      <c r="Y2124" t="s">
        <v>13026</v>
      </c>
      <c r="Z2124" t="s">
        <v>13063</v>
      </c>
      <c r="AA2124" t="s">
        <v>13064</v>
      </c>
      <c r="AB2124" t="s">
        <v>1208</v>
      </c>
      <c r="AC2124" s="2">
        <v>0</v>
      </c>
      <c r="AD2124" s="2">
        <v>21</v>
      </c>
      <c r="AE2124" s="2">
        <v>0</v>
      </c>
      <c r="AF2124" s="1">
        <v>43777</v>
      </c>
      <c r="AG2124" t="s">
        <v>13065</v>
      </c>
      <c r="AJ2124" s="1">
        <v>39826</v>
      </c>
      <c r="AK2124" s="1">
        <v>2958352</v>
      </c>
    </row>
    <row r="2125" spans="1:37" x14ac:dyDescent="0.2">
      <c r="A2125" t="s">
        <v>13066</v>
      </c>
      <c r="B2125" t="str">
        <f t="shared" si="33"/>
        <v>'85-07</v>
      </c>
      <c r="C2125" t="s">
        <v>5445</v>
      </c>
      <c r="D2125" t="s">
        <v>13067</v>
      </c>
      <c r="E2125" t="s">
        <v>13025</v>
      </c>
      <c r="F2125" t="s">
        <v>38</v>
      </c>
      <c r="G2125" t="s">
        <v>855</v>
      </c>
      <c r="H2125" s="1">
        <v>31394</v>
      </c>
      <c r="I2125" s="1">
        <v>39152</v>
      </c>
      <c r="J2125" t="s">
        <v>5447</v>
      </c>
      <c r="K2125" t="s">
        <v>5448</v>
      </c>
      <c r="M2125" s="1">
        <v>31322</v>
      </c>
      <c r="P2125" s="1">
        <v>38610</v>
      </c>
      <c r="Q2125" s="1">
        <v>40484</v>
      </c>
      <c r="R2125" t="s">
        <v>75</v>
      </c>
      <c r="S2125" t="s">
        <v>1900</v>
      </c>
      <c r="T2125" s="2">
        <v>23</v>
      </c>
      <c r="U2125" s="2">
        <v>15.71</v>
      </c>
      <c r="V2125" t="s">
        <v>55</v>
      </c>
      <c r="W2125" s="1">
        <v>39139</v>
      </c>
      <c r="X2125" s="3">
        <v>34200</v>
      </c>
      <c r="Y2125" t="s">
        <v>12368</v>
      </c>
      <c r="Z2125" t="s">
        <v>13068</v>
      </c>
      <c r="AA2125" t="s">
        <v>13069</v>
      </c>
      <c r="AB2125" t="s">
        <v>339</v>
      </c>
      <c r="AC2125" s="2">
        <v>0</v>
      </c>
      <c r="AD2125" s="2">
        <v>23</v>
      </c>
      <c r="AE2125" s="2">
        <v>0</v>
      </c>
      <c r="AF2125" s="1">
        <v>43777</v>
      </c>
      <c r="AG2125" t="s">
        <v>13070</v>
      </c>
      <c r="AJ2125" s="1">
        <v>40479</v>
      </c>
      <c r="AK2125" s="1">
        <v>2958352</v>
      </c>
    </row>
    <row r="2126" spans="1:37" x14ac:dyDescent="0.2">
      <c r="A2126" t="s">
        <v>13071</v>
      </c>
      <c r="B2126" t="str">
        <f t="shared" si="33"/>
        <v>'85-09</v>
      </c>
      <c r="C2126" t="s">
        <v>12472</v>
      </c>
      <c r="D2126" t="s">
        <v>13072</v>
      </c>
      <c r="E2126" t="s">
        <v>13025</v>
      </c>
      <c r="F2126" t="s">
        <v>38</v>
      </c>
      <c r="G2126" t="s">
        <v>855</v>
      </c>
      <c r="H2126" s="1">
        <v>35261</v>
      </c>
      <c r="I2126" s="1">
        <v>39159</v>
      </c>
      <c r="J2126" t="s">
        <v>12472</v>
      </c>
      <c r="K2126" t="s">
        <v>12473</v>
      </c>
      <c r="M2126" s="1">
        <v>35167</v>
      </c>
      <c r="P2126" s="1">
        <v>37333</v>
      </c>
      <c r="Q2126" s="1">
        <v>38677</v>
      </c>
      <c r="R2126" t="s">
        <v>75</v>
      </c>
      <c r="S2126" t="s">
        <v>1842</v>
      </c>
      <c r="T2126" s="2">
        <v>5.6</v>
      </c>
      <c r="U2126" s="2">
        <v>5.6</v>
      </c>
      <c r="V2126" t="s">
        <v>45</v>
      </c>
      <c r="W2126" s="1">
        <v>37642</v>
      </c>
      <c r="X2126" s="3">
        <v>12900</v>
      </c>
      <c r="Y2126" t="s">
        <v>12368</v>
      </c>
      <c r="Z2126" t="s">
        <v>13073</v>
      </c>
      <c r="AA2126" t="s">
        <v>13074</v>
      </c>
      <c r="AB2126" t="s">
        <v>1432</v>
      </c>
      <c r="AC2126" s="2">
        <v>0</v>
      </c>
      <c r="AD2126" s="2">
        <v>5.6</v>
      </c>
      <c r="AE2126" s="2">
        <v>0</v>
      </c>
      <c r="AF2126" s="1">
        <v>38672</v>
      </c>
      <c r="AG2126" t="s">
        <v>13075</v>
      </c>
      <c r="AJ2126" s="1">
        <v>38671</v>
      </c>
      <c r="AK2126" s="1">
        <v>2958352</v>
      </c>
    </row>
    <row r="2127" spans="1:37" x14ac:dyDescent="0.2">
      <c r="A2127" t="s">
        <v>13076</v>
      </c>
      <c r="B2127" t="str">
        <f t="shared" si="33"/>
        <v>'85-10</v>
      </c>
      <c r="C2127" t="s">
        <v>8848</v>
      </c>
      <c r="D2127" t="s">
        <v>13077</v>
      </c>
      <c r="E2127" t="s">
        <v>13025</v>
      </c>
      <c r="F2127" t="s">
        <v>38</v>
      </c>
      <c r="G2127" t="s">
        <v>134</v>
      </c>
      <c r="H2127" s="1">
        <v>37784</v>
      </c>
      <c r="I2127" s="1">
        <v>41437</v>
      </c>
      <c r="J2127" t="s">
        <v>8848</v>
      </c>
      <c r="K2127" t="s">
        <v>8850</v>
      </c>
      <c r="M2127" s="1">
        <v>37665</v>
      </c>
      <c r="Q2127" s="1">
        <v>43383</v>
      </c>
      <c r="R2127" t="s">
        <v>75</v>
      </c>
      <c r="S2127" t="s">
        <v>2000</v>
      </c>
      <c r="T2127" s="2">
        <v>23</v>
      </c>
      <c r="U2127" s="2">
        <v>3.1</v>
      </c>
      <c r="V2127" t="s">
        <v>178</v>
      </c>
      <c r="W2127" s="1">
        <v>40912</v>
      </c>
      <c r="X2127" s="3">
        <v>14100</v>
      </c>
      <c r="Y2127" t="s">
        <v>13078</v>
      </c>
      <c r="Z2127" t="s">
        <v>13079</v>
      </c>
      <c r="AA2127" t="s">
        <v>13080</v>
      </c>
      <c r="AB2127" t="s">
        <v>199</v>
      </c>
      <c r="AC2127" s="2">
        <v>0</v>
      </c>
      <c r="AD2127" s="2">
        <v>23</v>
      </c>
      <c r="AE2127" s="2">
        <v>0</v>
      </c>
      <c r="AF2127" s="1">
        <v>43777</v>
      </c>
      <c r="AG2127" t="s">
        <v>5537</v>
      </c>
      <c r="AJ2127" s="1">
        <v>43378</v>
      </c>
      <c r="AK2127" s="1">
        <v>2958352</v>
      </c>
    </row>
    <row r="2128" spans="1:37" x14ac:dyDescent="0.2">
      <c r="A2128" t="s">
        <v>13081</v>
      </c>
      <c r="B2128" t="str">
        <f t="shared" si="33"/>
        <v>'86-01</v>
      </c>
      <c r="C2128" t="s">
        <v>12353</v>
      </c>
      <c r="D2128" t="s">
        <v>13082</v>
      </c>
      <c r="E2128" t="s">
        <v>13083</v>
      </c>
      <c r="F2128" t="s">
        <v>38</v>
      </c>
      <c r="G2128" t="s">
        <v>134</v>
      </c>
      <c r="H2128" s="1">
        <v>30248</v>
      </c>
      <c r="I2128" s="1">
        <v>2958352</v>
      </c>
      <c r="J2128" t="s">
        <v>12353</v>
      </c>
      <c r="K2128" t="s">
        <v>12355</v>
      </c>
      <c r="M2128" s="1">
        <v>26464</v>
      </c>
      <c r="P2128" s="1">
        <v>43070</v>
      </c>
      <c r="R2128" t="s">
        <v>43</v>
      </c>
      <c r="S2128" t="s">
        <v>44</v>
      </c>
      <c r="T2128" s="2">
        <v>357.44</v>
      </c>
      <c r="U2128" s="2">
        <v>198</v>
      </c>
      <c r="V2128" t="s">
        <v>494</v>
      </c>
      <c r="W2128" s="1">
        <v>44002</v>
      </c>
      <c r="X2128" s="3">
        <v>500000</v>
      </c>
      <c r="Y2128" t="s">
        <v>13084</v>
      </c>
      <c r="Z2128" t="s">
        <v>13085</v>
      </c>
      <c r="AA2128" t="s">
        <v>13086</v>
      </c>
      <c r="AB2128" t="s">
        <v>49</v>
      </c>
      <c r="AC2128" s="2">
        <v>0</v>
      </c>
      <c r="AD2128" s="2">
        <v>0</v>
      </c>
      <c r="AE2128" s="2">
        <v>198.4</v>
      </c>
      <c r="AF2128" s="1">
        <v>44348</v>
      </c>
      <c r="AG2128" t="s">
        <v>14493</v>
      </c>
      <c r="AJ2128" s="1">
        <v>44327</v>
      </c>
      <c r="AK2128" s="1">
        <v>45057</v>
      </c>
    </row>
    <row r="2129" spans="1:37" x14ac:dyDescent="0.2">
      <c r="A2129" t="s">
        <v>13087</v>
      </c>
      <c r="B2129" t="str">
        <f t="shared" si="33"/>
        <v>'86-03</v>
      </c>
      <c r="C2129" t="s">
        <v>1781</v>
      </c>
      <c r="D2129" t="s">
        <v>13088</v>
      </c>
      <c r="E2129" t="s">
        <v>13083</v>
      </c>
      <c r="F2129" t="s">
        <v>38</v>
      </c>
      <c r="G2129" t="s">
        <v>134</v>
      </c>
      <c r="H2129" s="1">
        <v>26569</v>
      </c>
      <c r="I2129" s="1">
        <v>2958352</v>
      </c>
      <c r="J2129" t="s">
        <v>1781</v>
      </c>
      <c r="K2129" t="s">
        <v>1783</v>
      </c>
      <c r="M2129" s="1">
        <v>26479</v>
      </c>
      <c r="P2129" s="1">
        <v>43070</v>
      </c>
      <c r="R2129" t="s">
        <v>43</v>
      </c>
      <c r="S2129" t="s">
        <v>44</v>
      </c>
      <c r="T2129" s="2">
        <v>230.07</v>
      </c>
      <c r="U2129" s="2">
        <v>133.30000000000001</v>
      </c>
      <c r="V2129" t="s">
        <v>55</v>
      </c>
      <c r="W2129" s="1">
        <v>44013</v>
      </c>
      <c r="X2129" s="3">
        <v>1000000</v>
      </c>
      <c r="Y2129" t="s">
        <v>13089</v>
      </c>
      <c r="Z2129" t="s">
        <v>13090</v>
      </c>
      <c r="AA2129" t="s">
        <v>13091</v>
      </c>
      <c r="AB2129" t="s">
        <v>49</v>
      </c>
      <c r="AC2129" s="2">
        <v>0</v>
      </c>
      <c r="AD2129" s="2">
        <v>0</v>
      </c>
      <c r="AE2129" s="2">
        <v>89</v>
      </c>
      <c r="AF2129" s="1">
        <v>43889</v>
      </c>
      <c r="AG2129" t="s">
        <v>13092</v>
      </c>
      <c r="AJ2129" s="1">
        <v>43879</v>
      </c>
      <c r="AK2129" s="1">
        <v>44245</v>
      </c>
    </row>
    <row r="2130" spans="1:37" x14ac:dyDescent="0.2">
      <c r="A2130" t="s">
        <v>13093</v>
      </c>
      <c r="B2130" t="str">
        <f t="shared" si="33"/>
        <v>'86-04</v>
      </c>
      <c r="C2130" t="s">
        <v>2111</v>
      </c>
      <c r="D2130" t="s">
        <v>13082</v>
      </c>
      <c r="E2130" t="s">
        <v>13083</v>
      </c>
      <c r="F2130" t="s">
        <v>38</v>
      </c>
      <c r="G2130" t="s">
        <v>134</v>
      </c>
      <c r="H2130" s="1">
        <v>26511</v>
      </c>
      <c r="I2130" s="1">
        <v>2958352</v>
      </c>
      <c r="J2130" t="s">
        <v>13094</v>
      </c>
      <c r="K2130" t="s">
        <v>2114</v>
      </c>
      <c r="L2130" t="s">
        <v>2115</v>
      </c>
      <c r="M2130" s="1">
        <v>26389</v>
      </c>
      <c r="P2130" s="1">
        <v>43070</v>
      </c>
      <c r="R2130" t="s">
        <v>43</v>
      </c>
      <c r="S2130" t="s">
        <v>2000</v>
      </c>
      <c r="T2130" s="2">
        <v>276.72000000000003</v>
      </c>
      <c r="U2130" s="2">
        <v>74.5</v>
      </c>
      <c r="V2130" t="s">
        <v>139</v>
      </c>
      <c r="W2130" s="1">
        <v>43631</v>
      </c>
      <c r="X2130" s="3">
        <v>208900</v>
      </c>
      <c r="Y2130" t="s">
        <v>13095</v>
      </c>
      <c r="Z2130" t="s">
        <v>13096</v>
      </c>
      <c r="AA2130" t="s">
        <v>13097</v>
      </c>
      <c r="AB2130" t="s">
        <v>199</v>
      </c>
      <c r="AC2130" s="2">
        <v>0</v>
      </c>
      <c r="AD2130" s="2">
        <v>0</v>
      </c>
      <c r="AE2130" s="2">
        <v>74.5</v>
      </c>
      <c r="AF2130" s="1">
        <v>42614</v>
      </c>
      <c r="AG2130" t="s">
        <v>367</v>
      </c>
      <c r="AJ2130" s="1">
        <v>42612</v>
      </c>
      <c r="AK2130" s="1">
        <v>42977</v>
      </c>
    </row>
    <row r="2131" spans="1:37" x14ac:dyDescent="0.2">
      <c r="A2131" t="s">
        <v>13098</v>
      </c>
      <c r="B2131" t="str">
        <f t="shared" si="33"/>
        <v>'86-05</v>
      </c>
      <c r="C2131" t="s">
        <v>13099</v>
      </c>
      <c r="D2131" t="s">
        <v>13100</v>
      </c>
      <c r="E2131" t="s">
        <v>13083</v>
      </c>
      <c r="F2131" t="s">
        <v>38</v>
      </c>
      <c r="G2131" t="s">
        <v>134</v>
      </c>
      <c r="H2131" s="1">
        <v>30407</v>
      </c>
      <c r="I2131" s="1">
        <v>2958352</v>
      </c>
      <c r="J2131" t="s">
        <v>13101</v>
      </c>
      <c r="K2131" t="s">
        <v>13102</v>
      </c>
      <c r="L2131" t="s">
        <v>13103</v>
      </c>
      <c r="M2131" s="1">
        <v>26743</v>
      </c>
      <c r="P2131" s="1">
        <v>43070</v>
      </c>
      <c r="R2131" t="s">
        <v>43</v>
      </c>
      <c r="S2131" t="s">
        <v>1842</v>
      </c>
      <c r="T2131" s="2">
        <v>3.5</v>
      </c>
      <c r="U2131" s="2">
        <v>2.0100000000000002</v>
      </c>
      <c r="V2131" t="s">
        <v>55</v>
      </c>
      <c r="W2131" s="1">
        <v>43628</v>
      </c>
      <c r="X2131" s="3">
        <v>66000</v>
      </c>
      <c r="Y2131" t="s">
        <v>13089</v>
      </c>
      <c r="Z2131" t="s">
        <v>13104</v>
      </c>
      <c r="AA2131" t="s">
        <v>13105</v>
      </c>
      <c r="AB2131" t="s">
        <v>199</v>
      </c>
      <c r="AC2131" s="2">
        <v>0</v>
      </c>
      <c r="AD2131" s="2">
        <v>0</v>
      </c>
      <c r="AE2131" s="2">
        <v>2.9</v>
      </c>
      <c r="AF2131" s="1">
        <v>43889</v>
      </c>
      <c r="AG2131" t="s">
        <v>13092</v>
      </c>
      <c r="AJ2131" s="1">
        <v>43879</v>
      </c>
      <c r="AK2131" s="1">
        <v>43983</v>
      </c>
    </row>
    <row r="2132" spans="1:37" x14ac:dyDescent="0.2">
      <c r="A2132" t="s">
        <v>13112</v>
      </c>
      <c r="B2132" t="str">
        <f t="shared" si="33"/>
        <v>'86-10</v>
      </c>
      <c r="C2132" t="s">
        <v>13113</v>
      </c>
      <c r="D2132" t="s">
        <v>5453</v>
      </c>
      <c r="E2132" t="s">
        <v>13083</v>
      </c>
      <c r="F2132" t="s">
        <v>38</v>
      </c>
      <c r="G2132" t="s">
        <v>134</v>
      </c>
      <c r="H2132" s="1">
        <v>36216</v>
      </c>
      <c r="I2132" s="1">
        <v>2958352</v>
      </c>
      <c r="J2132" t="s">
        <v>13113</v>
      </c>
      <c r="K2132" t="s">
        <v>13114</v>
      </c>
      <c r="M2132" s="1">
        <v>36180</v>
      </c>
      <c r="P2132" s="1">
        <v>43941</v>
      </c>
      <c r="R2132" t="s">
        <v>43</v>
      </c>
      <c r="S2132" t="s">
        <v>1842</v>
      </c>
      <c r="T2132" s="2">
        <v>6.28</v>
      </c>
      <c r="U2132" s="2">
        <v>5.96</v>
      </c>
      <c r="V2132" t="s">
        <v>139</v>
      </c>
      <c r="W2132" s="1">
        <v>43627</v>
      </c>
      <c r="X2132" s="3">
        <v>17300</v>
      </c>
      <c r="Y2132" t="s">
        <v>13115</v>
      </c>
      <c r="Z2132" t="s">
        <v>13116</v>
      </c>
      <c r="AA2132" t="s">
        <v>13117</v>
      </c>
      <c r="AB2132" t="s">
        <v>199</v>
      </c>
      <c r="AC2132" s="2">
        <v>0</v>
      </c>
      <c r="AD2132" s="2">
        <v>0</v>
      </c>
      <c r="AE2132" s="2">
        <v>0</v>
      </c>
      <c r="AF2132" s="1">
        <v>41024</v>
      </c>
      <c r="AG2132" t="s">
        <v>5336</v>
      </c>
      <c r="AJ2132" s="1">
        <v>41023</v>
      </c>
      <c r="AK2132" s="1">
        <v>41388</v>
      </c>
    </row>
    <row r="2133" spans="1:37" x14ac:dyDescent="0.2">
      <c r="A2133" t="s">
        <v>13118</v>
      </c>
      <c r="B2133" t="str">
        <f t="shared" si="33"/>
        <v>'86-12</v>
      </c>
      <c r="C2133" t="s">
        <v>13099</v>
      </c>
      <c r="D2133" t="s">
        <v>13119</v>
      </c>
      <c r="E2133" t="s">
        <v>13083</v>
      </c>
      <c r="F2133" t="s">
        <v>38</v>
      </c>
      <c r="G2133" t="s">
        <v>134</v>
      </c>
      <c r="H2133" s="1">
        <v>36735</v>
      </c>
      <c r="I2133" s="1">
        <v>2958352</v>
      </c>
      <c r="J2133" t="s">
        <v>13108</v>
      </c>
      <c r="K2133" t="s">
        <v>13102</v>
      </c>
      <c r="L2133" t="s">
        <v>13103</v>
      </c>
      <c r="M2133" s="1">
        <v>36608</v>
      </c>
      <c r="P2133" s="1">
        <v>43070</v>
      </c>
      <c r="R2133" t="s">
        <v>43</v>
      </c>
      <c r="S2133" t="s">
        <v>1842</v>
      </c>
      <c r="T2133" s="2">
        <v>3.47</v>
      </c>
      <c r="U2133" s="2">
        <v>2.33</v>
      </c>
      <c r="V2133" t="s">
        <v>55</v>
      </c>
      <c r="W2133" s="1">
        <v>43628</v>
      </c>
      <c r="X2133" s="3">
        <v>66000</v>
      </c>
      <c r="Y2133" t="s">
        <v>13120</v>
      </c>
      <c r="Z2133" t="s">
        <v>13121</v>
      </c>
      <c r="AA2133" t="s">
        <v>13122</v>
      </c>
      <c r="AB2133" t="s">
        <v>199</v>
      </c>
      <c r="AC2133" s="2">
        <v>0</v>
      </c>
      <c r="AD2133" s="2">
        <v>0</v>
      </c>
      <c r="AE2133" s="2">
        <v>4.5</v>
      </c>
      <c r="AF2133" s="1">
        <v>43812</v>
      </c>
      <c r="AG2133" t="s">
        <v>13123</v>
      </c>
      <c r="AJ2133" s="1">
        <v>43811</v>
      </c>
      <c r="AK2133" s="1">
        <v>44177</v>
      </c>
    </row>
    <row r="2134" spans="1:37" x14ac:dyDescent="0.2">
      <c r="A2134" t="s">
        <v>13124</v>
      </c>
      <c r="B2134" t="str">
        <f t="shared" si="33"/>
        <v>'86-13</v>
      </c>
      <c r="C2134" t="s">
        <v>13125</v>
      </c>
      <c r="D2134" t="s">
        <v>13126</v>
      </c>
      <c r="E2134" t="s">
        <v>13083</v>
      </c>
      <c r="F2134" t="s">
        <v>38</v>
      </c>
      <c r="G2134" t="s">
        <v>134</v>
      </c>
      <c r="H2134" s="1">
        <v>36777</v>
      </c>
      <c r="I2134" s="1">
        <v>2958352</v>
      </c>
      <c r="J2134" t="s">
        <v>13125</v>
      </c>
      <c r="K2134" t="s">
        <v>13127</v>
      </c>
      <c r="M2134" s="1">
        <v>36684</v>
      </c>
      <c r="N2134" s="1">
        <v>36753</v>
      </c>
      <c r="P2134" s="1">
        <v>43070</v>
      </c>
      <c r="R2134" t="s">
        <v>43</v>
      </c>
      <c r="S2134" t="s">
        <v>1842</v>
      </c>
      <c r="T2134" s="2">
        <v>6.56</v>
      </c>
      <c r="U2134" s="2">
        <v>5.99</v>
      </c>
      <c r="V2134" t="s">
        <v>178</v>
      </c>
      <c r="W2134" s="1">
        <v>43631</v>
      </c>
      <c r="X2134" s="3">
        <v>4200</v>
      </c>
      <c r="Y2134" t="s">
        <v>13120</v>
      </c>
      <c r="Z2134" t="s">
        <v>13128</v>
      </c>
      <c r="AA2134" t="s">
        <v>13129</v>
      </c>
      <c r="AB2134" t="s">
        <v>199</v>
      </c>
      <c r="AC2134" s="2">
        <v>0</v>
      </c>
      <c r="AD2134" s="2">
        <v>0</v>
      </c>
      <c r="AE2134" s="2">
        <v>3.8</v>
      </c>
      <c r="AF2134" s="1">
        <v>43822</v>
      </c>
      <c r="AG2134" t="s">
        <v>13123</v>
      </c>
      <c r="AJ2134" s="1">
        <v>43810</v>
      </c>
      <c r="AK2134" s="1">
        <v>43921</v>
      </c>
    </row>
    <row r="2135" spans="1:37" x14ac:dyDescent="0.2">
      <c r="A2135" t="s">
        <v>13130</v>
      </c>
      <c r="B2135" t="str">
        <f t="shared" si="33"/>
        <v>'86-14</v>
      </c>
      <c r="C2135" t="s">
        <v>5419</v>
      </c>
      <c r="D2135" t="s">
        <v>13131</v>
      </c>
      <c r="E2135" t="s">
        <v>13083</v>
      </c>
      <c r="F2135" t="s">
        <v>38</v>
      </c>
      <c r="G2135" t="s">
        <v>134</v>
      </c>
      <c r="H2135" s="1">
        <v>36924</v>
      </c>
      <c r="I2135" s="1">
        <v>2958352</v>
      </c>
      <c r="J2135" t="s">
        <v>5419</v>
      </c>
      <c r="K2135" t="s">
        <v>5421</v>
      </c>
      <c r="M2135" s="1">
        <v>36731</v>
      </c>
      <c r="P2135" s="1">
        <v>43070</v>
      </c>
      <c r="R2135" t="s">
        <v>43</v>
      </c>
      <c r="S2135" t="s">
        <v>1842</v>
      </c>
      <c r="T2135" s="2">
        <v>9.36</v>
      </c>
      <c r="U2135" s="2">
        <v>6.74</v>
      </c>
      <c r="V2135" t="s">
        <v>249</v>
      </c>
      <c r="W2135" s="1">
        <v>44012</v>
      </c>
      <c r="X2135" s="3">
        <v>90000</v>
      </c>
      <c r="Y2135" t="s">
        <v>13120</v>
      </c>
      <c r="Z2135" t="s">
        <v>13132</v>
      </c>
      <c r="AA2135" t="s">
        <v>13133</v>
      </c>
      <c r="AB2135" t="s">
        <v>49</v>
      </c>
      <c r="AC2135" s="2">
        <v>0</v>
      </c>
      <c r="AD2135" s="2">
        <v>0</v>
      </c>
      <c r="AE2135" s="2">
        <v>3.5</v>
      </c>
      <c r="AF2135" s="1">
        <v>43812</v>
      </c>
      <c r="AG2135" t="s">
        <v>13123</v>
      </c>
      <c r="AJ2135" s="1">
        <v>43811</v>
      </c>
      <c r="AK2135" s="1">
        <v>44177</v>
      </c>
    </row>
    <row r="2136" spans="1:37" x14ac:dyDescent="0.2">
      <c r="A2136" t="s">
        <v>13134</v>
      </c>
      <c r="B2136" t="str">
        <f t="shared" si="33"/>
        <v>'86-02</v>
      </c>
      <c r="C2136" t="s">
        <v>1812</v>
      </c>
      <c r="D2136" t="s">
        <v>13135</v>
      </c>
      <c r="E2136" t="s">
        <v>13083</v>
      </c>
      <c r="F2136" t="s">
        <v>38</v>
      </c>
      <c r="H2136" s="1">
        <v>26601</v>
      </c>
      <c r="I2136" s="1">
        <v>30206</v>
      </c>
      <c r="J2136" t="s">
        <v>9528</v>
      </c>
      <c r="K2136" t="s">
        <v>5442</v>
      </c>
      <c r="L2136" t="s">
        <v>6011</v>
      </c>
      <c r="M2136" s="1">
        <v>26479</v>
      </c>
      <c r="Q2136" s="1">
        <v>29644</v>
      </c>
      <c r="R2136" t="s">
        <v>75</v>
      </c>
      <c r="S2136" t="s">
        <v>76</v>
      </c>
      <c r="T2136" s="2">
        <v>20</v>
      </c>
      <c r="U2136" s="2">
        <v>0</v>
      </c>
      <c r="V2136" t="s">
        <v>45</v>
      </c>
      <c r="X2136" s="3">
        <v>25000</v>
      </c>
      <c r="Z2136" t="s">
        <v>7268</v>
      </c>
      <c r="AA2136" t="s">
        <v>7518</v>
      </c>
      <c r="AB2136" t="s">
        <v>79</v>
      </c>
      <c r="AC2136" s="2">
        <v>0</v>
      </c>
      <c r="AD2136" s="2">
        <v>0</v>
      </c>
      <c r="AE2136" s="2">
        <v>0</v>
      </c>
    </row>
    <row r="2137" spans="1:37" x14ac:dyDescent="0.2">
      <c r="A2137" t="s">
        <v>13136</v>
      </c>
      <c r="B2137" t="str">
        <f t="shared" si="33"/>
        <v>'86-06</v>
      </c>
      <c r="C2137" t="s">
        <v>2027</v>
      </c>
      <c r="D2137" t="s">
        <v>13137</v>
      </c>
      <c r="E2137" t="s">
        <v>13083</v>
      </c>
      <c r="F2137" t="s">
        <v>38</v>
      </c>
      <c r="H2137" s="1">
        <v>28124</v>
      </c>
      <c r="I2137" s="1">
        <v>28792</v>
      </c>
      <c r="J2137" t="s">
        <v>5828</v>
      </c>
      <c r="K2137" t="s">
        <v>2030</v>
      </c>
      <c r="L2137" t="s">
        <v>2031</v>
      </c>
      <c r="M2137" s="1">
        <v>28002</v>
      </c>
      <c r="Q2137" s="1">
        <v>28384</v>
      </c>
      <c r="R2137" t="s">
        <v>75</v>
      </c>
      <c r="S2137" t="s">
        <v>76</v>
      </c>
      <c r="T2137" s="2">
        <v>2</v>
      </c>
      <c r="U2137" s="2">
        <v>0</v>
      </c>
      <c r="V2137" t="s">
        <v>45</v>
      </c>
      <c r="X2137" s="3">
        <v>25000</v>
      </c>
      <c r="Z2137" t="s">
        <v>13138</v>
      </c>
      <c r="AA2137" t="s">
        <v>13139</v>
      </c>
      <c r="AB2137" t="s">
        <v>79</v>
      </c>
      <c r="AC2137" s="2">
        <v>0</v>
      </c>
      <c r="AD2137" s="2">
        <v>0</v>
      </c>
      <c r="AE2137" s="2">
        <v>0</v>
      </c>
    </row>
    <row r="2138" spans="1:37" x14ac:dyDescent="0.2">
      <c r="A2138" t="s">
        <v>13140</v>
      </c>
      <c r="B2138" t="str">
        <f t="shared" si="33"/>
        <v>'86-07</v>
      </c>
      <c r="C2138" t="s">
        <v>13099</v>
      </c>
      <c r="D2138" t="s">
        <v>13141</v>
      </c>
      <c r="E2138" t="s">
        <v>13083</v>
      </c>
      <c r="F2138" t="s">
        <v>38</v>
      </c>
      <c r="H2138" s="1">
        <v>30176</v>
      </c>
      <c r="I2138" s="1">
        <v>33721</v>
      </c>
      <c r="J2138" t="s">
        <v>13142</v>
      </c>
      <c r="K2138" t="s">
        <v>13143</v>
      </c>
      <c r="L2138" t="s">
        <v>13144</v>
      </c>
      <c r="M2138" s="1">
        <v>30054</v>
      </c>
      <c r="Q2138" s="1">
        <v>31534</v>
      </c>
      <c r="R2138" t="s">
        <v>75</v>
      </c>
      <c r="S2138" t="s">
        <v>76</v>
      </c>
      <c r="T2138" s="2">
        <v>3</v>
      </c>
      <c r="U2138" s="2">
        <v>0</v>
      </c>
      <c r="V2138" t="s">
        <v>45</v>
      </c>
      <c r="X2138" s="3">
        <v>2500</v>
      </c>
      <c r="Z2138" t="s">
        <v>7268</v>
      </c>
      <c r="AA2138" t="s">
        <v>13145</v>
      </c>
      <c r="AB2138" t="s">
        <v>79</v>
      </c>
      <c r="AC2138" s="2">
        <v>0</v>
      </c>
      <c r="AD2138" s="2">
        <v>0</v>
      </c>
      <c r="AE2138" s="2">
        <v>0</v>
      </c>
    </row>
    <row r="2139" spans="1:37" x14ac:dyDescent="0.2">
      <c r="A2139" t="s">
        <v>13106</v>
      </c>
      <c r="B2139" t="str">
        <f t="shared" si="33"/>
        <v>'86-08</v>
      </c>
      <c r="C2139" t="s">
        <v>13099</v>
      </c>
      <c r="D2139" t="s">
        <v>13107</v>
      </c>
      <c r="E2139" t="s">
        <v>13083</v>
      </c>
      <c r="F2139" t="s">
        <v>38</v>
      </c>
      <c r="G2139" t="s">
        <v>134</v>
      </c>
      <c r="H2139" s="1">
        <v>30789</v>
      </c>
      <c r="I2139" s="1">
        <v>2958352</v>
      </c>
      <c r="J2139" t="s">
        <v>13108</v>
      </c>
      <c r="K2139" t="s">
        <v>13102</v>
      </c>
      <c r="L2139" t="s">
        <v>13103</v>
      </c>
      <c r="M2139" s="1">
        <v>30754</v>
      </c>
      <c r="P2139" s="1">
        <v>43070</v>
      </c>
      <c r="Q2139" s="1">
        <v>44097</v>
      </c>
      <c r="R2139" t="s">
        <v>75</v>
      </c>
      <c r="S2139" t="s">
        <v>1900</v>
      </c>
      <c r="T2139" s="2">
        <v>6.31</v>
      </c>
      <c r="U2139" s="2">
        <v>3.09</v>
      </c>
      <c r="V2139" t="s">
        <v>55</v>
      </c>
      <c r="W2139" s="1">
        <v>43628</v>
      </c>
      <c r="X2139" s="3">
        <v>66000</v>
      </c>
      <c r="Y2139" t="s">
        <v>13089</v>
      </c>
      <c r="Z2139" t="s">
        <v>13109</v>
      </c>
      <c r="AA2139" t="s">
        <v>13110</v>
      </c>
      <c r="AB2139" t="s">
        <v>199</v>
      </c>
      <c r="AC2139" s="2">
        <v>0</v>
      </c>
      <c r="AD2139" s="2">
        <v>0</v>
      </c>
      <c r="AE2139" s="2">
        <v>3.9</v>
      </c>
      <c r="AF2139" s="1">
        <v>44082</v>
      </c>
      <c r="AG2139" t="s">
        <v>13111</v>
      </c>
      <c r="AJ2139" s="1">
        <v>44077</v>
      </c>
      <c r="AK2139" s="1">
        <v>2958346</v>
      </c>
    </row>
    <row r="2140" spans="1:37" x14ac:dyDescent="0.2">
      <c r="A2140" t="s">
        <v>13146</v>
      </c>
      <c r="B2140" t="str">
        <f t="shared" si="33"/>
        <v>'86-09</v>
      </c>
      <c r="C2140" t="s">
        <v>13099</v>
      </c>
      <c r="D2140" t="s">
        <v>964</v>
      </c>
      <c r="E2140" t="s">
        <v>13083</v>
      </c>
      <c r="F2140" t="s">
        <v>38</v>
      </c>
      <c r="H2140" s="1">
        <v>31542</v>
      </c>
      <c r="I2140" s="1">
        <v>35222</v>
      </c>
      <c r="J2140" t="s">
        <v>13101</v>
      </c>
      <c r="K2140" t="s">
        <v>13102</v>
      </c>
      <c r="L2140" t="s">
        <v>13147</v>
      </c>
      <c r="M2140" s="1">
        <v>31422</v>
      </c>
      <c r="Q2140" s="1">
        <v>35545</v>
      </c>
      <c r="R2140" t="s">
        <v>75</v>
      </c>
      <c r="S2140" t="s">
        <v>1900</v>
      </c>
      <c r="T2140" s="2">
        <v>6</v>
      </c>
      <c r="U2140" s="2">
        <v>0</v>
      </c>
      <c r="V2140" t="s">
        <v>45</v>
      </c>
      <c r="W2140" s="1">
        <v>35331</v>
      </c>
      <c r="X2140" s="3">
        <v>9000</v>
      </c>
      <c r="Y2140" t="s">
        <v>13089</v>
      </c>
      <c r="Z2140" t="s">
        <v>13148</v>
      </c>
      <c r="AA2140" t="s">
        <v>13149</v>
      </c>
      <c r="AB2140" t="s">
        <v>79</v>
      </c>
      <c r="AC2140" s="2">
        <v>0</v>
      </c>
      <c r="AD2140" s="2">
        <v>4.5</v>
      </c>
      <c r="AE2140" s="2">
        <v>0</v>
      </c>
    </row>
    <row r="2141" spans="1:37" x14ac:dyDescent="0.2">
      <c r="A2141" t="s">
        <v>13150</v>
      </c>
      <c r="B2141" t="str">
        <f t="shared" si="33"/>
        <v>'86-11</v>
      </c>
      <c r="D2141" t="s">
        <v>13151</v>
      </c>
      <c r="E2141" t="s">
        <v>13083</v>
      </c>
      <c r="F2141" t="s">
        <v>38</v>
      </c>
      <c r="G2141" t="s">
        <v>134</v>
      </c>
      <c r="H2141" s="1">
        <v>36556</v>
      </c>
      <c r="I2141" s="1">
        <v>38383</v>
      </c>
      <c r="J2141" t="s">
        <v>13152</v>
      </c>
      <c r="K2141" t="s">
        <v>13153</v>
      </c>
      <c r="L2141" t="s">
        <v>13154</v>
      </c>
      <c r="M2141" s="1">
        <v>36461</v>
      </c>
      <c r="Q2141" s="1">
        <v>38695</v>
      </c>
      <c r="R2141" t="s">
        <v>75</v>
      </c>
      <c r="S2141" t="s">
        <v>1900</v>
      </c>
      <c r="T2141" s="2">
        <v>1.4380000000000002</v>
      </c>
      <c r="U2141" s="2">
        <v>1.4380000000000002</v>
      </c>
      <c r="V2141" t="s">
        <v>178</v>
      </c>
      <c r="X2141" s="3">
        <v>2800</v>
      </c>
      <c r="Y2141" t="s">
        <v>13120</v>
      </c>
      <c r="Z2141" t="s">
        <v>13155</v>
      </c>
      <c r="AA2141" t="s">
        <v>13156</v>
      </c>
      <c r="AB2141" t="s">
        <v>79</v>
      </c>
      <c r="AE2141" s="2">
        <v>0</v>
      </c>
      <c r="AF2141" s="1">
        <v>38672</v>
      </c>
      <c r="AG2141" t="s">
        <v>13157</v>
      </c>
      <c r="AJ2141" s="1">
        <v>38650</v>
      </c>
      <c r="AK2141" s="1">
        <v>2958352</v>
      </c>
    </row>
    <row r="2142" spans="1:37" x14ac:dyDescent="0.2">
      <c r="A2142" t="s">
        <v>13158</v>
      </c>
      <c r="B2142" t="str">
        <f t="shared" si="33"/>
        <v>'86-15</v>
      </c>
      <c r="C2142" t="s">
        <v>5445</v>
      </c>
      <c r="D2142" t="s">
        <v>13159</v>
      </c>
      <c r="E2142" t="s">
        <v>13083</v>
      </c>
      <c r="F2142" t="s">
        <v>38</v>
      </c>
      <c r="G2142" t="s">
        <v>134</v>
      </c>
      <c r="H2142" s="1">
        <v>36838</v>
      </c>
      <c r="I2142" s="1">
        <v>40490</v>
      </c>
      <c r="J2142" t="s">
        <v>5447</v>
      </c>
      <c r="K2142" t="s">
        <v>5448</v>
      </c>
      <c r="M2142" s="1">
        <v>36731</v>
      </c>
      <c r="Q2142" s="1">
        <v>41023</v>
      </c>
      <c r="R2142" t="s">
        <v>75</v>
      </c>
      <c r="S2142" t="s">
        <v>1842</v>
      </c>
      <c r="T2142" s="2">
        <v>4.16</v>
      </c>
      <c r="U2142" s="2">
        <v>4.16</v>
      </c>
      <c r="V2142" t="s">
        <v>178</v>
      </c>
      <c r="W2142" s="1">
        <v>42775</v>
      </c>
      <c r="X2142" s="3">
        <v>2900</v>
      </c>
      <c r="Y2142" t="s">
        <v>13120</v>
      </c>
      <c r="Z2142" t="s">
        <v>13160</v>
      </c>
      <c r="AA2142" t="s">
        <v>13161</v>
      </c>
      <c r="AB2142" t="s">
        <v>330</v>
      </c>
      <c r="AC2142" s="2">
        <v>0</v>
      </c>
      <c r="AD2142" s="2">
        <v>0</v>
      </c>
      <c r="AE2142" s="2">
        <v>3.5</v>
      </c>
      <c r="AF2142" s="1">
        <v>43777</v>
      </c>
      <c r="AG2142" t="s">
        <v>5336</v>
      </c>
      <c r="AJ2142" s="1">
        <v>41023</v>
      </c>
      <c r="AK2142" s="1">
        <v>2958352</v>
      </c>
    </row>
    <row r="2143" spans="1:37" x14ac:dyDescent="0.2">
      <c r="A2143" t="s">
        <v>13162</v>
      </c>
      <c r="B2143" t="str">
        <f t="shared" si="33"/>
        <v>'86-17</v>
      </c>
      <c r="C2143" t="s">
        <v>13163</v>
      </c>
      <c r="D2143" t="s">
        <v>13164</v>
      </c>
      <c r="E2143" t="s">
        <v>13083</v>
      </c>
      <c r="F2143" t="s">
        <v>38</v>
      </c>
      <c r="G2143" t="s">
        <v>134</v>
      </c>
      <c r="H2143" s="1">
        <v>37200</v>
      </c>
      <c r="I2143" s="1">
        <v>40852</v>
      </c>
      <c r="J2143" t="s">
        <v>13165</v>
      </c>
      <c r="K2143" t="s">
        <v>13166</v>
      </c>
      <c r="M2143" s="1">
        <v>36794</v>
      </c>
      <c r="P2143" s="1">
        <v>39856</v>
      </c>
      <c r="Q2143" s="1">
        <v>40101</v>
      </c>
      <c r="R2143" t="s">
        <v>75</v>
      </c>
      <c r="S2143" t="s">
        <v>1842</v>
      </c>
      <c r="T2143" s="2">
        <v>9.1</v>
      </c>
      <c r="U2143" s="2">
        <v>9.1</v>
      </c>
      <c r="V2143" t="s">
        <v>139</v>
      </c>
      <c r="W2143" s="1">
        <v>39478</v>
      </c>
      <c r="X2143" s="3">
        <v>14400</v>
      </c>
      <c r="Y2143" t="s">
        <v>13120</v>
      </c>
      <c r="Z2143" t="s">
        <v>13167</v>
      </c>
      <c r="AA2143" t="s">
        <v>13168</v>
      </c>
      <c r="AB2143" t="s">
        <v>1208</v>
      </c>
      <c r="AC2143" s="2">
        <v>0</v>
      </c>
      <c r="AD2143" s="2">
        <v>0</v>
      </c>
      <c r="AE2143" s="2">
        <v>9.1</v>
      </c>
    </row>
    <row r="2144" spans="1:37" x14ac:dyDescent="0.2">
      <c r="A2144" t="s">
        <v>13169</v>
      </c>
      <c r="B2144" t="str">
        <f t="shared" si="33"/>
        <v>'87-01</v>
      </c>
      <c r="C2144" t="s">
        <v>13170</v>
      </c>
      <c r="D2144" t="s">
        <v>13171</v>
      </c>
      <c r="E2144" t="s">
        <v>13172</v>
      </c>
      <c r="F2144" t="s">
        <v>398</v>
      </c>
      <c r="G2144" t="s">
        <v>7558</v>
      </c>
      <c r="H2144" s="1">
        <v>26569</v>
      </c>
      <c r="I2144" s="1">
        <v>2958352</v>
      </c>
      <c r="J2144" t="s">
        <v>13173</v>
      </c>
      <c r="K2144" t="s">
        <v>13174</v>
      </c>
      <c r="L2144" t="s">
        <v>13175</v>
      </c>
      <c r="M2144" s="1">
        <v>26450</v>
      </c>
      <c r="P2144" s="1">
        <v>110028</v>
      </c>
      <c r="R2144" t="s">
        <v>43</v>
      </c>
      <c r="S2144" t="s">
        <v>44</v>
      </c>
      <c r="T2144" s="2">
        <v>124.07</v>
      </c>
      <c r="U2144" s="2">
        <v>81.88</v>
      </c>
      <c r="V2144" t="s">
        <v>139</v>
      </c>
      <c r="W2144" s="1">
        <v>43792</v>
      </c>
      <c r="X2144" s="3">
        <v>138900</v>
      </c>
      <c r="Y2144" t="s">
        <v>13176</v>
      </c>
      <c r="Z2144" t="s">
        <v>6978</v>
      </c>
      <c r="AA2144" t="s">
        <v>13177</v>
      </c>
      <c r="AB2144" t="s">
        <v>199</v>
      </c>
      <c r="AC2144" s="2">
        <v>0</v>
      </c>
      <c r="AD2144" s="2">
        <v>0</v>
      </c>
      <c r="AE2144" s="2">
        <v>36.9</v>
      </c>
      <c r="AF2144" s="1">
        <v>43643</v>
      </c>
      <c r="AG2144" t="s">
        <v>405</v>
      </c>
      <c r="AJ2144" s="1">
        <v>42907</v>
      </c>
      <c r="AK2144" s="1">
        <v>43637</v>
      </c>
    </row>
    <row r="2145" spans="1:37" x14ac:dyDescent="0.2">
      <c r="A2145" t="s">
        <v>13178</v>
      </c>
      <c r="B2145" t="str">
        <f t="shared" si="33"/>
        <v>'88-01</v>
      </c>
      <c r="C2145" t="s">
        <v>1781</v>
      </c>
      <c r="D2145" t="s">
        <v>13179</v>
      </c>
      <c r="E2145" t="s">
        <v>13180</v>
      </c>
      <c r="F2145" t="s">
        <v>398</v>
      </c>
      <c r="G2145" t="s">
        <v>399</v>
      </c>
      <c r="H2145" s="1">
        <v>26525</v>
      </c>
      <c r="I2145" s="1">
        <v>2958352</v>
      </c>
      <c r="J2145" t="s">
        <v>1781</v>
      </c>
      <c r="K2145" t="s">
        <v>1783</v>
      </c>
      <c r="M2145" s="1">
        <v>26428</v>
      </c>
      <c r="P2145" s="1">
        <v>43070</v>
      </c>
      <c r="R2145" t="s">
        <v>43</v>
      </c>
      <c r="S2145" t="s">
        <v>44</v>
      </c>
      <c r="T2145" s="2">
        <v>79.040000000000006</v>
      </c>
      <c r="U2145" s="2">
        <v>59.75</v>
      </c>
      <c r="V2145" t="s">
        <v>55</v>
      </c>
      <c r="W2145" s="1">
        <v>44013</v>
      </c>
      <c r="X2145" s="3">
        <v>1000000</v>
      </c>
      <c r="Y2145" t="s">
        <v>13181</v>
      </c>
      <c r="Z2145" t="s">
        <v>13182</v>
      </c>
      <c r="AA2145" t="s">
        <v>13183</v>
      </c>
      <c r="AB2145" t="s">
        <v>49</v>
      </c>
      <c r="AC2145" s="2">
        <v>0</v>
      </c>
      <c r="AD2145" s="2">
        <v>0</v>
      </c>
      <c r="AE2145" s="2">
        <v>58</v>
      </c>
      <c r="AF2145" s="1">
        <v>43643</v>
      </c>
      <c r="AG2145" t="s">
        <v>13184</v>
      </c>
      <c r="AJ2145" s="1">
        <v>43537</v>
      </c>
      <c r="AK2145" s="1">
        <v>43903</v>
      </c>
    </row>
    <row r="2146" spans="1:37" x14ac:dyDescent="0.2">
      <c r="A2146" t="s">
        <v>13185</v>
      </c>
      <c r="B2146" t="str">
        <f t="shared" si="33"/>
        <v>'88-02</v>
      </c>
      <c r="C2146" t="s">
        <v>13186</v>
      </c>
      <c r="D2146" t="s">
        <v>13187</v>
      </c>
      <c r="E2146" t="s">
        <v>13180</v>
      </c>
      <c r="F2146" t="s">
        <v>398</v>
      </c>
      <c r="G2146" t="s">
        <v>13188</v>
      </c>
      <c r="H2146" s="1">
        <v>28092</v>
      </c>
      <c r="I2146" s="1">
        <v>2958352</v>
      </c>
      <c r="J2146" t="s">
        <v>13189</v>
      </c>
      <c r="K2146" t="s">
        <v>13190</v>
      </c>
      <c r="L2146" t="s">
        <v>13191</v>
      </c>
      <c r="M2146" s="1">
        <v>27969</v>
      </c>
      <c r="P2146" s="1">
        <v>43070</v>
      </c>
      <c r="R2146" t="s">
        <v>43</v>
      </c>
      <c r="S2146" t="s">
        <v>44</v>
      </c>
      <c r="T2146" s="2">
        <v>159.25</v>
      </c>
      <c r="U2146" s="2">
        <v>75.45</v>
      </c>
      <c r="V2146" t="s">
        <v>139</v>
      </c>
      <c r="W2146" s="1">
        <v>43187</v>
      </c>
      <c r="X2146" s="3">
        <v>83600</v>
      </c>
      <c r="Y2146" t="s">
        <v>13192</v>
      </c>
      <c r="Z2146" t="s">
        <v>13193</v>
      </c>
      <c r="AA2146" t="s">
        <v>13194</v>
      </c>
      <c r="AB2146" t="s">
        <v>128</v>
      </c>
      <c r="AC2146" s="2">
        <v>0</v>
      </c>
      <c r="AD2146" s="2">
        <v>0</v>
      </c>
      <c r="AE2146" s="2">
        <v>55.8</v>
      </c>
      <c r="AF2146" s="1">
        <v>43643</v>
      </c>
      <c r="AG2146" t="s">
        <v>1779</v>
      </c>
      <c r="AJ2146" s="1">
        <v>42985</v>
      </c>
      <c r="AK2146" s="1">
        <v>43715</v>
      </c>
    </row>
    <row r="2147" spans="1:37" x14ac:dyDescent="0.2">
      <c r="A2147" t="s">
        <v>13195</v>
      </c>
      <c r="B2147" t="str">
        <f t="shared" si="33"/>
        <v>'89-04</v>
      </c>
      <c r="C2147" t="s">
        <v>13196</v>
      </c>
      <c r="D2147" t="s">
        <v>13197</v>
      </c>
      <c r="E2147" t="s">
        <v>13198</v>
      </c>
      <c r="F2147" t="s">
        <v>483</v>
      </c>
      <c r="G2147" t="s">
        <v>2246</v>
      </c>
      <c r="H2147" s="1">
        <v>34428</v>
      </c>
      <c r="I2147" s="1">
        <v>2958352</v>
      </c>
      <c r="J2147" t="s">
        <v>13199</v>
      </c>
      <c r="K2147" t="s">
        <v>13200</v>
      </c>
      <c r="L2147" t="s">
        <v>13201</v>
      </c>
      <c r="M2147" s="1">
        <v>34346</v>
      </c>
      <c r="P2147" s="1">
        <v>43070</v>
      </c>
      <c r="R2147" t="s">
        <v>43</v>
      </c>
      <c r="S2147" t="s">
        <v>76</v>
      </c>
      <c r="T2147" s="2">
        <v>26</v>
      </c>
      <c r="U2147" s="2">
        <v>24.2</v>
      </c>
      <c r="V2147" t="s">
        <v>178</v>
      </c>
      <c r="W2147" s="1">
        <v>43635</v>
      </c>
      <c r="X2147" s="3">
        <v>22500</v>
      </c>
      <c r="Y2147" t="s">
        <v>13202</v>
      </c>
      <c r="Z2147" t="s">
        <v>13203</v>
      </c>
      <c r="AA2147" t="s">
        <v>13204</v>
      </c>
      <c r="AB2147" t="s">
        <v>199</v>
      </c>
      <c r="AC2147" s="2">
        <v>0</v>
      </c>
      <c r="AD2147" s="2">
        <v>0</v>
      </c>
      <c r="AE2147" s="2">
        <v>9.1</v>
      </c>
      <c r="AF2147" s="1">
        <v>44202</v>
      </c>
      <c r="AG2147" t="s">
        <v>566</v>
      </c>
      <c r="AJ2147" s="1">
        <v>44201</v>
      </c>
      <c r="AK2147" s="1">
        <v>44566</v>
      </c>
    </row>
    <row r="2148" spans="1:37" x14ac:dyDescent="0.2">
      <c r="A2148" t="s">
        <v>13205</v>
      </c>
      <c r="B2148" t="str">
        <f t="shared" si="33"/>
        <v>'89-06</v>
      </c>
      <c r="C2148" t="s">
        <v>13206</v>
      </c>
      <c r="D2148" t="s">
        <v>13207</v>
      </c>
      <c r="E2148" t="s">
        <v>13198</v>
      </c>
      <c r="F2148" t="s">
        <v>483</v>
      </c>
      <c r="G2148" t="s">
        <v>2246</v>
      </c>
      <c r="H2148" s="1">
        <v>35782</v>
      </c>
      <c r="I2148" s="1">
        <v>2958352</v>
      </c>
      <c r="J2148" t="s">
        <v>13208</v>
      </c>
      <c r="K2148" t="s">
        <v>13209</v>
      </c>
      <c r="L2148" t="s">
        <v>13210</v>
      </c>
      <c r="M2148" s="1">
        <v>35731</v>
      </c>
      <c r="P2148" s="1">
        <v>43070</v>
      </c>
      <c r="R2148" t="s">
        <v>43</v>
      </c>
      <c r="S2148" t="s">
        <v>76</v>
      </c>
      <c r="T2148" s="2">
        <v>23.5</v>
      </c>
      <c r="U2148" s="2">
        <v>14.1</v>
      </c>
      <c r="V2148" t="s">
        <v>178</v>
      </c>
      <c r="W2148" s="1">
        <v>44013</v>
      </c>
      <c r="X2148" s="3">
        <v>20000</v>
      </c>
      <c r="Y2148" t="s">
        <v>13202</v>
      </c>
      <c r="Z2148" t="s">
        <v>13211</v>
      </c>
      <c r="AA2148" t="s">
        <v>13212</v>
      </c>
      <c r="AB2148" t="s">
        <v>49</v>
      </c>
      <c r="AC2148" s="2">
        <v>0</v>
      </c>
      <c r="AD2148" s="2">
        <v>0</v>
      </c>
      <c r="AE2148" s="2">
        <v>0</v>
      </c>
      <c r="AF2148" s="1">
        <v>44202</v>
      </c>
      <c r="AG2148" t="s">
        <v>566</v>
      </c>
      <c r="AJ2148" s="1">
        <v>44201</v>
      </c>
      <c r="AK2148" s="1">
        <v>44566</v>
      </c>
    </row>
    <row r="2149" spans="1:37" x14ac:dyDescent="0.2">
      <c r="A2149" t="s">
        <v>13213</v>
      </c>
      <c r="B2149" t="str">
        <f t="shared" si="33"/>
        <v>'89-07</v>
      </c>
      <c r="C2149" t="s">
        <v>13214</v>
      </c>
      <c r="D2149" t="s">
        <v>13215</v>
      </c>
      <c r="E2149" t="s">
        <v>13198</v>
      </c>
      <c r="F2149" t="s">
        <v>483</v>
      </c>
      <c r="G2149" t="s">
        <v>2246</v>
      </c>
      <c r="H2149" s="1">
        <v>36474</v>
      </c>
      <c r="I2149" s="1">
        <v>2958352</v>
      </c>
      <c r="J2149" t="s">
        <v>14440</v>
      </c>
      <c r="K2149" t="s">
        <v>13216</v>
      </c>
      <c r="L2149" t="s">
        <v>13217</v>
      </c>
      <c r="M2149" s="1">
        <v>36406</v>
      </c>
      <c r="P2149" s="1">
        <v>44236</v>
      </c>
      <c r="R2149" t="s">
        <v>43</v>
      </c>
      <c r="S2149" t="s">
        <v>76</v>
      </c>
      <c r="T2149" s="2">
        <v>16.12</v>
      </c>
      <c r="U2149" s="2">
        <v>12.02</v>
      </c>
      <c r="V2149" t="s">
        <v>178</v>
      </c>
      <c r="W2149" s="1">
        <v>43991</v>
      </c>
      <c r="X2149" s="3">
        <v>17600</v>
      </c>
      <c r="Y2149" t="s">
        <v>13218</v>
      </c>
      <c r="Z2149" t="s">
        <v>13219</v>
      </c>
      <c r="AA2149" t="s">
        <v>13220</v>
      </c>
      <c r="AB2149" t="s">
        <v>49</v>
      </c>
      <c r="AC2149" s="2">
        <v>0</v>
      </c>
      <c r="AD2149" s="2">
        <v>0</v>
      </c>
      <c r="AE2149" s="2">
        <v>12.6</v>
      </c>
      <c r="AF2149" s="1">
        <v>44202</v>
      </c>
      <c r="AG2149" t="s">
        <v>2258</v>
      </c>
      <c r="AJ2149" s="1">
        <v>44201</v>
      </c>
      <c r="AK2149" s="1">
        <v>44566</v>
      </c>
    </row>
    <row r="2150" spans="1:37" x14ac:dyDescent="0.2">
      <c r="A2150" t="s">
        <v>13221</v>
      </c>
      <c r="B2150" t="str">
        <f t="shared" si="33"/>
        <v>'89-10</v>
      </c>
      <c r="C2150" t="s">
        <v>13222</v>
      </c>
      <c r="D2150" t="s">
        <v>13223</v>
      </c>
      <c r="E2150" t="s">
        <v>13198</v>
      </c>
      <c r="F2150" t="s">
        <v>483</v>
      </c>
      <c r="G2150" t="s">
        <v>2246</v>
      </c>
      <c r="H2150" s="1">
        <v>40798</v>
      </c>
      <c r="I2150" s="1">
        <v>2958352</v>
      </c>
      <c r="J2150" t="s">
        <v>13222</v>
      </c>
      <c r="K2150" t="s">
        <v>13224</v>
      </c>
      <c r="M2150" s="1">
        <v>40662</v>
      </c>
      <c r="P2150" s="1">
        <v>44097</v>
      </c>
      <c r="R2150" t="s">
        <v>43</v>
      </c>
      <c r="S2150" t="s">
        <v>76</v>
      </c>
      <c r="T2150" s="2">
        <v>10</v>
      </c>
      <c r="U2150" s="2">
        <v>10</v>
      </c>
      <c r="V2150" t="s">
        <v>178</v>
      </c>
      <c r="W2150" s="1">
        <v>43777</v>
      </c>
      <c r="X2150" s="3">
        <v>10300</v>
      </c>
      <c r="Y2150" t="s">
        <v>13225</v>
      </c>
      <c r="Z2150" t="s">
        <v>13226</v>
      </c>
      <c r="AA2150" t="s">
        <v>13227</v>
      </c>
      <c r="AB2150" t="s">
        <v>199</v>
      </c>
      <c r="AC2150" s="2">
        <v>0</v>
      </c>
      <c r="AD2150" s="2">
        <v>0</v>
      </c>
      <c r="AE2150" s="2">
        <v>6.2</v>
      </c>
      <c r="AF2150" s="1">
        <v>42906</v>
      </c>
      <c r="AG2150" t="s">
        <v>1037</v>
      </c>
      <c r="AJ2150" s="1">
        <v>42902</v>
      </c>
      <c r="AK2150" s="1">
        <v>43267</v>
      </c>
    </row>
    <row r="2151" spans="1:37" x14ac:dyDescent="0.2">
      <c r="A2151" t="s">
        <v>13228</v>
      </c>
      <c r="B2151" t="str">
        <f t="shared" si="33"/>
        <v>'89-11</v>
      </c>
      <c r="C2151" t="s">
        <v>4915</v>
      </c>
      <c r="D2151" t="s">
        <v>14441</v>
      </c>
      <c r="E2151" t="s">
        <v>13198</v>
      </c>
      <c r="F2151" t="s">
        <v>483</v>
      </c>
      <c r="G2151" t="s">
        <v>2246</v>
      </c>
      <c r="H2151" s="1">
        <v>2958352</v>
      </c>
      <c r="I2151" s="1">
        <v>2958352</v>
      </c>
      <c r="J2151" t="s">
        <v>4915</v>
      </c>
      <c r="K2151" t="s">
        <v>4917</v>
      </c>
      <c r="M2151" s="1">
        <v>43132</v>
      </c>
      <c r="P2151" s="1">
        <v>44228</v>
      </c>
      <c r="R2151" t="s">
        <v>43</v>
      </c>
      <c r="S2151" t="s">
        <v>76</v>
      </c>
      <c r="T2151" s="2">
        <v>16.97</v>
      </c>
      <c r="U2151" s="2">
        <v>14.78</v>
      </c>
      <c r="V2151" t="s">
        <v>178</v>
      </c>
      <c r="W2151" s="1">
        <v>43991</v>
      </c>
      <c r="X2151" s="3">
        <v>14300</v>
      </c>
      <c r="Y2151" t="s">
        <v>13202</v>
      </c>
      <c r="Z2151" t="s">
        <v>13229</v>
      </c>
      <c r="AA2151" t="s">
        <v>13230</v>
      </c>
      <c r="AB2151" t="s">
        <v>49</v>
      </c>
      <c r="AC2151" s="2">
        <v>0</v>
      </c>
      <c r="AD2151" s="2">
        <v>0</v>
      </c>
      <c r="AE2151" s="2">
        <v>3.6</v>
      </c>
      <c r="AF2151" s="1">
        <v>44202</v>
      </c>
      <c r="AG2151" t="s">
        <v>566</v>
      </c>
      <c r="AJ2151" s="1">
        <v>44201</v>
      </c>
      <c r="AK2151" s="1">
        <v>44566</v>
      </c>
    </row>
    <row r="2152" spans="1:37" x14ac:dyDescent="0.2">
      <c r="A2152" t="s">
        <v>13231</v>
      </c>
      <c r="B2152" t="str">
        <f t="shared" si="33"/>
        <v>'89-02</v>
      </c>
      <c r="D2152" t="s">
        <v>13232</v>
      </c>
      <c r="E2152" t="s">
        <v>13198</v>
      </c>
      <c r="F2152" t="s">
        <v>483</v>
      </c>
      <c r="G2152" t="s">
        <v>2246</v>
      </c>
      <c r="H2152" s="1">
        <v>32961</v>
      </c>
      <c r="I2152" s="1">
        <v>36536</v>
      </c>
      <c r="J2152" t="s">
        <v>13233</v>
      </c>
      <c r="K2152" t="s">
        <v>13234</v>
      </c>
      <c r="L2152" t="s">
        <v>13235</v>
      </c>
      <c r="M2152" s="1">
        <v>32841</v>
      </c>
      <c r="Q2152" s="1">
        <v>36822</v>
      </c>
      <c r="R2152" t="s">
        <v>75</v>
      </c>
      <c r="S2152" t="s">
        <v>76</v>
      </c>
      <c r="T2152" s="2">
        <v>270</v>
      </c>
      <c r="U2152" s="2">
        <v>0</v>
      </c>
      <c r="V2152" t="s">
        <v>178</v>
      </c>
      <c r="W2152" s="1">
        <v>36199</v>
      </c>
      <c r="X2152" s="3">
        <v>2500</v>
      </c>
      <c r="Z2152" t="s">
        <v>13236</v>
      </c>
      <c r="AA2152" t="s">
        <v>13237</v>
      </c>
      <c r="AB2152" t="s">
        <v>79</v>
      </c>
      <c r="AC2152" s="2">
        <v>0</v>
      </c>
      <c r="AD2152" s="2">
        <v>10</v>
      </c>
      <c r="AE2152" s="2">
        <v>0</v>
      </c>
      <c r="AF2152" s="1">
        <v>37902</v>
      </c>
      <c r="AG2152" t="s">
        <v>90</v>
      </c>
      <c r="AJ2152" s="1">
        <v>35522</v>
      </c>
      <c r="AK2152" s="1">
        <v>2958352</v>
      </c>
    </row>
    <row r="2153" spans="1:37" x14ac:dyDescent="0.2">
      <c r="A2153" t="s">
        <v>13238</v>
      </c>
      <c r="B2153" t="str">
        <f t="shared" si="33"/>
        <v>'89-03</v>
      </c>
      <c r="C2153" t="s">
        <v>13239</v>
      </c>
      <c r="D2153" t="s">
        <v>13240</v>
      </c>
      <c r="E2153" t="s">
        <v>13198</v>
      </c>
      <c r="F2153" t="s">
        <v>483</v>
      </c>
      <c r="H2153" s="1">
        <v>33201</v>
      </c>
      <c r="I2153" s="1">
        <v>36838</v>
      </c>
      <c r="J2153" t="s">
        <v>13241</v>
      </c>
      <c r="K2153" t="s">
        <v>13242</v>
      </c>
      <c r="L2153" t="s">
        <v>13243</v>
      </c>
      <c r="M2153" s="1">
        <v>33109</v>
      </c>
      <c r="Q2153" s="1">
        <v>33946</v>
      </c>
      <c r="R2153" t="s">
        <v>75</v>
      </c>
      <c r="S2153" t="s">
        <v>7367</v>
      </c>
      <c r="T2153" s="2">
        <v>14</v>
      </c>
      <c r="U2153" s="2">
        <v>0</v>
      </c>
      <c r="V2153" t="s">
        <v>178</v>
      </c>
      <c r="W2153" s="1">
        <v>33627</v>
      </c>
      <c r="X2153" s="3">
        <v>750</v>
      </c>
      <c r="Z2153" t="s">
        <v>13244</v>
      </c>
      <c r="AA2153" t="s">
        <v>13245</v>
      </c>
      <c r="AB2153" t="s">
        <v>79</v>
      </c>
      <c r="AC2153" s="2">
        <v>0</v>
      </c>
      <c r="AD2153" s="2">
        <v>2.2000000000000002</v>
      </c>
      <c r="AE2153" s="2">
        <v>0</v>
      </c>
      <c r="AF2153" s="1">
        <v>37902</v>
      </c>
      <c r="AG2153" t="s">
        <v>90</v>
      </c>
      <c r="AI2153" s="1">
        <v>33077</v>
      </c>
      <c r="AJ2153" s="1">
        <v>33723</v>
      </c>
      <c r="AK2153" s="1">
        <v>32763</v>
      </c>
    </row>
    <row r="2154" spans="1:37" x14ac:dyDescent="0.2">
      <c r="A2154" t="s">
        <v>13246</v>
      </c>
      <c r="B2154" t="str">
        <f t="shared" si="33"/>
        <v>'89-05</v>
      </c>
      <c r="D2154" t="s">
        <v>13247</v>
      </c>
      <c r="E2154" t="s">
        <v>13198</v>
      </c>
      <c r="F2154" t="s">
        <v>483</v>
      </c>
      <c r="G2154" t="s">
        <v>886</v>
      </c>
      <c r="H2154" s="1">
        <v>35552</v>
      </c>
      <c r="I2154" s="1">
        <v>39204</v>
      </c>
      <c r="J2154" t="s">
        <v>13248</v>
      </c>
      <c r="K2154" t="s">
        <v>13249</v>
      </c>
      <c r="L2154" t="s">
        <v>13250</v>
      </c>
      <c r="M2154" s="1">
        <v>35515</v>
      </c>
      <c r="Q2154" s="1">
        <v>37328</v>
      </c>
      <c r="R2154" t="s">
        <v>75</v>
      </c>
      <c r="S2154" t="s">
        <v>76</v>
      </c>
      <c r="T2154" s="2">
        <v>41.23</v>
      </c>
      <c r="U2154" s="2">
        <v>6</v>
      </c>
      <c r="V2154" t="s">
        <v>178</v>
      </c>
      <c r="W2154" s="1">
        <v>37259</v>
      </c>
      <c r="X2154" s="3">
        <v>3600</v>
      </c>
      <c r="Y2154" t="s">
        <v>13202</v>
      </c>
      <c r="Z2154" t="s">
        <v>13251</v>
      </c>
      <c r="AA2154" t="s">
        <v>13252</v>
      </c>
      <c r="AB2154" t="s">
        <v>79</v>
      </c>
      <c r="AC2154" s="2">
        <v>0</v>
      </c>
      <c r="AD2154" s="2">
        <v>6</v>
      </c>
      <c r="AE2154" s="2">
        <v>0</v>
      </c>
      <c r="AF2154" s="1">
        <v>38135</v>
      </c>
      <c r="AG2154" t="s">
        <v>7393</v>
      </c>
      <c r="AJ2154" s="1">
        <v>37319</v>
      </c>
      <c r="AK2154" s="1">
        <v>2958352</v>
      </c>
    </row>
    <row r="2155" spans="1:37" x14ac:dyDescent="0.2">
      <c r="A2155" t="s">
        <v>13253</v>
      </c>
      <c r="B2155" t="str">
        <f t="shared" si="33"/>
        <v>'89-08</v>
      </c>
      <c r="C2155" t="s">
        <v>13254</v>
      </c>
      <c r="D2155" t="s">
        <v>13255</v>
      </c>
      <c r="E2155" t="s">
        <v>13198</v>
      </c>
      <c r="F2155" t="s">
        <v>483</v>
      </c>
      <c r="G2155" t="s">
        <v>2246</v>
      </c>
      <c r="H2155" s="1">
        <v>36507</v>
      </c>
      <c r="I2155" s="1">
        <v>40160</v>
      </c>
      <c r="J2155" t="s">
        <v>13256</v>
      </c>
      <c r="K2155" t="s">
        <v>2247</v>
      </c>
      <c r="L2155" t="s">
        <v>4827</v>
      </c>
      <c r="M2155" s="1">
        <v>36440</v>
      </c>
      <c r="P2155" s="1">
        <v>36577</v>
      </c>
      <c r="Q2155" s="1">
        <v>39497</v>
      </c>
      <c r="R2155" t="s">
        <v>75</v>
      </c>
      <c r="S2155" t="s">
        <v>76</v>
      </c>
      <c r="T2155" s="2">
        <v>26.5</v>
      </c>
      <c r="U2155" s="2">
        <v>24.8</v>
      </c>
      <c r="V2155" t="s">
        <v>45</v>
      </c>
      <c r="W2155" s="1">
        <v>36929</v>
      </c>
      <c r="X2155" s="3">
        <v>22400</v>
      </c>
      <c r="Y2155" t="s">
        <v>13218</v>
      </c>
      <c r="Z2155" t="s">
        <v>13257</v>
      </c>
      <c r="AA2155" t="s">
        <v>13258</v>
      </c>
      <c r="AB2155" t="s">
        <v>300</v>
      </c>
      <c r="AC2155" s="2">
        <v>0</v>
      </c>
      <c r="AD2155" s="2">
        <v>26.5</v>
      </c>
      <c r="AE2155" s="2">
        <v>26.5</v>
      </c>
      <c r="AF2155" s="1">
        <v>39491</v>
      </c>
      <c r="AG2155" t="s">
        <v>4208</v>
      </c>
      <c r="AJ2155" s="1">
        <v>39490</v>
      </c>
      <c r="AK2155" s="1">
        <v>39856</v>
      </c>
    </row>
    <row r="2156" spans="1:37" x14ac:dyDescent="0.2">
      <c r="A2156" t="s">
        <v>13259</v>
      </c>
      <c r="B2156" t="str">
        <f t="shared" si="33"/>
        <v>'89-09</v>
      </c>
      <c r="C2156" t="s">
        <v>13260</v>
      </c>
      <c r="D2156" t="s">
        <v>13261</v>
      </c>
      <c r="E2156" t="s">
        <v>13198</v>
      </c>
      <c r="F2156" t="s">
        <v>483</v>
      </c>
      <c r="G2156" t="s">
        <v>2246</v>
      </c>
      <c r="H2156" s="1">
        <v>37888</v>
      </c>
      <c r="I2156" s="1">
        <v>41541</v>
      </c>
      <c r="J2156" t="s">
        <v>13262</v>
      </c>
      <c r="K2156" t="s">
        <v>13263</v>
      </c>
      <c r="L2156" t="s">
        <v>13264</v>
      </c>
      <c r="M2156" s="1">
        <v>37860</v>
      </c>
      <c r="P2156" s="1">
        <v>39524</v>
      </c>
      <c r="Q2156" s="1">
        <v>43052</v>
      </c>
      <c r="R2156" t="s">
        <v>75</v>
      </c>
      <c r="S2156" t="s">
        <v>76</v>
      </c>
      <c r="T2156" s="2">
        <v>7.2</v>
      </c>
      <c r="U2156" s="2">
        <v>5.95</v>
      </c>
      <c r="V2156" t="s">
        <v>178</v>
      </c>
      <c r="W2156" s="1">
        <v>40898</v>
      </c>
      <c r="X2156" s="3">
        <v>3700</v>
      </c>
      <c r="Y2156" t="s">
        <v>13202</v>
      </c>
      <c r="Z2156" t="s">
        <v>13265</v>
      </c>
      <c r="AA2156" t="s">
        <v>13266</v>
      </c>
      <c r="AB2156" t="s">
        <v>128</v>
      </c>
      <c r="AC2156" s="2">
        <v>0</v>
      </c>
      <c r="AD2156" s="2">
        <v>7.2</v>
      </c>
      <c r="AE2156" s="2">
        <v>0</v>
      </c>
      <c r="AF2156" s="1">
        <v>43042</v>
      </c>
      <c r="AG2156" t="s">
        <v>572</v>
      </c>
      <c r="AJ2156" s="1">
        <v>43041</v>
      </c>
      <c r="AK2156" s="1">
        <v>43041</v>
      </c>
    </row>
    <row r="2157" spans="1:37" x14ac:dyDescent="0.2">
      <c r="A2157" t="s">
        <v>13267</v>
      </c>
      <c r="B2157" t="str">
        <f t="shared" si="33"/>
        <v>'90-01</v>
      </c>
      <c r="C2157" t="s">
        <v>310</v>
      </c>
      <c r="D2157" t="s">
        <v>13268</v>
      </c>
      <c r="E2157" t="s">
        <v>7253</v>
      </c>
      <c r="F2157" t="s">
        <v>133</v>
      </c>
      <c r="G2157" t="s">
        <v>134</v>
      </c>
      <c r="H2157" s="1">
        <v>26500</v>
      </c>
      <c r="I2157" s="1">
        <v>2958352</v>
      </c>
      <c r="J2157" t="s">
        <v>310</v>
      </c>
      <c r="K2157" t="s">
        <v>312</v>
      </c>
      <c r="M2157" s="1">
        <v>26380</v>
      </c>
      <c r="P2157" s="1">
        <v>43070</v>
      </c>
      <c r="R2157" t="s">
        <v>43</v>
      </c>
      <c r="S2157" t="s">
        <v>87</v>
      </c>
      <c r="T2157" s="2">
        <v>396.46</v>
      </c>
      <c r="U2157" s="2">
        <v>261.39999999999998</v>
      </c>
      <c r="V2157" t="s">
        <v>45</v>
      </c>
      <c r="W2157" s="1">
        <v>44011</v>
      </c>
      <c r="X2157" s="3">
        <v>500000</v>
      </c>
      <c r="Y2157" t="s">
        <v>13269</v>
      </c>
      <c r="Z2157" t="s">
        <v>13270</v>
      </c>
      <c r="AA2157" t="s">
        <v>13271</v>
      </c>
      <c r="AB2157" t="s">
        <v>49</v>
      </c>
      <c r="AC2157" s="2">
        <v>0</v>
      </c>
      <c r="AD2157" s="2">
        <v>0</v>
      </c>
      <c r="AE2157" s="2">
        <v>154.80000000000001</v>
      </c>
      <c r="AF2157" s="1">
        <v>44337</v>
      </c>
      <c r="AG2157" t="s">
        <v>7473</v>
      </c>
      <c r="AJ2157" s="1">
        <v>44336</v>
      </c>
      <c r="AK2157" s="1">
        <v>44701</v>
      </c>
    </row>
    <row r="2158" spans="1:37" x14ac:dyDescent="0.2">
      <c r="A2158" t="s">
        <v>13272</v>
      </c>
      <c r="B2158" t="str">
        <f t="shared" si="33"/>
        <v>'90-02</v>
      </c>
      <c r="C2158" t="s">
        <v>35</v>
      </c>
      <c r="D2158" t="s">
        <v>13273</v>
      </c>
      <c r="E2158" t="s">
        <v>7253</v>
      </c>
      <c r="F2158" t="s">
        <v>133</v>
      </c>
      <c r="G2158" t="s">
        <v>134</v>
      </c>
      <c r="H2158" s="1">
        <v>26500</v>
      </c>
      <c r="I2158" s="1">
        <v>2958352</v>
      </c>
      <c r="J2158" t="s">
        <v>35</v>
      </c>
      <c r="K2158" t="s">
        <v>9025</v>
      </c>
      <c r="M2158" s="1">
        <v>26413</v>
      </c>
      <c r="P2158" s="1">
        <v>43070</v>
      </c>
      <c r="R2158" t="s">
        <v>43</v>
      </c>
      <c r="S2158" t="s">
        <v>44</v>
      </c>
      <c r="T2158" s="2">
        <v>337.28</v>
      </c>
      <c r="U2158" s="2">
        <v>193.69</v>
      </c>
      <c r="V2158" t="s">
        <v>55</v>
      </c>
      <c r="W2158" s="1">
        <v>44019</v>
      </c>
      <c r="X2158" s="3">
        <v>1000000</v>
      </c>
      <c r="Y2158" t="s">
        <v>13269</v>
      </c>
      <c r="Z2158" t="s">
        <v>13274</v>
      </c>
      <c r="AA2158" t="s">
        <v>13275</v>
      </c>
      <c r="AB2158" t="s">
        <v>49</v>
      </c>
      <c r="AC2158" s="2">
        <v>0</v>
      </c>
      <c r="AD2158" s="2">
        <v>0</v>
      </c>
      <c r="AE2158" s="2">
        <v>165.1</v>
      </c>
      <c r="AF2158" s="1">
        <v>44337</v>
      </c>
      <c r="AG2158" t="s">
        <v>7473</v>
      </c>
      <c r="AJ2158" s="1">
        <v>44336</v>
      </c>
      <c r="AK2158" s="1">
        <v>44336</v>
      </c>
    </row>
    <row r="2159" spans="1:37" x14ac:dyDescent="0.2">
      <c r="A2159" t="s">
        <v>13276</v>
      </c>
      <c r="B2159" t="str">
        <f t="shared" si="33"/>
        <v>'90-08</v>
      </c>
      <c r="D2159" t="s">
        <v>13277</v>
      </c>
      <c r="E2159" t="s">
        <v>7253</v>
      </c>
      <c r="F2159" t="s">
        <v>133</v>
      </c>
      <c r="G2159" t="s">
        <v>134</v>
      </c>
      <c r="H2159" s="1">
        <v>39001</v>
      </c>
      <c r="I2159" s="1">
        <v>42654</v>
      </c>
      <c r="K2159" t="s">
        <v>13278</v>
      </c>
      <c r="M2159" s="1">
        <v>38807</v>
      </c>
      <c r="R2159" t="s">
        <v>43</v>
      </c>
      <c r="S2159" t="s">
        <v>87</v>
      </c>
      <c r="T2159" s="2">
        <v>7.37</v>
      </c>
      <c r="U2159" s="2">
        <v>7.37</v>
      </c>
      <c r="V2159" t="s">
        <v>139</v>
      </c>
      <c r="W2159" s="1">
        <v>39101</v>
      </c>
      <c r="X2159" s="3">
        <v>55100</v>
      </c>
      <c r="Y2159" t="s">
        <v>13269</v>
      </c>
      <c r="Z2159" t="s">
        <v>13279</v>
      </c>
      <c r="AA2159" t="s">
        <v>13280</v>
      </c>
      <c r="AB2159" t="s">
        <v>1557</v>
      </c>
      <c r="AC2159" s="2">
        <v>0</v>
      </c>
      <c r="AD2159" s="2">
        <v>0</v>
      </c>
      <c r="AE2159" s="2">
        <v>0</v>
      </c>
      <c r="AF2159" s="1">
        <v>43588</v>
      </c>
      <c r="AG2159" t="s">
        <v>7473</v>
      </c>
      <c r="AJ2159" s="1">
        <v>43579</v>
      </c>
      <c r="AK2159" s="1">
        <v>43922</v>
      </c>
    </row>
    <row r="2160" spans="1:37" x14ac:dyDescent="0.2">
      <c r="A2160" t="s">
        <v>13281</v>
      </c>
      <c r="B2160" t="str">
        <f t="shared" si="33"/>
        <v>'90-03</v>
      </c>
      <c r="C2160" t="s">
        <v>13282</v>
      </c>
      <c r="D2160" t="s">
        <v>13283</v>
      </c>
      <c r="E2160" t="s">
        <v>7253</v>
      </c>
      <c r="F2160" t="s">
        <v>133</v>
      </c>
      <c r="G2160" t="s">
        <v>459</v>
      </c>
      <c r="H2160" s="1">
        <v>32097</v>
      </c>
      <c r="I2160" s="1">
        <v>35807</v>
      </c>
      <c r="J2160" t="s">
        <v>13284</v>
      </c>
      <c r="K2160" t="s">
        <v>13285</v>
      </c>
      <c r="L2160" t="s">
        <v>13286</v>
      </c>
      <c r="M2160" s="1">
        <v>32036</v>
      </c>
      <c r="Q2160" s="1">
        <v>41075</v>
      </c>
      <c r="R2160" t="s">
        <v>75</v>
      </c>
      <c r="S2160" t="s">
        <v>76</v>
      </c>
      <c r="T2160" s="2">
        <v>7</v>
      </c>
      <c r="U2160" s="2">
        <v>7</v>
      </c>
      <c r="V2160" t="s">
        <v>139</v>
      </c>
      <c r="W2160" s="1">
        <v>36431</v>
      </c>
      <c r="X2160" s="3">
        <v>12500</v>
      </c>
      <c r="Y2160" t="s">
        <v>13287</v>
      </c>
      <c r="Z2160" t="s">
        <v>13288</v>
      </c>
      <c r="AA2160" t="s">
        <v>13289</v>
      </c>
      <c r="AB2160" t="s">
        <v>810</v>
      </c>
      <c r="AC2160" s="2">
        <v>0</v>
      </c>
      <c r="AD2160" s="2">
        <v>7</v>
      </c>
      <c r="AE2160" s="2">
        <v>0</v>
      </c>
      <c r="AF2160" s="1">
        <v>41074</v>
      </c>
      <c r="AG2160" t="s">
        <v>13290</v>
      </c>
      <c r="AJ2160" s="1">
        <v>41073</v>
      </c>
      <c r="AK2160" s="1">
        <v>41791</v>
      </c>
    </row>
    <row r="2161" spans="1:37" x14ac:dyDescent="0.2">
      <c r="A2161" t="s">
        <v>13291</v>
      </c>
      <c r="B2161" t="str">
        <f t="shared" si="33"/>
        <v>'90-04</v>
      </c>
      <c r="C2161" t="s">
        <v>13292</v>
      </c>
      <c r="D2161" t="s">
        <v>13293</v>
      </c>
      <c r="E2161" t="s">
        <v>7253</v>
      </c>
      <c r="F2161" t="s">
        <v>133</v>
      </c>
      <c r="G2161" t="s">
        <v>134</v>
      </c>
      <c r="H2161" s="1">
        <v>33533</v>
      </c>
      <c r="I2161" s="1">
        <v>37186</v>
      </c>
      <c r="J2161" t="s">
        <v>13294</v>
      </c>
      <c r="K2161" t="s">
        <v>13295</v>
      </c>
      <c r="L2161" t="s">
        <v>13296</v>
      </c>
      <c r="M2161" s="1">
        <v>33417</v>
      </c>
      <c r="P2161" s="1">
        <v>35860</v>
      </c>
      <c r="Q2161" s="1">
        <v>39457</v>
      </c>
      <c r="R2161" t="s">
        <v>75</v>
      </c>
      <c r="S2161" t="s">
        <v>76</v>
      </c>
      <c r="T2161" s="2">
        <v>15</v>
      </c>
      <c r="U2161" s="2">
        <v>15</v>
      </c>
      <c r="V2161" t="s">
        <v>45</v>
      </c>
      <c r="W2161" s="1">
        <v>35093</v>
      </c>
      <c r="X2161" s="3">
        <v>9200</v>
      </c>
      <c r="Y2161" t="s">
        <v>13287</v>
      </c>
      <c r="Z2161" t="s">
        <v>13297</v>
      </c>
      <c r="AA2161" t="s">
        <v>13298</v>
      </c>
      <c r="AB2161" t="s">
        <v>79</v>
      </c>
      <c r="AC2161" s="2">
        <v>0</v>
      </c>
      <c r="AD2161" s="2">
        <v>5.1000000000000005</v>
      </c>
      <c r="AE2161" s="2">
        <v>0</v>
      </c>
      <c r="AF2161" s="1">
        <v>40064</v>
      </c>
      <c r="AG2161" t="s">
        <v>13299</v>
      </c>
      <c r="AJ2161" s="1">
        <v>40059</v>
      </c>
      <c r="AK2161" s="1">
        <v>72931</v>
      </c>
    </row>
    <row r="2162" spans="1:37" x14ac:dyDescent="0.2">
      <c r="A2162" t="s">
        <v>13300</v>
      </c>
      <c r="B2162" t="str">
        <f t="shared" si="33"/>
        <v>'90-05</v>
      </c>
      <c r="D2162" t="s">
        <v>6683</v>
      </c>
      <c r="E2162" t="s">
        <v>7253</v>
      </c>
      <c r="F2162" t="s">
        <v>133</v>
      </c>
      <c r="G2162" t="s">
        <v>134</v>
      </c>
      <c r="H2162" s="1">
        <v>34316</v>
      </c>
      <c r="I2162" s="1">
        <v>37968</v>
      </c>
      <c r="K2162" t="s">
        <v>13278</v>
      </c>
      <c r="M2162" s="1">
        <v>34113</v>
      </c>
      <c r="P2162" s="1">
        <v>34673</v>
      </c>
      <c r="Q2162" s="1">
        <v>38715</v>
      </c>
      <c r="R2162" t="s">
        <v>75</v>
      </c>
      <c r="S2162" t="s">
        <v>76</v>
      </c>
      <c r="T2162" s="2">
        <v>15</v>
      </c>
      <c r="U2162" s="2">
        <v>0</v>
      </c>
      <c r="V2162" t="s">
        <v>178</v>
      </c>
      <c r="W2162" s="1">
        <v>37651</v>
      </c>
      <c r="X2162" s="3">
        <v>55100</v>
      </c>
      <c r="Y2162" t="s">
        <v>13269</v>
      </c>
      <c r="Z2162" t="s">
        <v>13301</v>
      </c>
      <c r="AA2162" t="s">
        <v>13302</v>
      </c>
      <c r="AB2162" t="s">
        <v>1432</v>
      </c>
      <c r="AC2162" s="2">
        <v>0</v>
      </c>
      <c r="AD2162" s="2">
        <v>15</v>
      </c>
      <c r="AE2162" s="2">
        <v>0</v>
      </c>
      <c r="AF2162" s="1">
        <v>38824</v>
      </c>
      <c r="AG2162" t="s">
        <v>9107</v>
      </c>
      <c r="AJ2162" s="1">
        <v>38630</v>
      </c>
      <c r="AK2162" s="1">
        <v>401681</v>
      </c>
    </row>
    <row r="2163" spans="1:37" x14ac:dyDescent="0.2">
      <c r="A2163" t="s">
        <v>13303</v>
      </c>
      <c r="B2163" t="str">
        <f t="shared" si="33"/>
        <v>'90-06</v>
      </c>
      <c r="C2163" t="s">
        <v>13292</v>
      </c>
      <c r="D2163" t="s">
        <v>13304</v>
      </c>
      <c r="E2163" t="s">
        <v>7253</v>
      </c>
      <c r="F2163" t="s">
        <v>133</v>
      </c>
      <c r="G2163" t="s">
        <v>134</v>
      </c>
      <c r="H2163" s="1">
        <v>34668</v>
      </c>
      <c r="I2163" s="1">
        <v>38321</v>
      </c>
      <c r="J2163" t="s">
        <v>13294</v>
      </c>
      <c r="K2163" t="s">
        <v>13295</v>
      </c>
      <c r="L2163" t="s">
        <v>13305</v>
      </c>
      <c r="M2163" s="1">
        <v>34514</v>
      </c>
      <c r="Q2163" s="1">
        <v>38740</v>
      </c>
      <c r="R2163" t="s">
        <v>75</v>
      </c>
      <c r="S2163" t="s">
        <v>76</v>
      </c>
      <c r="T2163" s="2">
        <v>24</v>
      </c>
      <c r="U2163" s="2">
        <v>0</v>
      </c>
      <c r="V2163" t="s">
        <v>178</v>
      </c>
      <c r="W2163" s="1">
        <v>35668</v>
      </c>
      <c r="X2163" s="3">
        <v>55000</v>
      </c>
      <c r="Y2163" t="s">
        <v>13269</v>
      </c>
      <c r="Z2163" t="s">
        <v>13306</v>
      </c>
      <c r="AA2163" t="s">
        <v>13307</v>
      </c>
      <c r="AB2163" t="s">
        <v>1432</v>
      </c>
      <c r="AC2163" s="2">
        <v>0</v>
      </c>
      <c r="AD2163" s="2">
        <v>24</v>
      </c>
      <c r="AE2163" s="2">
        <v>0</v>
      </c>
      <c r="AF2163" s="1">
        <v>38509</v>
      </c>
      <c r="AG2163" t="s">
        <v>9107</v>
      </c>
      <c r="AJ2163" s="1">
        <v>38506</v>
      </c>
      <c r="AK2163" s="1">
        <v>38871</v>
      </c>
    </row>
    <row r="2164" spans="1:37" x14ac:dyDescent="0.2">
      <c r="A2164" t="s">
        <v>13308</v>
      </c>
      <c r="B2164" t="str">
        <f t="shared" si="33"/>
        <v>'90-07</v>
      </c>
      <c r="C2164" t="s">
        <v>13309</v>
      </c>
      <c r="D2164" t="s">
        <v>13310</v>
      </c>
      <c r="E2164" t="s">
        <v>7253</v>
      </c>
      <c r="F2164" t="s">
        <v>133</v>
      </c>
      <c r="G2164" t="s">
        <v>134</v>
      </c>
      <c r="H2164" s="1">
        <v>35174</v>
      </c>
      <c r="I2164" s="1">
        <v>37000</v>
      </c>
      <c r="J2164" t="s">
        <v>13311</v>
      </c>
      <c r="K2164" t="s">
        <v>13312</v>
      </c>
      <c r="L2164" t="s">
        <v>13313</v>
      </c>
      <c r="M2164" s="1">
        <v>35096</v>
      </c>
      <c r="Q2164" s="1">
        <v>39062</v>
      </c>
      <c r="R2164" t="s">
        <v>75</v>
      </c>
      <c r="S2164" t="s">
        <v>76</v>
      </c>
      <c r="T2164" s="2">
        <v>24.6</v>
      </c>
      <c r="U2164" s="2">
        <v>0</v>
      </c>
      <c r="V2164" t="s">
        <v>178</v>
      </c>
      <c r="W2164" s="1">
        <v>36299</v>
      </c>
      <c r="X2164" s="3">
        <v>92345</v>
      </c>
      <c r="Y2164" t="s">
        <v>13287</v>
      </c>
      <c r="Z2164" t="s">
        <v>13314</v>
      </c>
      <c r="AA2164" t="s">
        <v>13315</v>
      </c>
      <c r="AB2164" t="s">
        <v>308</v>
      </c>
      <c r="AC2164" s="2">
        <v>0</v>
      </c>
      <c r="AD2164" s="2">
        <v>24.6</v>
      </c>
      <c r="AE2164" s="2">
        <v>0</v>
      </c>
      <c r="AF2164" s="1">
        <v>39051</v>
      </c>
      <c r="AG2164" t="s">
        <v>13316</v>
      </c>
      <c r="AJ2164" s="1">
        <v>39049</v>
      </c>
      <c r="AK2164" s="1">
        <v>39414</v>
      </c>
    </row>
    <row r="2165" spans="1:37" x14ac:dyDescent="0.2">
      <c r="A2165" t="s">
        <v>13317</v>
      </c>
      <c r="B2165" t="str">
        <f t="shared" si="33"/>
        <v>'91-01</v>
      </c>
      <c r="C2165" t="s">
        <v>1781</v>
      </c>
      <c r="D2165" t="s">
        <v>13318</v>
      </c>
      <c r="E2165" t="s">
        <v>13319</v>
      </c>
      <c r="F2165" t="s">
        <v>2913</v>
      </c>
      <c r="G2165" t="s">
        <v>855</v>
      </c>
      <c r="H2165" s="1">
        <v>26554</v>
      </c>
      <c r="I2165" s="1">
        <v>2958352</v>
      </c>
      <c r="J2165" t="s">
        <v>13320</v>
      </c>
      <c r="K2165" t="s">
        <v>13321</v>
      </c>
      <c r="M2165" s="1">
        <v>26492</v>
      </c>
      <c r="P2165" s="1">
        <v>43070</v>
      </c>
      <c r="R2165" t="s">
        <v>43</v>
      </c>
      <c r="S2165" t="s">
        <v>44</v>
      </c>
      <c r="T2165" s="2">
        <v>265</v>
      </c>
      <c r="U2165" s="2">
        <v>241.2</v>
      </c>
      <c r="V2165" t="s">
        <v>55</v>
      </c>
      <c r="W2165" s="1">
        <v>43642</v>
      </c>
      <c r="X2165" s="3">
        <v>1000000</v>
      </c>
      <c r="Y2165" t="s">
        <v>13322</v>
      </c>
      <c r="Z2165" t="s">
        <v>13323</v>
      </c>
      <c r="AA2165" t="s">
        <v>13324</v>
      </c>
      <c r="AB2165" t="s">
        <v>199</v>
      </c>
      <c r="AC2165" s="2">
        <v>0</v>
      </c>
      <c r="AD2165" s="2">
        <v>0</v>
      </c>
      <c r="AE2165" s="2">
        <v>242</v>
      </c>
      <c r="AF2165" s="1">
        <v>40043</v>
      </c>
      <c r="AG2165" t="s">
        <v>6089</v>
      </c>
      <c r="AI2165" s="1">
        <v>40043</v>
      </c>
      <c r="AJ2165" s="1">
        <v>38168</v>
      </c>
      <c r="AK2165" s="1">
        <v>38168</v>
      </c>
    </row>
    <row r="2166" spans="1:37" x14ac:dyDescent="0.2">
      <c r="A2166" t="s">
        <v>13325</v>
      </c>
      <c r="B2166" t="str">
        <f t="shared" si="33"/>
        <v>'91-02</v>
      </c>
      <c r="C2166" t="s">
        <v>2813</v>
      </c>
      <c r="D2166" t="s">
        <v>13326</v>
      </c>
      <c r="E2166" t="s">
        <v>13319</v>
      </c>
      <c r="F2166" t="s">
        <v>2913</v>
      </c>
      <c r="G2166" t="s">
        <v>484</v>
      </c>
      <c r="H2166" s="1">
        <v>35419</v>
      </c>
      <c r="I2166" s="1">
        <v>2958352</v>
      </c>
      <c r="J2166" t="s">
        <v>2813</v>
      </c>
      <c r="K2166" t="s">
        <v>2815</v>
      </c>
      <c r="M2166" s="1">
        <v>35370</v>
      </c>
      <c r="P2166" s="1">
        <v>43070</v>
      </c>
      <c r="R2166" t="s">
        <v>43</v>
      </c>
      <c r="S2166" t="s">
        <v>44</v>
      </c>
      <c r="T2166" s="2">
        <v>514.82000000000005</v>
      </c>
      <c r="U2166" s="2">
        <v>422.5</v>
      </c>
      <c r="V2166" t="s">
        <v>55</v>
      </c>
      <c r="W2166" s="1">
        <v>43187</v>
      </c>
      <c r="X2166" s="3">
        <v>500000</v>
      </c>
      <c r="Y2166" t="s">
        <v>13327</v>
      </c>
      <c r="Z2166" t="s">
        <v>13328</v>
      </c>
      <c r="AA2166" t="s">
        <v>13329</v>
      </c>
      <c r="AB2166" t="s">
        <v>199</v>
      </c>
      <c r="AC2166" s="2">
        <v>30</v>
      </c>
      <c r="AD2166" s="2">
        <v>0</v>
      </c>
      <c r="AE2166" s="2">
        <v>175</v>
      </c>
      <c r="AF2166" s="1">
        <v>40771</v>
      </c>
      <c r="AG2166" t="s">
        <v>13330</v>
      </c>
      <c r="AJ2166" s="1">
        <v>40701</v>
      </c>
      <c r="AK2166" s="1">
        <v>41067</v>
      </c>
    </row>
    <row r="2167" spans="1:37" x14ac:dyDescent="0.2">
      <c r="A2167" t="s">
        <v>13331</v>
      </c>
      <c r="B2167" t="str">
        <f t="shared" si="33"/>
        <v>'92-01</v>
      </c>
      <c r="C2167" t="s">
        <v>35</v>
      </c>
      <c r="D2167" t="s">
        <v>13332</v>
      </c>
      <c r="E2167" t="s">
        <v>13333</v>
      </c>
      <c r="F2167" t="s">
        <v>2913</v>
      </c>
      <c r="G2167" t="s">
        <v>2393</v>
      </c>
      <c r="H2167" s="1">
        <v>30041</v>
      </c>
      <c r="I2167" s="1">
        <v>2958352</v>
      </c>
      <c r="J2167" t="s">
        <v>51</v>
      </c>
      <c r="K2167" t="s">
        <v>52</v>
      </c>
      <c r="L2167" t="s">
        <v>42</v>
      </c>
      <c r="M2167" s="1">
        <v>26413</v>
      </c>
      <c r="P2167" s="1">
        <v>43598</v>
      </c>
      <c r="R2167" t="s">
        <v>43</v>
      </c>
      <c r="S2167" t="s">
        <v>44</v>
      </c>
      <c r="T2167" s="2">
        <v>407</v>
      </c>
      <c r="U2167" s="2">
        <v>347.5</v>
      </c>
      <c r="V2167" t="s">
        <v>55</v>
      </c>
      <c r="W2167" s="1">
        <v>44012</v>
      </c>
      <c r="X2167" s="3">
        <v>1000000</v>
      </c>
      <c r="Y2167" t="s">
        <v>13334</v>
      </c>
      <c r="Z2167" t="s">
        <v>13335</v>
      </c>
      <c r="AA2167" t="s">
        <v>13336</v>
      </c>
      <c r="AB2167" t="s">
        <v>49</v>
      </c>
      <c r="AC2167" s="2">
        <v>0</v>
      </c>
      <c r="AD2167" s="2">
        <v>0</v>
      </c>
      <c r="AE2167" s="2">
        <v>228</v>
      </c>
      <c r="AF2167" s="1">
        <v>43837</v>
      </c>
      <c r="AG2167" t="s">
        <v>5731</v>
      </c>
      <c r="AJ2167" s="1">
        <v>43836</v>
      </c>
      <c r="AK2167" s="1">
        <v>44202</v>
      </c>
    </row>
    <row r="2168" spans="1:37" x14ac:dyDescent="0.2">
      <c r="A2168" t="s">
        <v>13337</v>
      </c>
      <c r="B2168" t="str">
        <f t="shared" si="33"/>
        <v>'92-02</v>
      </c>
      <c r="C2168" t="s">
        <v>4592</v>
      </c>
      <c r="D2168" t="s">
        <v>13338</v>
      </c>
      <c r="E2168" t="s">
        <v>13333</v>
      </c>
      <c r="F2168" t="s">
        <v>2913</v>
      </c>
      <c r="G2168" t="s">
        <v>2393</v>
      </c>
      <c r="H2168" s="1">
        <v>26398</v>
      </c>
      <c r="I2168" s="1">
        <v>2958352</v>
      </c>
      <c r="J2168" t="s">
        <v>334</v>
      </c>
      <c r="K2168" t="s">
        <v>4594</v>
      </c>
      <c r="M2168" s="1">
        <v>26373</v>
      </c>
      <c r="P2168" s="1">
        <v>44354</v>
      </c>
      <c r="R2168" t="s">
        <v>43</v>
      </c>
      <c r="S2168" t="s">
        <v>44</v>
      </c>
      <c r="T2168" s="2">
        <v>485.76</v>
      </c>
      <c r="U2168" s="2">
        <v>233.9</v>
      </c>
      <c r="V2168" t="s">
        <v>55</v>
      </c>
      <c r="W2168" s="1">
        <v>44011</v>
      </c>
      <c r="X2168" s="3">
        <v>1000000</v>
      </c>
      <c r="Y2168" t="s">
        <v>13339</v>
      </c>
      <c r="Z2168" t="s">
        <v>13340</v>
      </c>
      <c r="AA2168" t="s">
        <v>13341</v>
      </c>
      <c r="AB2168" t="s">
        <v>49</v>
      </c>
      <c r="AC2168" s="2">
        <v>6.4</v>
      </c>
      <c r="AD2168" s="2">
        <v>0</v>
      </c>
      <c r="AE2168" s="2">
        <v>164.8</v>
      </c>
      <c r="AF2168" s="1">
        <v>43949</v>
      </c>
      <c r="AG2168" t="s">
        <v>5731</v>
      </c>
      <c r="AI2168" s="1">
        <v>43949</v>
      </c>
      <c r="AJ2168" s="1">
        <v>43647</v>
      </c>
      <c r="AK2168" s="1">
        <v>44013</v>
      </c>
    </row>
    <row r="2169" spans="1:37" x14ac:dyDescent="0.2">
      <c r="A2169" t="s">
        <v>13342</v>
      </c>
      <c r="B2169" t="str">
        <f t="shared" si="33"/>
        <v>'92-03</v>
      </c>
      <c r="C2169" t="s">
        <v>4592</v>
      </c>
      <c r="D2169" t="s">
        <v>13343</v>
      </c>
      <c r="E2169" t="s">
        <v>13333</v>
      </c>
      <c r="F2169" t="s">
        <v>2913</v>
      </c>
      <c r="G2169" t="s">
        <v>2393</v>
      </c>
      <c r="H2169" s="1">
        <v>26500</v>
      </c>
      <c r="I2169" s="1">
        <v>2958352</v>
      </c>
      <c r="J2169" t="s">
        <v>334</v>
      </c>
      <c r="K2169" t="s">
        <v>4594</v>
      </c>
      <c r="M2169" s="1">
        <v>26465</v>
      </c>
      <c r="P2169" s="1">
        <v>43070</v>
      </c>
      <c r="R2169" t="s">
        <v>43</v>
      </c>
      <c r="S2169" t="s">
        <v>44</v>
      </c>
      <c r="T2169" s="2">
        <v>197.37</v>
      </c>
      <c r="U2169" s="2">
        <v>90.63</v>
      </c>
      <c r="V2169" t="s">
        <v>55</v>
      </c>
      <c r="W2169" s="1">
        <v>44008</v>
      </c>
      <c r="X2169" s="3">
        <v>1000000</v>
      </c>
      <c r="Y2169" t="s">
        <v>13344</v>
      </c>
      <c r="Z2169" t="s">
        <v>13345</v>
      </c>
      <c r="AA2169" t="s">
        <v>13346</v>
      </c>
      <c r="AB2169" t="s">
        <v>49</v>
      </c>
      <c r="AC2169" s="2">
        <v>0</v>
      </c>
      <c r="AD2169" s="2">
        <v>0</v>
      </c>
      <c r="AE2169" s="2">
        <v>89.6</v>
      </c>
      <c r="AF2169" s="1">
        <v>43767</v>
      </c>
      <c r="AG2169" t="s">
        <v>5731</v>
      </c>
      <c r="AJ2169" s="1">
        <v>43762</v>
      </c>
      <c r="AK2169" s="1">
        <v>44128</v>
      </c>
    </row>
    <row r="2170" spans="1:37" x14ac:dyDescent="0.2">
      <c r="A2170" t="s">
        <v>13347</v>
      </c>
      <c r="B2170" t="str">
        <f t="shared" si="33"/>
        <v>'92-06</v>
      </c>
      <c r="C2170" t="s">
        <v>8029</v>
      </c>
      <c r="D2170" t="s">
        <v>13348</v>
      </c>
      <c r="E2170" t="s">
        <v>13333</v>
      </c>
      <c r="F2170" t="s">
        <v>2913</v>
      </c>
      <c r="G2170" t="s">
        <v>2393</v>
      </c>
      <c r="H2170" s="1">
        <v>26844</v>
      </c>
      <c r="I2170" s="1">
        <v>2958352</v>
      </c>
      <c r="J2170" t="s">
        <v>8031</v>
      </c>
      <c r="K2170" t="s">
        <v>8032</v>
      </c>
      <c r="L2170" t="s">
        <v>8033</v>
      </c>
      <c r="M2170" s="1">
        <v>26783</v>
      </c>
      <c r="P2170" s="1">
        <v>43696</v>
      </c>
      <c r="R2170" t="s">
        <v>43</v>
      </c>
      <c r="S2170" t="s">
        <v>44</v>
      </c>
      <c r="T2170" s="2">
        <v>614.79</v>
      </c>
      <c r="U2170" s="2">
        <v>304</v>
      </c>
      <c r="V2170" t="s">
        <v>494</v>
      </c>
      <c r="W2170" s="1">
        <v>43642</v>
      </c>
      <c r="X2170" s="3">
        <v>1000000</v>
      </c>
      <c r="Y2170" t="s">
        <v>13349</v>
      </c>
      <c r="Z2170" t="s">
        <v>13350</v>
      </c>
      <c r="AA2170" t="s">
        <v>13351</v>
      </c>
      <c r="AB2170" t="s">
        <v>199</v>
      </c>
      <c r="AC2170" s="2">
        <v>0</v>
      </c>
      <c r="AD2170" s="2">
        <v>0</v>
      </c>
      <c r="AE2170" s="2">
        <v>269.89999999999998</v>
      </c>
      <c r="AF2170" s="1">
        <v>43628</v>
      </c>
      <c r="AG2170" t="s">
        <v>5731</v>
      </c>
      <c r="AJ2170" s="1">
        <v>43627</v>
      </c>
      <c r="AK2170" s="1">
        <v>43993</v>
      </c>
    </row>
    <row r="2171" spans="1:37" x14ac:dyDescent="0.2">
      <c r="A2171" t="s">
        <v>13352</v>
      </c>
      <c r="B2171" t="str">
        <f t="shared" si="33"/>
        <v>'92-10</v>
      </c>
      <c r="C2171" t="s">
        <v>8029</v>
      </c>
      <c r="D2171" t="s">
        <v>13353</v>
      </c>
      <c r="E2171" t="s">
        <v>13333</v>
      </c>
      <c r="F2171" t="s">
        <v>2913</v>
      </c>
      <c r="G2171" t="s">
        <v>2393</v>
      </c>
      <c r="H2171" s="1">
        <v>29719</v>
      </c>
      <c r="I2171" s="1">
        <v>2958352</v>
      </c>
      <c r="J2171" t="s">
        <v>8031</v>
      </c>
      <c r="K2171" t="s">
        <v>8032</v>
      </c>
      <c r="L2171" t="s">
        <v>8033</v>
      </c>
      <c r="M2171" s="1">
        <v>29301</v>
      </c>
      <c r="N2171" s="1">
        <v>29348</v>
      </c>
      <c r="P2171" s="1">
        <v>43187</v>
      </c>
      <c r="R2171" t="s">
        <v>43</v>
      </c>
      <c r="S2171" t="s">
        <v>44</v>
      </c>
      <c r="T2171" s="2">
        <v>223</v>
      </c>
      <c r="U2171" s="2">
        <v>164.45</v>
      </c>
      <c r="V2171" t="s">
        <v>494</v>
      </c>
      <c r="W2171" s="1">
        <v>43643</v>
      </c>
      <c r="X2171" s="3">
        <v>1000000</v>
      </c>
      <c r="Y2171" t="s">
        <v>13354</v>
      </c>
      <c r="Z2171" t="s">
        <v>13355</v>
      </c>
      <c r="AA2171" t="s">
        <v>13356</v>
      </c>
      <c r="AB2171" t="s">
        <v>199</v>
      </c>
      <c r="AC2171" s="2">
        <v>0</v>
      </c>
      <c r="AD2171" s="2">
        <v>0</v>
      </c>
      <c r="AE2171" s="2">
        <v>164</v>
      </c>
      <c r="AF2171" s="1">
        <v>43769</v>
      </c>
      <c r="AG2171" t="s">
        <v>5731</v>
      </c>
      <c r="AJ2171" s="1">
        <v>43768</v>
      </c>
      <c r="AK2171" s="1">
        <v>44134</v>
      </c>
    </row>
    <row r="2172" spans="1:37" x14ac:dyDescent="0.2">
      <c r="A2172" t="s">
        <v>13357</v>
      </c>
      <c r="B2172" t="str">
        <f t="shared" si="33"/>
        <v>'92-11</v>
      </c>
      <c r="C2172" t="s">
        <v>35</v>
      </c>
      <c r="D2172" t="s">
        <v>13358</v>
      </c>
      <c r="E2172" t="s">
        <v>13333</v>
      </c>
      <c r="F2172" t="s">
        <v>2913</v>
      </c>
      <c r="G2172" t="s">
        <v>2393</v>
      </c>
      <c r="H2172" s="1">
        <v>29888</v>
      </c>
      <c r="I2172" s="1">
        <v>2958352</v>
      </c>
      <c r="J2172" t="s">
        <v>51</v>
      </c>
      <c r="K2172" t="s">
        <v>52</v>
      </c>
      <c r="L2172" t="s">
        <v>42</v>
      </c>
      <c r="M2172" s="1">
        <v>29843</v>
      </c>
      <c r="P2172" s="1">
        <v>43070</v>
      </c>
      <c r="R2172" t="s">
        <v>43</v>
      </c>
      <c r="S2172" t="s">
        <v>44</v>
      </c>
      <c r="T2172" s="2">
        <v>288.7</v>
      </c>
      <c r="U2172" s="2">
        <v>195.4</v>
      </c>
      <c r="V2172" t="s">
        <v>55</v>
      </c>
      <c r="W2172" s="1">
        <v>44012</v>
      </c>
      <c r="X2172" s="3">
        <v>1000000</v>
      </c>
      <c r="Y2172" t="s">
        <v>13359</v>
      </c>
      <c r="Z2172" t="s">
        <v>13360</v>
      </c>
      <c r="AA2172" t="s">
        <v>13361</v>
      </c>
      <c r="AB2172" t="s">
        <v>49</v>
      </c>
      <c r="AC2172" s="2">
        <v>0</v>
      </c>
      <c r="AD2172" s="2">
        <v>0</v>
      </c>
      <c r="AE2172" s="2">
        <v>176</v>
      </c>
      <c r="AF2172" s="1">
        <v>43767</v>
      </c>
      <c r="AG2172" t="s">
        <v>5731</v>
      </c>
      <c r="AJ2172" s="1">
        <v>43762</v>
      </c>
      <c r="AK2172" s="1">
        <v>44128</v>
      </c>
    </row>
    <row r="2173" spans="1:37" x14ac:dyDescent="0.2">
      <c r="A2173" t="s">
        <v>13362</v>
      </c>
      <c r="B2173" t="str">
        <f t="shared" si="33"/>
        <v>'92-12</v>
      </c>
      <c r="C2173" t="s">
        <v>35</v>
      </c>
      <c r="D2173" t="s">
        <v>13363</v>
      </c>
      <c r="E2173" t="s">
        <v>13333</v>
      </c>
      <c r="F2173" t="s">
        <v>2913</v>
      </c>
      <c r="G2173" t="s">
        <v>39</v>
      </c>
      <c r="H2173" s="1">
        <v>31975</v>
      </c>
      <c r="I2173" s="1">
        <v>2958352</v>
      </c>
      <c r="J2173" t="s">
        <v>35</v>
      </c>
      <c r="K2173" t="s">
        <v>41</v>
      </c>
      <c r="M2173" s="1">
        <v>31828</v>
      </c>
      <c r="P2173" s="1">
        <v>43070</v>
      </c>
      <c r="R2173" t="s">
        <v>43</v>
      </c>
      <c r="S2173" t="s">
        <v>44</v>
      </c>
      <c r="T2173" s="2">
        <v>237</v>
      </c>
      <c r="U2173" s="2">
        <v>210.6</v>
      </c>
      <c r="V2173" t="s">
        <v>55</v>
      </c>
      <c r="W2173" s="1">
        <v>44012</v>
      </c>
      <c r="X2173" s="3">
        <v>1000000</v>
      </c>
      <c r="Y2173" t="s">
        <v>7047</v>
      </c>
      <c r="Z2173" t="s">
        <v>13364</v>
      </c>
      <c r="AA2173" t="s">
        <v>13365</v>
      </c>
      <c r="AB2173" t="s">
        <v>49</v>
      </c>
      <c r="AC2173" s="2">
        <v>0</v>
      </c>
      <c r="AD2173" s="2">
        <v>0</v>
      </c>
      <c r="AE2173" s="2">
        <v>102</v>
      </c>
      <c r="AF2173" s="1">
        <v>43738</v>
      </c>
      <c r="AG2173" t="s">
        <v>5731</v>
      </c>
      <c r="AJ2173" s="1">
        <v>43734</v>
      </c>
      <c r="AK2173" s="1">
        <v>44100</v>
      </c>
    </row>
    <row r="2174" spans="1:37" x14ac:dyDescent="0.2">
      <c r="A2174" t="s">
        <v>13366</v>
      </c>
      <c r="B2174" t="str">
        <f t="shared" si="33"/>
        <v>'92-13</v>
      </c>
      <c r="C2174" t="s">
        <v>4592</v>
      </c>
      <c r="D2174" t="s">
        <v>13367</v>
      </c>
      <c r="E2174" t="s">
        <v>13333</v>
      </c>
      <c r="F2174" t="s">
        <v>2913</v>
      </c>
      <c r="G2174" t="s">
        <v>39</v>
      </c>
      <c r="H2174" s="1">
        <v>32381</v>
      </c>
      <c r="I2174" s="1">
        <v>2958352</v>
      </c>
      <c r="J2174" t="s">
        <v>334</v>
      </c>
      <c r="K2174" t="s">
        <v>4594</v>
      </c>
      <c r="M2174" s="1">
        <v>32134</v>
      </c>
      <c r="P2174" s="1">
        <v>43070</v>
      </c>
      <c r="R2174" t="s">
        <v>43</v>
      </c>
      <c r="S2174" t="s">
        <v>44</v>
      </c>
      <c r="T2174" s="2">
        <v>286.32</v>
      </c>
      <c r="U2174" s="2">
        <v>178.6</v>
      </c>
      <c r="V2174" t="s">
        <v>55</v>
      </c>
      <c r="W2174" s="1">
        <v>43642</v>
      </c>
      <c r="X2174" s="3">
        <v>10500000</v>
      </c>
      <c r="Y2174" t="s">
        <v>13368</v>
      </c>
      <c r="Z2174" t="s">
        <v>13369</v>
      </c>
      <c r="AA2174" t="s">
        <v>13370</v>
      </c>
      <c r="AB2174" t="s">
        <v>49</v>
      </c>
      <c r="AC2174" s="2">
        <v>6</v>
      </c>
      <c r="AD2174" s="2">
        <v>0</v>
      </c>
      <c r="AE2174" s="2">
        <v>106</v>
      </c>
      <c r="AF2174" s="1">
        <v>43738</v>
      </c>
      <c r="AG2174" t="s">
        <v>5731</v>
      </c>
      <c r="AJ2174" s="1">
        <v>43734</v>
      </c>
      <c r="AK2174" s="1">
        <v>44100</v>
      </c>
    </row>
    <row r="2175" spans="1:37" x14ac:dyDescent="0.2">
      <c r="A2175" t="s">
        <v>13371</v>
      </c>
      <c r="B2175" t="str">
        <f t="shared" si="33"/>
        <v>'92-04</v>
      </c>
      <c r="C2175" t="s">
        <v>246</v>
      </c>
      <c r="D2175" t="s">
        <v>13372</v>
      </c>
      <c r="E2175" t="s">
        <v>13333</v>
      </c>
      <c r="F2175" t="s">
        <v>2913</v>
      </c>
      <c r="H2175" s="1">
        <v>26511</v>
      </c>
      <c r="I2175" s="1">
        <v>33808</v>
      </c>
      <c r="J2175" t="s">
        <v>13373</v>
      </c>
      <c r="K2175" t="s">
        <v>13374</v>
      </c>
      <c r="L2175" t="s">
        <v>2928</v>
      </c>
      <c r="M2175" s="1">
        <v>26389</v>
      </c>
      <c r="P2175" s="1">
        <v>30155</v>
      </c>
      <c r="Q2175" s="1">
        <v>34115</v>
      </c>
      <c r="R2175" t="s">
        <v>75</v>
      </c>
      <c r="S2175" t="s">
        <v>87</v>
      </c>
      <c r="T2175" s="2">
        <v>135</v>
      </c>
      <c r="U2175" s="2">
        <v>0</v>
      </c>
      <c r="V2175" t="s">
        <v>10284</v>
      </c>
      <c r="W2175" s="1">
        <v>34001</v>
      </c>
      <c r="X2175" s="3">
        <v>25000</v>
      </c>
      <c r="Z2175" t="s">
        <v>13375</v>
      </c>
      <c r="AA2175" t="s">
        <v>13376</v>
      </c>
      <c r="AB2175" t="s">
        <v>79</v>
      </c>
      <c r="AC2175" s="2">
        <v>0</v>
      </c>
      <c r="AD2175" s="2">
        <v>17.5</v>
      </c>
      <c r="AE2175" s="2">
        <v>0</v>
      </c>
      <c r="AF2175" s="1">
        <v>37902</v>
      </c>
      <c r="AG2175" t="s">
        <v>90</v>
      </c>
      <c r="AJ2175" s="1">
        <v>32678</v>
      </c>
      <c r="AK2175" s="1">
        <v>2958352</v>
      </c>
    </row>
    <row r="2176" spans="1:37" x14ac:dyDescent="0.2">
      <c r="A2176" t="s">
        <v>13377</v>
      </c>
      <c r="B2176" t="str">
        <f t="shared" si="33"/>
        <v>'92-05</v>
      </c>
      <c r="C2176" t="s">
        <v>13378</v>
      </c>
      <c r="D2176" t="s">
        <v>13379</v>
      </c>
      <c r="E2176" t="s">
        <v>13333</v>
      </c>
      <c r="F2176" t="s">
        <v>2913</v>
      </c>
      <c r="H2176" s="1">
        <v>26908</v>
      </c>
      <c r="I2176" s="1">
        <v>30384</v>
      </c>
      <c r="J2176" t="s">
        <v>13380</v>
      </c>
      <c r="K2176" t="s">
        <v>13381</v>
      </c>
      <c r="L2176" t="s">
        <v>13382</v>
      </c>
      <c r="M2176" s="1">
        <v>26785</v>
      </c>
      <c r="Q2176" s="1">
        <v>29336</v>
      </c>
      <c r="R2176" t="s">
        <v>75</v>
      </c>
      <c r="S2176" t="s">
        <v>76</v>
      </c>
      <c r="T2176" s="2">
        <v>20</v>
      </c>
      <c r="U2176" s="2">
        <v>0</v>
      </c>
      <c r="V2176" t="s">
        <v>45</v>
      </c>
      <c r="X2176" s="3">
        <v>12500</v>
      </c>
      <c r="Z2176" t="s">
        <v>5364</v>
      </c>
      <c r="AA2176" t="s">
        <v>13383</v>
      </c>
      <c r="AB2176" t="s">
        <v>79</v>
      </c>
      <c r="AC2176" s="2">
        <v>0</v>
      </c>
      <c r="AD2176" s="2">
        <v>0</v>
      </c>
      <c r="AE2176" s="2">
        <v>0</v>
      </c>
    </row>
    <row r="2177" spans="1:37" x14ac:dyDescent="0.2">
      <c r="A2177" t="s">
        <v>13384</v>
      </c>
      <c r="B2177" t="str">
        <f t="shared" si="33"/>
        <v>'92-07</v>
      </c>
      <c r="C2177" t="s">
        <v>13385</v>
      </c>
      <c r="D2177" t="s">
        <v>13386</v>
      </c>
      <c r="E2177" t="s">
        <v>13333</v>
      </c>
      <c r="F2177" t="s">
        <v>2913</v>
      </c>
      <c r="H2177" s="1">
        <v>27627</v>
      </c>
      <c r="I2177" s="1">
        <v>28282</v>
      </c>
      <c r="J2177" t="s">
        <v>13387</v>
      </c>
      <c r="K2177" t="s">
        <v>13388</v>
      </c>
      <c r="L2177" t="s">
        <v>13389</v>
      </c>
      <c r="M2177" s="1">
        <v>27505</v>
      </c>
      <c r="Q2177" s="1">
        <v>28565</v>
      </c>
      <c r="R2177" t="s">
        <v>75</v>
      </c>
      <c r="S2177" t="s">
        <v>76</v>
      </c>
      <c r="T2177" s="2">
        <v>2</v>
      </c>
      <c r="U2177" s="2">
        <v>0</v>
      </c>
      <c r="V2177" t="s">
        <v>45</v>
      </c>
      <c r="X2177" s="3">
        <v>2500</v>
      </c>
      <c r="Z2177" t="s">
        <v>5217</v>
      </c>
      <c r="AA2177" t="s">
        <v>6125</v>
      </c>
      <c r="AB2177" t="s">
        <v>79</v>
      </c>
      <c r="AC2177" s="2">
        <v>0</v>
      </c>
      <c r="AD2177" s="2">
        <v>0</v>
      </c>
      <c r="AE2177" s="2">
        <v>0</v>
      </c>
    </row>
    <row r="2178" spans="1:37" x14ac:dyDescent="0.2">
      <c r="A2178" t="s">
        <v>13390</v>
      </c>
      <c r="B2178" t="str">
        <f t="shared" ref="B2178:B2241" si="34">"'"&amp;A2178</f>
        <v>'92-08</v>
      </c>
      <c r="C2178" t="s">
        <v>13385</v>
      </c>
      <c r="D2178" t="s">
        <v>13391</v>
      </c>
      <c r="E2178" t="s">
        <v>13333</v>
      </c>
      <c r="F2178" t="s">
        <v>2913</v>
      </c>
      <c r="H2178" s="1">
        <v>27627</v>
      </c>
      <c r="I2178" s="1">
        <v>28282</v>
      </c>
      <c r="J2178" t="s">
        <v>13387</v>
      </c>
      <c r="K2178" t="s">
        <v>13388</v>
      </c>
      <c r="L2178" t="s">
        <v>13389</v>
      </c>
      <c r="M2178" s="1">
        <v>27505</v>
      </c>
      <c r="Q2178" s="1">
        <v>28565</v>
      </c>
      <c r="R2178" t="s">
        <v>75</v>
      </c>
      <c r="S2178" t="s">
        <v>76</v>
      </c>
      <c r="T2178" s="2">
        <v>5</v>
      </c>
      <c r="U2178" s="2">
        <v>0</v>
      </c>
      <c r="V2178" t="s">
        <v>45</v>
      </c>
      <c r="X2178" s="3">
        <v>5000</v>
      </c>
      <c r="Z2178" t="s">
        <v>1879</v>
      </c>
      <c r="AA2178" t="s">
        <v>13392</v>
      </c>
      <c r="AB2178" t="s">
        <v>79</v>
      </c>
      <c r="AC2178" s="2">
        <v>0</v>
      </c>
      <c r="AD2178" s="2">
        <v>0</v>
      </c>
      <c r="AE2178" s="2">
        <v>0</v>
      </c>
    </row>
    <row r="2179" spans="1:37" x14ac:dyDescent="0.2">
      <c r="A2179" t="s">
        <v>13393</v>
      </c>
      <c r="B2179" t="str">
        <f t="shared" si="34"/>
        <v>'92-09</v>
      </c>
      <c r="D2179" t="s">
        <v>13394</v>
      </c>
      <c r="E2179" t="s">
        <v>13333</v>
      </c>
      <c r="F2179" t="s">
        <v>2913</v>
      </c>
      <c r="H2179" s="1">
        <v>29527</v>
      </c>
      <c r="I2179" s="1">
        <v>36958</v>
      </c>
      <c r="M2179" s="1">
        <v>29404</v>
      </c>
      <c r="P2179" s="1">
        <v>33305</v>
      </c>
      <c r="Q2179" s="1">
        <v>34232</v>
      </c>
      <c r="R2179" t="s">
        <v>75</v>
      </c>
      <c r="S2179" t="s">
        <v>44</v>
      </c>
      <c r="T2179" s="2">
        <v>80</v>
      </c>
      <c r="U2179" s="2">
        <v>0</v>
      </c>
      <c r="V2179" t="s">
        <v>45</v>
      </c>
      <c r="W2179" s="1">
        <v>33632</v>
      </c>
      <c r="X2179" s="3">
        <v>25000</v>
      </c>
      <c r="Z2179" t="s">
        <v>13395</v>
      </c>
      <c r="AA2179" t="s">
        <v>13396</v>
      </c>
      <c r="AB2179" t="s">
        <v>79</v>
      </c>
      <c r="AC2179" s="2">
        <v>0</v>
      </c>
      <c r="AD2179" s="2">
        <v>0</v>
      </c>
      <c r="AE2179" s="2">
        <v>0</v>
      </c>
      <c r="AF2179" s="1">
        <v>37902</v>
      </c>
      <c r="AG2179" t="s">
        <v>90</v>
      </c>
      <c r="AJ2179" s="1">
        <v>34222</v>
      </c>
      <c r="AK2179" s="1">
        <v>2958352</v>
      </c>
    </row>
    <row r="2180" spans="1:37" x14ac:dyDescent="0.2">
      <c r="A2180" t="s">
        <v>13397</v>
      </c>
      <c r="B2180" t="str">
        <f t="shared" si="34"/>
        <v>'92-14</v>
      </c>
      <c r="D2180" t="s">
        <v>13398</v>
      </c>
      <c r="E2180" t="s">
        <v>13333</v>
      </c>
      <c r="F2180" t="s">
        <v>2913</v>
      </c>
      <c r="H2180" s="1">
        <v>32520</v>
      </c>
      <c r="I2180" s="1">
        <v>36208</v>
      </c>
      <c r="J2180" t="s">
        <v>13399</v>
      </c>
      <c r="K2180" t="s">
        <v>13400</v>
      </c>
      <c r="L2180" t="s">
        <v>13401</v>
      </c>
      <c r="M2180" s="1">
        <v>32398</v>
      </c>
      <c r="P2180" s="1">
        <v>32699</v>
      </c>
      <c r="Q2180" s="1">
        <v>35552</v>
      </c>
      <c r="R2180" t="s">
        <v>75</v>
      </c>
      <c r="S2180" t="s">
        <v>1842</v>
      </c>
      <c r="T2180" s="2">
        <v>10</v>
      </c>
      <c r="U2180" s="2">
        <v>0</v>
      </c>
      <c r="V2180" t="s">
        <v>178</v>
      </c>
      <c r="W2180" s="1">
        <v>35436</v>
      </c>
      <c r="X2180" s="3">
        <v>5000</v>
      </c>
      <c r="Z2180" t="s">
        <v>13402</v>
      </c>
      <c r="AA2180" t="s">
        <v>13403</v>
      </c>
      <c r="AB2180" t="s">
        <v>79</v>
      </c>
      <c r="AC2180" s="2">
        <v>0</v>
      </c>
      <c r="AD2180" s="2">
        <v>10</v>
      </c>
      <c r="AE2180" s="2">
        <v>0</v>
      </c>
      <c r="AF2180" s="1">
        <v>37902</v>
      </c>
      <c r="AG2180" t="s">
        <v>90</v>
      </c>
      <c r="AJ2180" s="1">
        <v>35160</v>
      </c>
      <c r="AK2180" s="1">
        <v>36255</v>
      </c>
    </row>
    <row r="2181" spans="1:37" x14ac:dyDescent="0.2">
      <c r="A2181" t="s">
        <v>13404</v>
      </c>
      <c r="B2181" t="str">
        <f t="shared" si="34"/>
        <v>'92-15</v>
      </c>
      <c r="C2181" t="s">
        <v>827</v>
      </c>
      <c r="D2181" t="s">
        <v>13405</v>
      </c>
      <c r="E2181" t="s">
        <v>13333</v>
      </c>
      <c r="F2181" t="s">
        <v>2913</v>
      </c>
      <c r="G2181" t="s">
        <v>2393</v>
      </c>
      <c r="H2181" s="1">
        <v>37096</v>
      </c>
      <c r="I2181" s="1">
        <v>37826</v>
      </c>
      <c r="J2181" t="s">
        <v>9393</v>
      </c>
      <c r="K2181" t="s">
        <v>4387</v>
      </c>
      <c r="L2181" t="s">
        <v>6514</v>
      </c>
      <c r="M2181" s="1">
        <v>37056</v>
      </c>
      <c r="Q2181" s="1">
        <v>38964</v>
      </c>
      <c r="R2181" t="s">
        <v>75</v>
      </c>
      <c r="S2181" t="s">
        <v>76</v>
      </c>
      <c r="T2181" s="2">
        <v>9.3000000000000007</v>
      </c>
      <c r="U2181" s="2">
        <v>9.3000000000000007</v>
      </c>
      <c r="V2181" t="s">
        <v>45</v>
      </c>
      <c r="W2181" s="1">
        <v>39232</v>
      </c>
      <c r="X2181" s="3">
        <v>500000</v>
      </c>
      <c r="Y2181" t="s">
        <v>13349</v>
      </c>
      <c r="Z2181" t="s">
        <v>13406</v>
      </c>
      <c r="AA2181" t="s">
        <v>13407</v>
      </c>
      <c r="AB2181" t="s">
        <v>1557</v>
      </c>
      <c r="AC2181" s="2">
        <v>0</v>
      </c>
      <c r="AD2181" s="2">
        <v>0</v>
      </c>
      <c r="AE2181" s="2">
        <v>0</v>
      </c>
    </row>
    <row r="2182" spans="1:37" x14ac:dyDescent="0.2">
      <c r="A2182" t="s">
        <v>13408</v>
      </c>
      <c r="B2182" t="str">
        <f t="shared" si="34"/>
        <v>'94-17</v>
      </c>
      <c r="C2182" t="s">
        <v>13409</v>
      </c>
      <c r="D2182" t="s">
        <v>13410</v>
      </c>
      <c r="E2182" t="s">
        <v>495</v>
      </c>
      <c r="F2182" t="s">
        <v>483</v>
      </c>
      <c r="G2182" t="s">
        <v>2246</v>
      </c>
      <c r="H2182" s="1">
        <v>36332</v>
      </c>
      <c r="I2182" s="1">
        <v>2958352</v>
      </c>
      <c r="J2182" t="s">
        <v>13409</v>
      </c>
      <c r="K2182" t="s">
        <v>13411</v>
      </c>
      <c r="M2182" s="1">
        <v>36262</v>
      </c>
      <c r="P2182" s="1">
        <v>43070</v>
      </c>
      <c r="R2182" t="s">
        <v>43</v>
      </c>
      <c r="S2182" t="s">
        <v>76</v>
      </c>
      <c r="T2182" s="2">
        <v>11.3</v>
      </c>
      <c r="U2182" s="2">
        <v>11.3</v>
      </c>
      <c r="V2182" t="s">
        <v>178</v>
      </c>
      <c r="W2182" s="1">
        <v>43991</v>
      </c>
      <c r="X2182" s="3">
        <v>8866.7100000000009</v>
      </c>
      <c r="Y2182" t="s">
        <v>13412</v>
      </c>
      <c r="Z2182" t="s">
        <v>13413</v>
      </c>
      <c r="AA2182" t="s">
        <v>13414</v>
      </c>
      <c r="AB2182" t="s">
        <v>49</v>
      </c>
      <c r="AC2182" s="2">
        <v>0</v>
      </c>
      <c r="AD2182" s="2">
        <v>0</v>
      </c>
      <c r="AE2182" s="2">
        <v>0.5</v>
      </c>
      <c r="AF2182" s="1">
        <v>44112</v>
      </c>
      <c r="AG2182" t="s">
        <v>498</v>
      </c>
      <c r="AJ2182" s="1">
        <v>44110</v>
      </c>
      <c r="AK2182" s="1">
        <v>44475</v>
      </c>
    </row>
    <row r="2183" spans="1:37" x14ac:dyDescent="0.2">
      <c r="A2183" t="s">
        <v>13415</v>
      </c>
      <c r="B2183" t="str">
        <f t="shared" si="34"/>
        <v>'94-19</v>
      </c>
      <c r="C2183" t="s">
        <v>13416</v>
      </c>
      <c r="D2183" t="s">
        <v>13417</v>
      </c>
      <c r="E2183" t="s">
        <v>495</v>
      </c>
      <c r="F2183" t="s">
        <v>483</v>
      </c>
      <c r="G2183" t="s">
        <v>2246</v>
      </c>
      <c r="H2183" s="1">
        <v>38609</v>
      </c>
      <c r="I2183" s="1">
        <v>2958352</v>
      </c>
      <c r="J2183" t="s">
        <v>13416</v>
      </c>
      <c r="K2183" t="s">
        <v>13411</v>
      </c>
      <c r="M2183" s="1">
        <v>38539</v>
      </c>
      <c r="P2183" s="1">
        <v>43070</v>
      </c>
      <c r="R2183" t="s">
        <v>43</v>
      </c>
      <c r="S2183" t="s">
        <v>76</v>
      </c>
      <c r="T2183" s="2">
        <v>25.2</v>
      </c>
      <c r="U2183" s="2">
        <v>25.2</v>
      </c>
      <c r="V2183" t="s">
        <v>178</v>
      </c>
      <c r="W2183" s="1">
        <v>43991</v>
      </c>
      <c r="X2183" s="3">
        <v>15400</v>
      </c>
      <c r="Y2183" t="s">
        <v>13418</v>
      </c>
      <c r="Z2183" t="s">
        <v>13419</v>
      </c>
      <c r="AA2183" t="s">
        <v>13420</v>
      </c>
      <c r="AB2183" t="s">
        <v>49</v>
      </c>
      <c r="AC2183" s="2">
        <v>0</v>
      </c>
      <c r="AD2183" s="2">
        <v>0</v>
      </c>
      <c r="AE2183" s="2">
        <v>19.8</v>
      </c>
      <c r="AF2183" s="1">
        <v>44112</v>
      </c>
      <c r="AG2183" t="s">
        <v>498</v>
      </c>
      <c r="AJ2183" s="1">
        <v>44110</v>
      </c>
      <c r="AK2183" s="1">
        <v>44475</v>
      </c>
    </row>
    <row r="2184" spans="1:37" x14ac:dyDescent="0.2">
      <c r="A2184" t="s">
        <v>13421</v>
      </c>
      <c r="B2184" t="str">
        <f t="shared" si="34"/>
        <v>'94-20</v>
      </c>
      <c r="C2184" t="s">
        <v>13422</v>
      </c>
      <c r="D2184" t="s">
        <v>13423</v>
      </c>
      <c r="E2184" t="s">
        <v>495</v>
      </c>
      <c r="F2184" t="s">
        <v>483</v>
      </c>
      <c r="G2184" t="s">
        <v>2246</v>
      </c>
      <c r="H2184" s="1">
        <v>39455</v>
      </c>
      <c r="I2184" s="1">
        <v>2958352</v>
      </c>
      <c r="J2184" t="s">
        <v>13422</v>
      </c>
      <c r="K2184" t="s">
        <v>13424</v>
      </c>
      <c r="M2184" s="1">
        <v>39070</v>
      </c>
      <c r="P2184" s="1">
        <v>43070</v>
      </c>
      <c r="R2184" t="s">
        <v>43</v>
      </c>
      <c r="S2184" t="s">
        <v>76</v>
      </c>
      <c r="T2184" s="2">
        <v>23.86</v>
      </c>
      <c r="U2184" s="2">
        <v>8.92</v>
      </c>
      <c r="V2184" t="s">
        <v>178</v>
      </c>
      <c r="W2184" s="1">
        <v>43634</v>
      </c>
      <c r="X2184" s="3">
        <v>6000</v>
      </c>
      <c r="Y2184" t="s">
        <v>13418</v>
      </c>
      <c r="Z2184" t="s">
        <v>13425</v>
      </c>
      <c r="AA2184" t="s">
        <v>13426</v>
      </c>
      <c r="AB2184" t="s">
        <v>199</v>
      </c>
      <c r="AC2184" s="2">
        <v>0</v>
      </c>
      <c r="AD2184" s="2">
        <v>0</v>
      </c>
      <c r="AE2184" s="2">
        <v>0</v>
      </c>
      <c r="AF2184" s="1">
        <v>44153</v>
      </c>
      <c r="AG2184" t="s">
        <v>498</v>
      </c>
      <c r="AJ2184" s="1">
        <v>44152</v>
      </c>
      <c r="AK2184" s="1">
        <v>44517</v>
      </c>
    </row>
    <row r="2185" spans="1:37" x14ac:dyDescent="0.2">
      <c r="A2185" t="s">
        <v>13427</v>
      </c>
      <c r="B2185" t="str">
        <f t="shared" si="34"/>
        <v>'94-21</v>
      </c>
      <c r="C2185" t="s">
        <v>13428</v>
      </c>
      <c r="D2185" t="s">
        <v>13429</v>
      </c>
      <c r="E2185" t="s">
        <v>495</v>
      </c>
      <c r="F2185" t="s">
        <v>483</v>
      </c>
      <c r="G2185" t="s">
        <v>2246</v>
      </c>
      <c r="H2185" s="1">
        <v>40522</v>
      </c>
      <c r="I2185" s="1">
        <v>2958352</v>
      </c>
      <c r="J2185" t="s">
        <v>13430</v>
      </c>
      <c r="K2185" t="s">
        <v>13431</v>
      </c>
      <c r="M2185" s="1">
        <v>40403</v>
      </c>
      <c r="P2185" s="1">
        <v>43070</v>
      </c>
      <c r="R2185" t="s">
        <v>43</v>
      </c>
      <c r="S2185" t="s">
        <v>76</v>
      </c>
      <c r="T2185" s="2">
        <v>22.95</v>
      </c>
      <c r="U2185" s="2">
        <v>20.100000000000001</v>
      </c>
      <c r="V2185" t="s">
        <v>139</v>
      </c>
      <c r="W2185" s="1">
        <v>43991</v>
      </c>
      <c r="X2185" s="3">
        <v>21000</v>
      </c>
      <c r="Y2185" t="s">
        <v>13432</v>
      </c>
      <c r="Z2185" t="s">
        <v>13433</v>
      </c>
      <c r="AA2185" t="s">
        <v>13434</v>
      </c>
      <c r="AB2185" t="s">
        <v>49</v>
      </c>
      <c r="AC2185" s="2">
        <v>0</v>
      </c>
      <c r="AD2185" s="2">
        <v>0</v>
      </c>
      <c r="AE2185" s="2">
        <v>3</v>
      </c>
      <c r="AF2185" s="1">
        <v>44153</v>
      </c>
      <c r="AG2185" t="s">
        <v>498</v>
      </c>
      <c r="AJ2185" s="1">
        <v>44152</v>
      </c>
      <c r="AK2185" s="1">
        <v>44517</v>
      </c>
    </row>
    <row r="2186" spans="1:37" x14ac:dyDescent="0.2">
      <c r="A2186" t="s">
        <v>13435</v>
      </c>
      <c r="B2186" t="str">
        <f t="shared" si="34"/>
        <v>'94-22</v>
      </c>
      <c r="C2186" t="s">
        <v>13436</v>
      </c>
      <c r="D2186" t="s">
        <v>13437</v>
      </c>
      <c r="E2186" t="s">
        <v>495</v>
      </c>
      <c r="F2186" t="s">
        <v>483</v>
      </c>
      <c r="G2186" t="s">
        <v>2246</v>
      </c>
      <c r="H2186" s="1">
        <v>41494</v>
      </c>
      <c r="I2186" s="1">
        <v>2958352</v>
      </c>
      <c r="J2186" t="s">
        <v>13438</v>
      </c>
      <c r="K2186" t="s">
        <v>4917</v>
      </c>
      <c r="M2186" s="1">
        <v>41402</v>
      </c>
      <c r="P2186" s="1">
        <v>44263</v>
      </c>
      <c r="R2186" t="s">
        <v>43</v>
      </c>
      <c r="S2186" t="s">
        <v>76</v>
      </c>
      <c r="T2186" s="2">
        <v>8.07</v>
      </c>
      <c r="U2186" s="2">
        <v>4.59</v>
      </c>
      <c r="V2186" t="s">
        <v>45</v>
      </c>
      <c r="W2186" s="1">
        <v>43991</v>
      </c>
      <c r="X2186" s="3">
        <v>6500</v>
      </c>
      <c r="Y2186" t="s">
        <v>13439</v>
      </c>
      <c r="Z2186" t="s">
        <v>13440</v>
      </c>
      <c r="AA2186" t="s">
        <v>13441</v>
      </c>
      <c r="AB2186" t="s">
        <v>49</v>
      </c>
      <c r="AC2186" s="2">
        <v>0</v>
      </c>
      <c r="AD2186" s="2">
        <v>0</v>
      </c>
      <c r="AE2186" s="2">
        <v>6.1</v>
      </c>
      <c r="AF2186" s="1">
        <v>44153</v>
      </c>
      <c r="AG2186" t="s">
        <v>498</v>
      </c>
      <c r="AJ2186" s="1">
        <v>44152</v>
      </c>
      <c r="AK2186" s="1">
        <v>44517</v>
      </c>
    </row>
    <row r="2187" spans="1:37" x14ac:dyDescent="0.2">
      <c r="A2187" t="s">
        <v>13442</v>
      </c>
      <c r="B2187" t="str">
        <f t="shared" si="34"/>
        <v>'94-02</v>
      </c>
      <c r="C2187" t="s">
        <v>4007</v>
      </c>
      <c r="D2187" t="s">
        <v>13443</v>
      </c>
      <c r="E2187" t="s">
        <v>495</v>
      </c>
      <c r="F2187" t="s">
        <v>483</v>
      </c>
      <c r="H2187" s="1">
        <v>29122</v>
      </c>
      <c r="I2187" s="1">
        <v>32925</v>
      </c>
      <c r="J2187" t="s">
        <v>13444</v>
      </c>
      <c r="K2187" t="s">
        <v>13445</v>
      </c>
      <c r="L2187" t="s">
        <v>13446</v>
      </c>
      <c r="M2187" s="1">
        <v>28999</v>
      </c>
      <c r="Q2187" s="1">
        <v>32658</v>
      </c>
      <c r="R2187" t="s">
        <v>75</v>
      </c>
      <c r="S2187" t="s">
        <v>7367</v>
      </c>
      <c r="T2187" s="2">
        <v>333</v>
      </c>
      <c r="U2187" s="2">
        <v>0</v>
      </c>
      <c r="V2187" t="s">
        <v>45</v>
      </c>
      <c r="X2187" s="3">
        <v>49950</v>
      </c>
      <c r="Z2187" t="s">
        <v>13447</v>
      </c>
      <c r="AA2187" t="s">
        <v>13448</v>
      </c>
      <c r="AB2187" t="s">
        <v>79</v>
      </c>
      <c r="AC2187" s="2">
        <v>0</v>
      </c>
      <c r="AD2187" s="2">
        <v>0</v>
      </c>
      <c r="AE2187" s="2">
        <v>0</v>
      </c>
    </row>
    <row r="2188" spans="1:37" x14ac:dyDescent="0.2">
      <c r="A2188" t="s">
        <v>13449</v>
      </c>
      <c r="B2188" t="str">
        <f t="shared" si="34"/>
        <v>'94-03</v>
      </c>
      <c r="C2188" t="s">
        <v>6367</v>
      </c>
      <c r="D2188" t="s">
        <v>13450</v>
      </c>
      <c r="E2188" t="s">
        <v>495</v>
      </c>
      <c r="F2188" t="s">
        <v>483</v>
      </c>
      <c r="H2188" s="1">
        <v>30498</v>
      </c>
      <c r="I2188" s="1">
        <v>30764</v>
      </c>
      <c r="J2188" t="s">
        <v>13451</v>
      </c>
      <c r="K2188" t="s">
        <v>6369</v>
      </c>
      <c r="L2188" t="s">
        <v>13452</v>
      </c>
      <c r="M2188" s="1">
        <v>30376</v>
      </c>
      <c r="Q2188" s="1">
        <v>31677</v>
      </c>
      <c r="R2188" t="s">
        <v>75</v>
      </c>
      <c r="S2188" t="s">
        <v>76</v>
      </c>
      <c r="T2188" s="2">
        <v>8</v>
      </c>
      <c r="U2188" s="2">
        <v>0</v>
      </c>
      <c r="V2188" t="s">
        <v>45</v>
      </c>
      <c r="X2188" s="3">
        <v>25000</v>
      </c>
      <c r="Z2188" t="s">
        <v>13375</v>
      </c>
      <c r="AA2188" t="s">
        <v>13453</v>
      </c>
      <c r="AB2188" t="s">
        <v>79</v>
      </c>
      <c r="AC2188" s="2">
        <v>3</v>
      </c>
      <c r="AD2188" s="2">
        <v>3</v>
      </c>
      <c r="AE2188" s="2">
        <v>0</v>
      </c>
    </row>
    <row r="2189" spans="1:37" x14ac:dyDescent="0.2">
      <c r="A2189" t="s">
        <v>13454</v>
      </c>
      <c r="B2189" t="str">
        <f t="shared" si="34"/>
        <v>'94-04</v>
      </c>
      <c r="D2189" t="s">
        <v>13455</v>
      </c>
      <c r="E2189" t="s">
        <v>495</v>
      </c>
      <c r="F2189" t="s">
        <v>483</v>
      </c>
      <c r="H2189" s="1">
        <v>31927</v>
      </c>
      <c r="I2189" s="1">
        <v>35493</v>
      </c>
      <c r="J2189" t="s">
        <v>13456</v>
      </c>
      <c r="K2189" t="s">
        <v>13457</v>
      </c>
      <c r="L2189" t="s">
        <v>13458</v>
      </c>
      <c r="M2189" s="1">
        <v>31807</v>
      </c>
      <c r="P2189" s="1">
        <v>32783</v>
      </c>
      <c r="Q2189" s="1">
        <v>33933</v>
      </c>
      <c r="R2189" t="s">
        <v>75</v>
      </c>
      <c r="S2189" t="s">
        <v>76</v>
      </c>
      <c r="T2189" s="2">
        <v>13</v>
      </c>
      <c r="U2189" s="2">
        <v>0</v>
      </c>
      <c r="V2189" t="s">
        <v>178</v>
      </c>
      <c r="W2189" s="1">
        <v>32190</v>
      </c>
      <c r="X2189" s="3">
        <v>25000</v>
      </c>
      <c r="Z2189" t="s">
        <v>104</v>
      </c>
      <c r="AA2189" t="s">
        <v>13459</v>
      </c>
      <c r="AB2189" t="s">
        <v>79</v>
      </c>
      <c r="AC2189" s="2">
        <v>0</v>
      </c>
      <c r="AD2189" s="2">
        <v>11.8</v>
      </c>
      <c r="AE2189" s="2">
        <v>0</v>
      </c>
      <c r="AF2189" s="1">
        <v>37902</v>
      </c>
      <c r="AG2189" t="s">
        <v>90</v>
      </c>
      <c r="AI2189" s="1">
        <v>31799</v>
      </c>
      <c r="AJ2189" s="1">
        <v>33639</v>
      </c>
      <c r="AK2189" s="1">
        <v>2958352</v>
      </c>
    </row>
    <row r="2190" spans="1:37" x14ac:dyDescent="0.2">
      <c r="A2190" t="s">
        <v>13460</v>
      </c>
      <c r="B2190" t="str">
        <f t="shared" si="34"/>
        <v>'94-05</v>
      </c>
      <c r="C2190" t="s">
        <v>13461</v>
      </c>
      <c r="D2190" t="s">
        <v>13455</v>
      </c>
      <c r="E2190" t="s">
        <v>495</v>
      </c>
      <c r="F2190" t="s">
        <v>483</v>
      </c>
      <c r="G2190" t="s">
        <v>855</v>
      </c>
      <c r="H2190" s="1">
        <v>32314</v>
      </c>
      <c r="I2190" s="1">
        <v>2958352</v>
      </c>
      <c r="J2190" t="s">
        <v>13462</v>
      </c>
      <c r="K2190" t="s">
        <v>13463</v>
      </c>
      <c r="L2190" t="s">
        <v>13464</v>
      </c>
      <c r="M2190" s="1">
        <v>32220</v>
      </c>
      <c r="P2190" s="1">
        <v>43070</v>
      </c>
      <c r="Q2190" s="1">
        <v>43952</v>
      </c>
      <c r="R2190" t="s">
        <v>75</v>
      </c>
      <c r="S2190" t="s">
        <v>76</v>
      </c>
      <c r="T2190" s="2">
        <v>23.4</v>
      </c>
      <c r="U2190" s="2">
        <v>18.850000000000001</v>
      </c>
      <c r="V2190" t="s">
        <v>178</v>
      </c>
      <c r="W2190" s="1">
        <v>43187</v>
      </c>
      <c r="X2190" s="3">
        <v>13400</v>
      </c>
      <c r="Y2190" t="s">
        <v>13412</v>
      </c>
      <c r="Z2190" t="s">
        <v>9115</v>
      </c>
      <c r="AA2190" t="s">
        <v>13465</v>
      </c>
      <c r="AB2190" t="s">
        <v>128</v>
      </c>
      <c r="AC2190" s="2">
        <v>0</v>
      </c>
      <c r="AD2190" s="2">
        <v>23.4</v>
      </c>
      <c r="AE2190" s="2">
        <v>0</v>
      </c>
      <c r="AF2190" s="1">
        <v>43951</v>
      </c>
      <c r="AG2190" t="s">
        <v>498</v>
      </c>
      <c r="AJ2190" s="1">
        <v>43944</v>
      </c>
      <c r="AK2190" s="1">
        <v>2958213</v>
      </c>
    </row>
    <row r="2191" spans="1:37" x14ac:dyDescent="0.2">
      <c r="A2191" t="s">
        <v>13466</v>
      </c>
      <c r="B2191" t="str">
        <f t="shared" si="34"/>
        <v>'94-06</v>
      </c>
      <c r="C2191" t="s">
        <v>4007</v>
      </c>
      <c r="D2191" t="s">
        <v>5506</v>
      </c>
      <c r="E2191" t="s">
        <v>495</v>
      </c>
      <c r="F2191" t="s">
        <v>483</v>
      </c>
      <c r="H2191" s="1">
        <v>32404</v>
      </c>
      <c r="I2191" s="1">
        <v>33404</v>
      </c>
      <c r="J2191" t="s">
        <v>13467</v>
      </c>
      <c r="K2191" t="s">
        <v>13445</v>
      </c>
      <c r="L2191" t="s">
        <v>13446</v>
      </c>
      <c r="M2191" s="1">
        <v>32281</v>
      </c>
      <c r="Q2191" s="1">
        <v>32658</v>
      </c>
      <c r="R2191" t="s">
        <v>75</v>
      </c>
      <c r="S2191" t="s">
        <v>436</v>
      </c>
      <c r="T2191" s="2">
        <v>25</v>
      </c>
      <c r="U2191" s="2">
        <v>0</v>
      </c>
      <c r="V2191" t="s">
        <v>178</v>
      </c>
      <c r="X2191" s="3">
        <v>5000</v>
      </c>
      <c r="Z2191" t="s">
        <v>13468</v>
      </c>
      <c r="AA2191" t="s">
        <v>13469</v>
      </c>
      <c r="AB2191" t="s">
        <v>79</v>
      </c>
      <c r="AC2191" s="2">
        <v>0</v>
      </c>
      <c r="AD2191" s="2">
        <v>0</v>
      </c>
      <c r="AE2191" s="2">
        <v>0</v>
      </c>
    </row>
    <row r="2192" spans="1:37" x14ac:dyDescent="0.2">
      <c r="A2192" t="s">
        <v>13470</v>
      </c>
      <c r="B2192" t="str">
        <f t="shared" si="34"/>
        <v>'94-07</v>
      </c>
      <c r="C2192" t="s">
        <v>13409</v>
      </c>
      <c r="D2192" t="s">
        <v>13471</v>
      </c>
      <c r="E2192" t="s">
        <v>495</v>
      </c>
      <c r="F2192" t="s">
        <v>483</v>
      </c>
      <c r="G2192" t="s">
        <v>855</v>
      </c>
      <c r="H2192" s="1">
        <v>33203</v>
      </c>
      <c r="I2192" s="1">
        <v>36856</v>
      </c>
      <c r="J2192" t="s">
        <v>13472</v>
      </c>
      <c r="K2192" t="s">
        <v>13411</v>
      </c>
      <c r="L2192" t="s">
        <v>13473</v>
      </c>
      <c r="M2192" s="1">
        <v>33036</v>
      </c>
      <c r="P2192" s="1">
        <v>34246</v>
      </c>
      <c r="Q2192" s="1">
        <v>37393</v>
      </c>
      <c r="R2192" t="s">
        <v>75</v>
      </c>
      <c r="S2192" t="s">
        <v>76</v>
      </c>
      <c r="T2192" s="2">
        <v>8.3000000000000007</v>
      </c>
      <c r="U2192" s="2">
        <v>0</v>
      </c>
      <c r="V2192" t="s">
        <v>178</v>
      </c>
      <c r="W2192" s="1">
        <v>37319</v>
      </c>
      <c r="X2192" s="3">
        <v>2500</v>
      </c>
      <c r="Y2192" t="s">
        <v>13412</v>
      </c>
      <c r="Z2192" t="s">
        <v>13474</v>
      </c>
      <c r="AA2192" t="s">
        <v>13475</v>
      </c>
      <c r="AB2192" t="s">
        <v>79</v>
      </c>
      <c r="AC2192" s="2">
        <v>0</v>
      </c>
      <c r="AD2192" s="2">
        <v>0</v>
      </c>
      <c r="AE2192" s="2">
        <v>0</v>
      </c>
      <c r="AF2192" s="1">
        <v>38135</v>
      </c>
      <c r="AG2192" t="s">
        <v>7393</v>
      </c>
      <c r="AI2192" s="1">
        <v>32997</v>
      </c>
      <c r="AJ2192" s="1">
        <v>37378</v>
      </c>
      <c r="AK2192" s="1">
        <v>2958352</v>
      </c>
    </row>
    <row r="2193" spans="1:37" x14ac:dyDescent="0.2">
      <c r="A2193" t="s">
        <v>13476</v>
      </c>
      <c r="B2193" t="str">
        <f t="shared" si="34"/>
        <v>'94-08</v>
      </c>
      <c r="D2193" t="s">
        <v>13477</v>
      </c>
      <c r="E2193" t="s">
        <v>495</v>
      </c>
      <c r="F2193" t="s">
        <v>483</v>
      </c>
      <c r="H2193" s="1">
        <v>33482</v>
      </c>
      <c r="I2193" s="1">
        <v>37129</v>
      </c>
      <c r="J2193" t="s">
        <v>13478</v>
      </c>
      <c r="K2193" t="s">
        <v>13411</v>
      </c>
      <c r="L2193" t="s">
        <v>13479</v>
      </c>
      <c r="M2193" s="1">
        <v>33359</v>
      </c>
      <c r="P2193" s="1">
        <v>34171</v>
      </c>
      <c r="Q2193" s="1">
        <v>34918</v>
      </c>
      <c r="R2193" t="s">
        <v>75</v>
      </c>
      <c r="S2193" t="s">
        <v>76</v>
      </c>
      <c r="T2193" s="2">
        <v>3</v>
      </c>
      <c r="U2193" s="2">
        <v>0</v>
      </c>
      <c r="V2193" t="s">
        <v>178</v>
      </c>
      <c r="W2193" s="1">
        <v>34752</v>
      </c>
      <c r="X2193" s="3">
        <v>2500</v>
      </c>
      <c r="Z2193" t="s">
        <v>13480</v>
      </c>
      <c r="AA2193" t="s">
        <v>13481</v>
      </c>
      <c r="AB2193" t="s">
        <v>79</v>
      </c>
      <c r="AC2193" s="2">
        <v>1.5</v>
      </c>
      <c r="AD2193" s="2">
        <v>0.4</v>
      </c>
      <c r="AE2193" s="2">
        <v>0</v>
      </c>
      <c r="AF2193" s="1">
        <v>37902</v>
      </c>
      <c r="AG2193" t="s">
        <v>90</v>
      </c>
      <c r="AJ2193" s="1">
        <v>34101</v>
      </c>
      <c r="AK2193" s="1">
        <v>2958352</v>
      </c>
    </row>
    <row r="2194" spans="1:37" x14ac:dyDescent="0.2">
      <c r="A2194" t="s">
        <v>13482</v>
      </c>
      <c r="B2194" t="str">
        <f t="shared" si="34"/>
        <v>'94-09</v>
      </c>
      <c r="C2194" t="s">
        <v>13483</v>
      </c>
      <c r="D2194" t="s">
        <v>13484</v>
      </c>
      <c r="E2194" t="s">
        <v>495</v>
      </c>
      <c r="F2194" t="s">
        <v>483</v>
      </c>
      <c r="G2194" t="s">
        <v>2246</v>
      </c>
      <c r="H2194" s="1">
        <v>34012</v>
      </c>
      <c r="I2194" s="1">
        <v>37664</v>
      </c>
      <c r="J2194" t="s">
        <v>13485</v>
      </c>
      <c r="K2194" t="s">
        <v>13486</v>
      </c>
      <c r="L2194" t="s">
        <v>13487</v>
      </c>
      <c r="M2194" s="1">
        <v>33967</v>
      </c>
      <c r="Q2194" s="1">
        <v>36838</v>
      </c>
      <c r="R2194" t="s">
        <v>75</v>
      </c>
      <c r="S2194" t="s">
        <v>76</v>
      </c>
      <c r="T2194" s="2">
        <v>5</v>
      </c>
      <c r="U2194" s="2">
        <v>0</v>
      </c>
      <c r="V2194" t="s">
        <v>178</v>
      </c>
      <c r="W2194" s="1">
        <v>35516</v>
      </c>
      <c r="X2194" s="3">
        <v>2500</v>
      </c>
      <c r="Z2194" t="s">
        <v>13488</v>
      </c>
      <c r="AA2194" t="s">
        <v>13489</v>
      </c>
      <c r="AB2194" t="s">
        <v>79</v>
      </c>
      <c r="AC2194" s="2">
        <v>0</v>
      </c>
      <c r="AD2194" s="2">
        <v>4.95</v>
      </c>
      <c r="AE2194" s="2">
        <v>0</v>
      </c>
      <c r="AF2194" s="1">
        <v>37902</v>
      </c>
      <c r="AG2194" t="s">
        <v>90</v>
      </c>
      <c r="AJ2194" s="1">
        <v>35510</v>
      </c>
      <c r="AK2194" s="1">
        <v>2958352</v>
      </c>
    </row>
    <row r="2195" spans="1:37" x14ac:dyDescent="0.2">
      <c r="A2195" t="s">
        <v>13490</v>
      </c>
      <c r="B2195" t="str">
        <f t="shared" si="34"/>
        <v>'94-10</v>
      </c>
      <c r="C2195" t="s">
        <v>13491</v>
      </c>
      <c r="D2195" t="s">
        <v>13492</v>
      </c>
      <c r="E2195" t="s">
        <v>495</v>
      </c>
      <c r="F2195" t="s">
        <v>483</v>
      </c>
      <c r="G2195" t="s">
        <v>855</v>
      </c>
      <c r="H2195" s="1">
        <v>34264</v>
      </c>
      <c r="I2195" s="1">
        <v>37916</v>
      </c>
      <c r="J2195" t="s">
        <v>13462</v>
      </c>
      <c r="K2195" t="s">
        <v>13463</v>
      </c>
      <c r="L2195" t="s">
        <v>13464</v>
      </c>
      <c r="M2195" s="1">
        <v>33893</v>
      </c>
      <c r="Q2195" s="1">
        <v>38184</v>
      </c>
      <c r="R2195" t="s">
        <v>75</v>
      </c>
      <c r="S2195" t="s">
        <v>76</v>
      </c>
      <c r="T2195" s="2">
        <v>20</v>
      </c>
      <c r="U2195" s="2">
        <v>0</v>
      </c>
      <c r="V2195" t="s">
        <v>178</v>
      </c>
      <c r="W2195" s="1">
        <v>37636</v>
      </c>
      <c r="X2195" s="3">
        <v>12500</v>
      </c>
      <c r="Y2195" t="s">
        <v>13412</v>
      </c>
      <c r="Z2195" t="s">
        <v>179</v>
      </c>
      <c r="AA2195" t="s">
        <v>13493</v>
      </c>
      <c r="AB2195" t="s">
        <v>122</v>
      </c>
      <c r="AC2195" s="2">
        <v>0</v>
      </c>
      <c r="AD2195" s="2">
        <v>20</v>
      </c>
      <c r="AE2195" s="2">
        <v>0</v>
      </c>
      <c r="AF2195" s="1">
        <v>38135</v>
      </c>
      <c r="AG2195" t="s">
        <v>7393</v>
      </c>
      <c r="AJ2195" s="1">
        <v>37349</v>
      </c>
      <c r="AK2195" s="1">
        <v>2958352</v>
      </c>
    </row>
    <row r="2196" spans="1:37" x14ac:dyDescent="0.2">
      <c r="A2196" t="s">
        <v>13494</v>
      </c>
      <c r="B2196" t="str">
        <f t="shared" si="34"/>
        <v>'94-11</v>
      </c>
      <c r="C2196" t="s">
        <v>13495</v>
      </c>
      <c r="D2196" t="s">
        <v>13496</v>
      </c>
      <c r="E2196" t="s">
        <v>495</v>
      </c>
      <c r="F2196" t="s">
        <v>483</v>
      </c>
      <c r="G2196" t="s">
        <v>2246</v>
      </c>
      <c r="H2196" s="1">
        <v>34575</v>
      </c>
      <c r="I2196" s="1">
        <v>34940</v>
      </c>
      <c r="J2196" t="s">
        <v>13497</v>
      </c>
      <c r="K2196" t="s">
        <v>13498</v>
      </c>
      <c r="L2196" t="s">
        <v>13499</v>
      </c>
      <c r="M2196" s="1">
        <v>34478</v>
      </c>
      <c r="Q2196" s="1">
        <v>35704</v>
      </c>
      <c r="R2196" t="s">
        <v>75</v>
      </c>
      <c r="S2196" t="s">
        <v>436</v>
      </c>
      <c r="T2196" s="2">
        <v>12</v>
      </c>
      <c r="U2196" s="2">
        <v>0</v>
      </c>
      <c r="V2196" t="s">
        <v>178</v>
      </c>
      <c r="W2196" s="1">
        <v>35472</v>
      </c>
      <c r="X2196" s="3">
        <v>40800</v>
      </c>
      <c r="Z2196" t="s">
        <v>13500</v>
      </c>
      <c r="AA2196" t="s">
        <v>13501</v>
      </c>
      <c r="AB2196" t="s">
        <v>79</v>
      </c>
      <c r="AC2196" s="2">
        <v>6</v>
      </c>
      <c r="AD2196" s="2">
        <v>6</v>
      </c>
      <c r="AE2196" s="2">
        <v>0</v>
      </c>
      <c r="AF2196" s="1">
        <v>37902</v>
      </c>
      <c r="AG2196" t="s">
        <v>90</v>
      </c>
      <c r="AI2196" s="1">
        <v>35536</v>
      </c>
      <c r="AJ2196" s="1">
        <v>35591</v>
      </c>
      <c r="AK2196" s="1">
        <v>2958352</v>
      </c>
    </row>
    <row r="2197" spans="1:37" x14ac:dyDescent="0.2">
      <c r="A2197" t="s">
        <v>13502</v>
      </c>
      <c r="B2197" t="str">
        <f t="shared" si="34"/>
        <v>'94-12</v>
      </c>
      <c r="C2197" t="s">
        <v>13409</v>
      </c>
      <c r="D2197" t="s">
        <v>13503</v>
      </c>
      <c r="E2197" t="s">
        <v>495</v>
      </c>
      <c r="F2197" t="s">
        <v>483</v>
      </c>
      <c r="G2197" t="s">
        <v>855</v>
      </c>
      <c r="H2197" s="1">
        <v>34885</v>
      </c>
      <c r="I2197" s="1">
        <v>38538</v>
      </c>
      <c r="J2197" t="s">
        <v>13472</v>
      </c>
      <c r="K2197" t="s">
        <v>13411</v>
      </c>
      <c r="L2197" t="s">
        <v>13473</v>
      </c>
      <c r="M2197" s="1">
        <v>34815</v>
      </c>
      <c r="Q2197" s="1">
        <v>41425</v>
      </c>
      <c r="R2197" t="s">
        <v>75</v>
      </c>
      <c r="S2197" t="s">
        <v>76</v>
      </c>
      <c r="T2197" s="2">
        <v>5</v>
      </c>
      <c r="U2197" s="2">
        <v>0</v>
      </c>
      <c r="V2197" t="s">
        <v>178</v>
      </c>
      <c r="W2197" s="1">
        <v>40973</v>
      </c>
      <c r="X2197" s="3">
        <v>4100</v>
      </c>
      <c r="Y2197" t="s">
        <v>13412</v>
      </c>
      <c r="Z2197" t="s">
        <v>13504</v>
      </c>
      <c r="AA2197" t="s">
        <v>13505</v>
      </c>
      <c r="AB2197" t="s">
        <v>156</v>
      </c>
      <c r="AC2197" s="2">
        <v>0</v>
      </c>
      <c r="AD2197" s="2">
        <v>4.5</v>
      </c>
      <c r="AE2197" s="2">
        <v>0</v>
      </c>
      <c r="AF2197" s="1">
        <v>41409</v>
      </c>
      <c r="AG2197" t="s">
        <v>686</v>
      </c>
      <c r="AJ2197" s="1">
        <v>41397</v>
      </c>
      <c r="AK2197" s="1">
        <v>41762</v>
      </c>
    </row>
    <row r="2198" spans="1:37" x14ac:dyDescent="0.2">
      <c r="A2198" t="s">
        <v>13506</v>
      </c>
      <c r="B2198" t="str">
        <f t="shared" si="34"/>
        <v>'94-13</v>
      </c>
      <c r="D2198" t="s">
        <v>13507</v>
      </c>
      <c r="E2198" t="s">
        <v>495</v>
      </c>
      <c r="F2198" t="s">
        <v>483</v>
      </c>
      <c r="G2198" t="s">
        <v>855</v>
      </c>
      <c r="H2198" s="1">
        <v>35333</v>
      </c>
      <c r="I2198" s="1">
        <v>37159</v>
      </c>
      <c r="J2198" t="s">
        <v>13472</v>
      </c>
      <c r="K2198" t="s">
        <v>13411</v>
      </c>
      <c r="L2198" t="s">
        <v>13479</v>
      </c>
      <c r="M2198" s="1">
        <v>35293</v>
      </c>
      <c r="Q2198" s="1">
        <v>35825</v>
      </c>
      <c r="R2198" t="s">
        <v>75</v>
      </c>
      <c r="S2198" t="s">
        <v>76</v>
      </c>
      <c r="T2198" s="2">
        <v>3</v>
      </c>
      <c r="U2198" s="2">
        <v>0</v>
      </c>
      <c r="V2198" t="s">
        <v>178</v>
      </c>
      <c r="W2198" s="1">
        <v>35480</v>
      </c>
      <c r="X2198" s="3">
        <v>1600</v>
      </c>
      <c r="Y2198" t="s">
        <v>13412</v>
      </c>
      <c r="Z2198" t="s">
        <v>13508</v>
      </c>
      <c r="AA2198" t="s">
        <v>13509</v>
      </c>
      <c r="AB2198" t="s">
        <v>79</v>
      </c>
      <c r="AC2198" s="2">
        <v>0</v>
      </c>
      <c r="AD2198" s="2">
        <v>0.25</v>
      </c>
      <c r="AE2198" s="2">
        <v>0</v>
      </c>
      <c r="AF2198" s="1">
        <v>37902</v>
      </c>
      <c r="AG2198" t="s">
        <v>90</v>
      </c>
      <c r="AJ2198" s="1">
        <v>35510</v>
      </c>
      <c r="AK2198" s="1">
        <v>2958352</v>
      </c>
    </row>
    <row r="2199" spans="1:37" x14ac:dyDescent="0.2">
      <c r="A2199" t="s">
        <v>13510</v>
      </c>
      <c r="B2199" t="str">
        <f t="shared" si="34"/>
        <v>'94-14</v>
      </c>
      <c r="C2199" t="s">
        <v>13409</v>
      </c>
      <c r="D2199" t="s">
        <v>12892</v>
      </c>
      <c r="E2199" t="s">
        <v>495</v>
      </c>
      <c r="F2199" t="s">
        <v>483</v>
      </c>
      <c r="G2199" t="s">
        <v>855</v>
      </c>
      <c r="H2199" s="1">
        <v>35936</v>
      </c>
      <c r="I2199" s="1">
        <v>37762</v>
      </c>
      <c r="J2199" t="s">
        <v>13472</v>
      </c>
      <c r="K2199" t="s">
        <v>13411</v>
      </c>
      <c r="L2199" t="s">
        <v>13473</v>
      </c>
      <c r="M2199" s="1">
        <v>35877</v>
      </c>
      <c r="Q2199" s="1">
        <v>37026</v>
      </c>
      <c r="R2199" t="s">
        <v>75</v>
      </c>
      <c r="S2199" t="s">
        <v>76</v>
      </c>
      <c r="T2199" s="2">
        <v>1.5</v>
      </c>
      <c r="U2199" s="2">
        <v>1.5</v>
      </c>
      <c r="V2199" t="s">
        <v>178</v>
      </c>
      <c r="W2199" s="1">
        <v>36949</v>
      </c>
      <c r="X2199" s="3">
        <v>800</v>
      </c>
      <c r="Z2199" t="s">
        <v>13511</v>
      </c>
      <c r="AA2199" t="s">
        <v>13512</v>
      </c>
      <c r="AB2199" t="s">
        <v>79</v>
      </c>
      <c r="AC2199" s="2">
        <v>0</v>
      </c>
      <c r="AD2199" s="2">
        <v>1.1000000000000001</v>
      </c>
      <c r="AE2199" s="2">
        <v>0</v>
      </c>
    </row>
    <row r="2200" spans="1:37" x14ac:dyDescent="0.2">
      <c r="A2200" t="s">
        <v>13513</v>
      </c>
      <c r="B2200" t="str">
        <f t="shared" si="34"/>
        <v>'94-15</v>
      </c>
      <c r="C2200" t="s">
        <v>3269</v>
      </c>
      <c r="D2200" t="s">
        <v>13514</v>
      </c>
      <c r="E2200" t="s">
        <v>495</v>
      </c>
      <c r="F2200" t="s">
        <v>483</v>
      </c>
      <c r="G2200" t="s">
        <v>886</v>
      </c>
      <c r="H2200" s="1">
        <v>35972</v>
      </c>
      <c r="I2200" s="1">
        <v>39625</v>
      </c>
      <c r="J2200" t="s">
        <v>13515</v>
      </c>
      <c r="K2200" t="s">
        <v>3272</v>
      </c>
      <c r="L2200" t="s">
        <v>3335</v>
      </c>
      <c r="M2200" s="1">
        <v>35936</v>
      </c>
      <c r="Q2200" s="1">
        <v>37330</v>
      </c>
      <c r="R2200" t="s">
        <v>75</v>
      </c>
      <c r="S2200" t="s">
        <v>76</v>
      </c>
      <c r="T2200" s="2">
        <v>30.2</v>
      </c>
      <c r="U2200" s="2">
        <v>16.8</v>
      </c>
      <c r="V2200" t="s">
        <v>45</v>
      </c>
      <c r="W2200" s="1">
        <v>37293</v>
      </c>
      <c r="X2200" s="3">
        <v>10700</v>
      </c>
      <c r="Z2200" t="s">
        <v>13516</v>
      </c>
      <c r="AA2200" t="s">
        <v>13517</v>
      </c>
      <c r="AB2200" t="s">
        <v>79</v>
      </c>
      <c r="AC2200" s="2">
        <v>0</v>
      </c>
      <c r="AD2200" s="2">
        <v>0</v>
      </c>
      <c r="AE2200" s="2">
        <v>0</v>
      </c>
      <c r="AF2200" s="1">
        <v>38135</v>
      </c>
      <c r="AG2200" t="s">
        <v>7393</v>
      </c>
      <c r="AJ2200" s="1">
        <v>37319</v>
      </c>
      <c r="AK2200" s="1">
        <v>2958352</v>
      </c>
    </row>
    <row r="2201" spans="1:37" x14ac:dyDescent="0.2">
      <c r="A2201" t="s">
        <v>13518</v>
      </c>
      <c r="B2201" t="str">
        <f t="shared" si="34"/>
        <v>'94-18</v>
      </c>
      <c r="D2201" t="s">
        <v>2668</v>
      </c>
      <c r="E2201" t="s">
        <v>495</v>
      </c>
      <c r="F2201" t="s">
        <v>483</v>
      </c>
      <c r="G2201" t="s">
        <v>855</v>
      </c>
      <c r="H2201" s="1">
        <v>37833</v>
      </c>
      <c r="I2201" s="1">
        <v>41486</v>
      </c>
      <c r="J2201" t="s">
        <v>13472</v>
      </c>
      <c r="K2201" t="s">
        <v>13519</v>
      </c>
      <c r="L2201" t="s">
        <v>13520</v>
      </c>
      <c r="M2201" s="1">
        <v>37721</v>
      </c>
      <c r="P2201" s="1">
        <v>38076</v>
      </c>
      <c r="Q2201" s="1">
        <v>40542</v>
      </c>
      <c r="R2201" t="s">
        <v>75</v>
      </c>
      <c r="S2201" t="s">
        <v>76</v>
      </c>
      <c r="T2201" s="2">
        <v>3</v>
      </c>
      <c r="U2201" s="2">
        <v>2.2000000000000002</v>
      </c>
      <c r="V2201" t="s">
        <v>178</v>
      </c>
      <c r="X2201" s="3">
        <v>1400</v>
      </c>
      <c r="Y2201" t="s">
        <v>13521</v>
      </c>
      <c r="Z2201" t="s">
        <v>13522</v>
      </c>
      <c r="AA2201" t="s">
        <v>13523</v>
      </c>
      <c r="AB2201" t="s">
        <v>339</v>
      </c>
      <c r="AC2201" s="2">
        <v>0</v>
      </c>
      <c r="AD2201" s="2">
        <v>2</v>
      </c>
      <c r="AE2201" s="2">
        <v>0</v>
      </c>
      <c r="AF2201" s="1">
        <v>40578</v>
      </c>
      <c r="AG2201" t="s">
        <v>686</v>
      </c>
      <c r="AJ2201" s="1">
        <v>40513</v>
      </c>
      <c r="AK2201" s="1">
        <v>40878</v>
      </c>
    </row>
    <row r="2202" spans="1:37" x14ac:dyDescent="0.2">
      <c r="A2202" t="s">
        <v>13524</v>
      </c>
      <c r="B2202" t="str">
        <f t="shared" si="34"/>
        <v>'95-01</v>
      </c>
      <c r="C2202" t="s">
        <v>1781</v>
      </c>
      <c r="D2202" t="s">
        <v>13525</v>
      </c>
      <c r="E2202" t="s">
        <v>13526</v>
      </c>
      <c r="F2202" t="s">
        <v>38</v>
      </c>
      <c r="G2202" t="s">
        <v>13526</v>
      </c>
      <c r="H2202" s="1">
        <v>30132</v>
      </c>
      <c r="I2202" s="1">
        <v>2958352</v>
      </c>
      <c r="J2202" t="s">
        <v>1781</v>
      </c>
      <c r="K2202" t="s">
        <v>1783</v>
      </c>
      <c r="M2202" s="1">
        <v>26458</v>
      </c>
      <c r="P2202" s="1">
        <v>43196</v>
      </c>
      <c r="R2202" t="s">
        <v>43</v>
      </c>
      <c r="S2202" t="s">
        <v>44</v>
      </c>
      <c r="T2202" s="2">
        <v>194.6</v>
      </c>
      <c r="U2202" s="2">
        <v>141</v>
      </c>
      <c r="V2202" t="s">
        <v>55</v>
      </c>
      <c r="W2202" s="1">
        <v>43642</v>
      </c>
      <c r="X2202" s="3">
        <v>100000</v>
      </c>
      <c r="Y2202" t="s">
        <v>13527</v>
      </c>
      <c r="Z2202" t="s">
        <v>13528</v>
      </c>
      <c r="AA2202" t="s">
        <v>13529</v>
      </c>
      <c r="AB2202" t="s">
        <v>199</v>
      </c>
      <c r="AC2202" s="2">
        <v>0</v>
      </c>
      <c r="AD2202" s="2">
        <v>0</v>
      </c>
      <c r="AE2202" s="2">
        <v>97</v>
      </c>
      <c r="AF2202" s="1">
        <v>43675</v>
      </c>
      <c r="AG2202" t="s">
        <v>5537</v>
      </c>
      <c r="AJ2202" s="1">
        <v>43670</v>
      </c>
      <c r="AK2202" s="1">
        <v>44036</v>
      </c>
    </row>
    <row r="2203" spans="1:37" x14ac:dyDescent="0.2">
      <c r="A2203" t="s">
        <v>13530</v>
      </c>
      <c r="B2203" t="str">
        <f t="shared" si="34"/>
        <v>'95-03</v>
      </c>
      <c r="C2203" t="s">
        <v>353</v>
      </c>
      <c r="D2203" t="s">
        <v>13531</v>
      </c>
      <c r="E2203" t="s">
        <v>13526</v>
      </c>
      <c r="F2203" t="s">
        <v>38</v>
      </c>
      <c r="G2203" t="s">
        <v>193</v>
      </c>
      <c r="H2203" s="1">
        <v>34197</v>
      </c>
      <c r="I2203" s="1">
        <v>2958352</v>
      </c>
      <c r="J2203" t="s">
        <v>5368</v>
      </c>
      <c r="K2203" t="s">
        <v>355</v>
      </c>
      <c r="L2203" t="s">
        <v>13532</v>
      </c>
      <c r="M2203" s="1">
        <v>34059</v>
      </c>
      <c r="P2203" s="1">
        <v>43070</v>
      </c>
      <c r="R2203" t="s">
        <v>43</v>
      </c>
      <c r="S2203" t="s">
        <v>44</v>
      </c>
      <c r="T2203" s="2">
        <v>75</v>
      </c>
      <c r="U2203" s="2">
        <v>20.3</v>
      </c>
      <c r="V2203" t="s">
        <v>55</v>
      </c>
      <c r="W2203" s="1">
        <v>44008</v>
      </c>
      <c r="X2203" s="3">
        <v>127700</v>
      </c>
      <c r="Y2203" t="s">
        <v>13527</v>
      </c>
      <c r="Z2203" t="s">
        <v>13533</v>
      </c>
      <c r="AA2203" t="s">
        <v>13534</v>
      </c>
      <c r="AB2203" t="s">
        <v>49</v>
      </c>
      <c r="AC2203" s="2">
        <v>0</v>
      </c>
      <c r="AD2203" s="2">
        <v>0</v>
      </c>
      <c r="AE2203" s="2">
        <v>20.3</v>
      </c>
      <c r="AF2203" s="1">
        <v>43019</v>
      </c>
      <c r="AG2203" t="s">
        <v>13535</v>
      </c>
      <c r="AI2203" s="1">
        <v>43013</v>
      </c>
      <c r="AJ2203" s="1">
        <v>43007</v>
      </c>
      <c r="AK2203" s="1">
        <v>43037</v>
      </c>
    </row>
    <row r="2204" spans="1:37" x14ac:dyDescent="0.2">
      <c r="A2204" t="s">
        <v>13536</v>
      </c>
      <c r="B2204" t="str">
        <f t="shared" si="34"/>
        <v>'95-08</v>
      </c>
      <c r="C2204" t="s">
        <v>13537</v>
      </c>
      <c r="D2204" t="s">
        <v>13538</v>
      </c>
      <c r="E2204" t="s">
        <v>13526</v>
      </c>
      <c r="F2204" t="s">
        <v>38</v>
      </c>
      <c r="G2204" t="s">
        <v>193</v>
      </c>
      <c r="H2204" s="1">
        <v>39772</v>
      </c>
      <c r="I2204" s="1">
        <v>2958352</v>
      </c>
      <c r="J2204" t="s">
        <v>13537</v>
      </c>
      <c r="K2204" t="s">
        <v>13539</v>
      </c>
      <c r="M2204" s="1">
        <v>39588</v>
      </c>
      <c r="P2204" s="1">
        <v>43070</v>
      </c>
      <c r="R2204" t="s">
        <v>43</v>
      </c>
      <c r="S2204" t="s">
        <v>44</v>
      </c>
      <c r="T2204" s="2">
        <v>5</v>
      </c>
      <c r="U2204" s="2">
        <v>4.5</v>
      </c>
      <c r="V2204" t="s">
        <v>45</v>
      </c>
      <c r="W2204" s="1">
        <v>43187</v>
      </c>
      <c r="X2204" s="3">
        <v>17900</v>
      </c>
      <c r="Y2204" t="s">
        <v>13540</v>
      </c>
      <c r="Z2204" t="s">
        <v>13541</v>
      </c>
      <c r="AA2204" t="s">
        <v>13542</v>
      </c>
      <c r="AB2204" t="s">
        <v>128</v>
      </c>
      <c r="AC2204" s="2">
        <v>0</v>
      </c>
      <c r="AD2204" s="2">
        <v>0</v>
      </c>
      <c r="AE2204" s="2">
        <v>10</v>
      </c>
      <c r="AF2204" s="1">
        <v>42121</v>
      </c>
      <c r="AG2204" t="s">
        <v>393</v>
      </c>
      <c r="AJ2204" s="1">
        <v>42116</v>
      </c>
      <c r="AK2204" s="1">
        <v>42482</v>
      </c>
    </row>
    <row r="2205" spans="1:37" x14ac:dyDescent="0.2">
      <c r="A2205" t="s">
        <v>13543</v>
      </c>
      <c r="B2205" t="str">
        <f t="shared" si="34"/>
        <v>'95-02</v>
      </c>
      <c r="C2205" t="s">
        <v>13544</v>
      </c>
      <c r="D2205" t="s">
        <v>13545</v>
      </c>
      <c r="E2205" t="s">
        <v>13526</v>
      </c>
      <c r="F2205" t="s">
        <v>38</v>
      </c>
      <c r="H2205" s="1">
        <v>26524</v>
      </c>
      <c r="I2205" s="1">
        <v>30242</v>
      </c>
      <c r="J2205" t="s">
        <v>13546</v>
      </c>
      <c r="K2205" t="s">
        <v>13547</v>
      </c>
      <c r="L2205" t="s">
        <v>13548</v>
      </c>
      <c r="M2205" s="1">
        <v>26402</v>
      </c>
      <c r="Q2205" s="1">
        <v>31693</v>
      </c>
      <c r="R2205" t="s">
        <v>75</v>
      </c>
      <c r="S2205" t="s">
        <v>76</v>
      </c>
      <c r="T2205" s="2">
        <v>15</v>
      </c>
      <c r="U2205" s="2">
        <v>0</v>
      </c>
      <c r="V2205" t="s">
        <v>45</v>
      </c>
      <c r="X2205" s="3">
        <v>5000</v>
      </c>
      <c r="Z2205" t="s">
        <v>13549</v>
      </c>
      <c r="AA2205" t="s">
        <v>13550</v>
      </c>
      <c r="AB2205" t="s">
        <v>79</v>
      </c>
      <c r="AC2205" s="2">
        <v>0</v>
      </c>
      <c r="AD2205" s="2">
        <v>0</v>
      </c>
      <c r="AE2205" s="2">
        <v>0</v>
      </c>
    </row>
    <row r="2206" spans="1:37" x14ac:dyDescent="0.2">
      <c r="A2206" t="s">
        <v>13551</v>
      </c>
      <c r="B2206" t="str">
        <f t="shared" si="34"/>
        <v>'95-04</v>
      </c>
      <c r="C2206" t="s">
        <v>13552</v>
      </c>
      <c r="D2206" t="s">
        <v>13553</v>
      </c>
      <c r="E2206" t="s">
        <v>13526</v>
      </c>
      <c r="F2206" t="s">
        <v>38</v>
      </c>
      <c r="H2206" s="1">
        <v>27171</v>
      </c>
      <c r="I2206" s="1">
        <v>30822</v>
      </c>
      <c r="J2206" t="s">
        <v>13554</v>
      </c>
      <c r="K2206" t="s">
        <v>13555</v>
      </c>
      <c r="L2206" t="s">
        <v>13556</v>
      </c>
      <c r="M2206" s="1">
        <v>27051</v>
      </c>
      <c r="Q2206" s="1">
        <v>31569</v>
      </c>
      <c r="R2206" t="s">
        <v>75</v>
      </c>
      <c r="S2206" t="s">
        <v>2000</v>
      </c>
      <c r="T2206" s="2">
        <v>5</v>
      </c>
      <c r="U2206" s="2">
        <v>0</v>
      </c>
      <c r="V2206" t="s">
        <v>45</v>
      </c>
      <c r="X2206" s="3">
        <v>25000</v>
      </c>
      <c r="Z2206" t="s">
        <v>5065</v>
      </c>
      <c r="AA2206" t="s">
        <v>13557</v>
      </c>
      <c r="AB2206" t="s">
        <v>79</v>
      </c>
      <c r="AC2206" s="2">
        <v>2</v>
      </c>
      <c r="AD2206" s="2">
        <v>2</v>
      </c>
      <c r="AE2206" s="2">
        <v>0</v>
      </c>
    </row>
    <row r="2207" spans="1:37" x14ac:dyDescent="0.2">
      <c r="A2207" t="s">
        <v>13558</v>
      </c>
      <c r="B2207" t="str">
        <f t="shared" si="34"/>
        <v>'95-05</v>
      </c>
      <c r="C2207" t="s">
        <v>13559</v>
      </c>
      <c r="D2207" t="s">
        <v>13560</v>
      </c>
      <c r="E2207" t="s">
        <v>13526</v>
      </c>
      <c r="F2207" t="s">
        <v>38</v>
      </c>
      <c r="H2207" s="1">
        <v>27250</v>
      </c>
      <c r="I2207" s="1">
        <v>27936</v>
      </c>
      <c r="J2207" t="s">
        <v>384</v>
      </c>
      <c r="K2207" t="s">
        <v>13561</v>
      </c>
      <c r="L2207" t="s">
        <v>13562</v>
      </c>
      <c r="M2207" s="1">
        <v>27128</v>
      </c>
      <c r="Q2207" s="1">
        <v>28002</v>
      </c>
      <c r="R2207" t="s">
        <v>75</v>
      </c>
      <c r="S2207" t="s">
        <v>76</v>
      </c>
      <c r="T2207" s="2">
        <v>3</v>
      </c>
      <c r="U2207" s="2">
        <v>0</v>
      </c>
      <c r="V2207" t="s">
        <v>45</v>
      </c>
      <c r="X2207" s="3">
        <v>2500</v>
      </c>
      <c r="Z2207" t="s">
        <v>13563</v>
      </c>
      <c r="AA2207" t="s">
        <v>13564</v>
      </c>
      <c r="AB2207" t="s">
        <v>79</v>
      </c>
      <c r="AC2207" s="2">
        <v>0</v>
      </c>
      <c r="AD2207" s="2">
        <v>0</v>
      </c>
      <c r="AE2207" s="2">
        <v>0</v>
      </c>
    </row>
    <row r="2208" spans="1:37" x14ac:dyDescent="0.2">
      <c r="A2208" t="s">
        <v>13565</v>
      </c>
      <c r="B2208" t="str">
        <f t="shared" si="34"/>
        <v>'95-06</v>
      </c>
      <c r="C2208" t="s">
        <v>13566</v>
      </c>
      <c r="D2208" t="s">
        <v>13567</v>
      </c>
      <c r="E2208" t="s">
        <v>13526</v>
      </c>
      <c r="F2208" t="s">
        <v>38</v>
      </c>
      <c r="H2208" s="1">
        <v>29496</v>
      </c>
      <c r="I2208" s="1">
        <v>31279</v>
      </c>
      <c r="J2208" t="s">
        <v>13568</v>
      </c>
      <c r="K2208" t="s">
        <v>13569</v>
      </c>
      <c r="M2208" s="1">
        <v>29374</v>
      </c>
      <c r="Q2208" s="1">
        <v>30221</v>
      </c>
      <c r="R2208" t="s">
        <v>75</v>
      </c>
      <c r="S2208" t="s">
        <v>76</v>
      </c>
      <c r="T2208" s="2">
        <v>191</v>
      </c>
      <c r="U2208" s="2">
        <v>0</v>
      </c>
      <c r="V2208" t="s">
        <v>45</v>
      </c>
      <c r="X2208" s="3">
        <v>5000</v>
      </c>
      <c r="AB2208" t="s">
        <v>79</v>
      </c>
      <c r="AC2208" s="2">
        <v>0</v>
      </c>
      <c r="AD2208" s="2">
        <v>0</v>
      </c>
      <c r="AE2208" s="2">
        <v>0</v>
      </c>
    </row>
    <row r="2209" spans="1:37" x14ac:dyDescent="0.2">
      <c r="A2209" t="s">
        <v>13570</v>
      </c>
      <c r="B2209" t="str">
        <f t="shared" si="34"/>
        <v>'95-07</v>
      </c>
      <c r="C2209" t="s">
        <v>13571</v>
      </c>
      <c r="D2209" t="s">
        <v>13572</v>
      </c>
      <c r="E2209" t="s">
        <v>13526</v>
      </c>
      <c r="F2209" t="s">
        <v>38</v>
      </c>
      <c r="H2209" s="1">
        <v>31354</v>
      </c>
      <c r="I2209" s="1">
        <v>34981</v>
      </c>
      <c r="J2209" t="s">
        <v>13573</v>
      </c>
      <c r="K2209" t="s">
        <v>13574</v>
      </c>
      <c r="L2209" t="s">
        <v>13575</v>
      </c>
      <c r="M2209" s="1">
        <v>31231</v>
      </c>
      <c r="Q2209" s="1">
        <v>33542</v>
      </c>
      <c r="R2209" t="s">
        <v>75</v>
      </c>
      <c r="S2209" t="s">
        <v>76</v>
      </c>
      <c r="T2209" s="2">
        <v>4</v>
      </c>
      <c r="U2209" s="2">
        <v>0</v>
      </c>
      <c r="V2209" t="s">
        <v>178</v>
      </c>
      <c r="W2209" s="1">
        <v>32931</v>
      </c>
      <c r="X2209" s="3">
        <v>2500</v>
      </c>
      <c r="AB2209" t="s">
        <v>79</v>
      </c>
      <c r="AC2209" s="2">
        <v>0</v>
      </c>
      <c r="AD2209" s="2">
        <v>11</v>
      </c>
      <c r="AE2209" s="2">
        <v>0</v>
      </c>
    </row>
    <row r="2210" spans="1:37" x14ac:dyDescent="0.2">
      <c r="A2210" t="s">
        <v>13576</v>
      </c>
      <c r="B2210" t="str">
        <f t="shared" si="34"/>
        <v>'96-09</v>
      </c>
      <c r="C2210" t="s">
        <v>13577</v>
      </c>
      <c r="D2210" t="s">
        <v>13578</v>
      </c>
      <c r="E2210" t="s">
        <v>13579</v>
      </c>
      <c r="F2210" t="s">
        <v>483</v>
      </c>
      <c r="G2210" t="s">
        <v>2393</v>
      </c>
      <c r="H2210" s="1">
        <v>26652</v>
      </c>
      <c r="I2210" s="1">
        <v>37611</v>
      </c>
      <c r="J2210" t="s">
        <v>13580</v>
      </c>
      <c r="K2210" t="s">
        <v>13581</v>
      </c>
      <c r="L2210" t="s">
        <v>13582</v>
      </c>
      <c r="M2210" s="1">
        <v>26478</v>
      </c>
      <c r="P2210" s="1">
        <v>35474</v>
      </c>
      <c r="R2210" t="s">
        <v>43</v>
      </c>
      <c r="S2210" t="s">
        <v>76</v>
      </c>
      <c r="T2210" s="2">
        <v>160</v>
      </c>
      <c r="U2210" s="2">
        <v>60</v>
      </c>
      <c r="V2210" t="s">
        <v>45</v>
      </c>
      <c r="W2210" s="1">
        <v>36747</v>
      </c>
      <c r="X2210" s="3">
        <v>36000</v>
      </c>
      <c r="Y2210" t="s">
        <v>13583</v>
      </c>
      <c r="Z2210" t="s">
        <v>13584</v>
      </c>
      <c r="AA2210" t="s">
        <v>13585</v>
      </c>
      <c r="AB2210" t="s">
        <v>79</v>
      </c>
      <c r="AC2210" s="2">
        <v>5</v>
      </c>
      <c r="AD2210" s="2">
        <v>0</v>
      </c>
      <c r="AE2210" s="2">
        <v>134.5</v>
      </c>
      <c r="AF2210" s="1">
        <v>44139</v>
      </c>
      <c r="AG2210" t="s">
        <v>13586</v>
      </c>
      <c r="AJ2210" s="1">
        <v>44132</v>
      </c>
      <c r="AK2210" s="1">
        <v>47054</v>
      </c>
    </row>
    <row r="2211" spans="1:37" x14ac:dyDescent="0.2">
      <c r="A2211" t="s">
        <v>13587</v>
      </c>
      <c r="B2211" t="str">
        <f t="shared" si="34"/>
        <v>'96-11</v>
      </c>
      <c r="C2211" t="s">
        <v>13588</v>
      </c>
      <c r="D2211" t="s">
        <v>13589</v>
      </c>
      <c r="E2211" t="s">
        <v>13579</v>
      </c>
      <c r="F2211" t="s">
        <v>483</v>
      </c>
      <c r="G2211" t="s">
        <v>2393</v>
      </c>
      <c r="H2211" s="1">
        <v>26641</v>
      </c>
      <c r="I2211" s="1">
        <v>2958352</v>
      </c>
      <c r="J2211" t="s">
        <v>13588</v>
      </c>
      <c r="K2211" t="s">
        <v>13590</v>
      </c>
      <c r="M2211" s="1">
        <v>26519</v>
      </c>
      <c r="P2211" s="1">
        <v>43070</v>
      </c>
      <c r="R2211" t="s">
        <v>43</v>
      </c>
      <c r="S2211" t="s">
        <v>76</v>
      </c>
      <c r="T2211" s="2">
        <v>50</v>
      </c>
      <c r="U2211" s="2">
        <v>27.4</v>
      </c>
      <c r="V2211" t="s">
        <v>178</v>
      </c>
      <c r="W2211" s="1">
        <v>44011</v>
      </c>
      <c r="X2211" s="3">
        <v>18300</v>
      </c>
      <c r="Y2211" t="s">
        <v>13591</v>
      </c>
      <c r="Z2211" t="s">
        <v>13592</v>
      </c>
      <c r="AA2211" t="s">
        <v>13593</v>
      </c>
      <c r="AB2211" t="s">
        <v>49</v>
      </c>
      <c r="AC2211" s="2">
        <v>0</v>
      </c>
      <c r="AD2211" s="2">
        <v>0</v>
      </c>
      <c r="AE2211" s="2">
        <v>0</v>
      </c>
      <c r="AF2211" s="1">
        <v>44253</v>
      </c>
      <c r="AG2211" t="s">
        <v>498</v>
      </c>
      <c r="AJ2211" s="1">
        <v>44252</v>
      </c>
      <c r="AK2211" s="1">
        <v>44617</v>
      </c>
    </row>
    <row r="2212" spans="1:37" x14ac:dyDescent="0.2">
      <c r="A2212" t="s">
        <v>13594</v>
      </c>
      <c r="B2212" t="str">
        <f t="shared" si="34"/>
        <v>'96-25</v>
      </c>
      <c r="C2212" t="s">
        <v>10599</v>
      </c>
      <c r="D2212" t="s">
        <v>13595</v>
      </c>
      <c r="E2212" t="s">
        <v>13579</v>
      </c>
      <c r="F2212" t="s">
        <v>483</v>
      </c>
      <c r="G2212" t="s">
        <v>2393</v>
      </c>
      <c r="H2212" s="1">
        <v>30392</v>
      </c>
      <c r="I2212" s="1">
        <v>2958352</v>
      </c>
      <c r="J2212" t="s">
        <v>13596</v>
      </c>
      <c r="K2212" t="s">
        <v>13597</v>
      </c>
      <c r="L2212" t="s">
        <v>13598</v>
      </c>
      <c r="M2212" s="1">
        <v>30270</v>
      </c>
      <c r="P2212" s="1">
        <v>43070</v>
      </c>
      <c r="R2212" t="s">
        <v>43</v>
      </c>
      <c r="S2212" t="s">
        <v>76</v>
      </c>
      <c r="T2212" s="2">
        <v>186.64</v>
      </c>
      <c r="U2212" s="2">
        <v>167.12</v>
      </c>
      <c r="V2212" t="s">
        <v>45</v>
      </c>
      <c r="W2212" s="1">
        <v>43643</v>
      </c>
      <c r="X2212" s="3">
        <v>150300</v>
      </c>
      <c r="Y2212" t="s">
        <v>13583</v>
      </c>
      <c r="Z2212" t="s">
        <v>13599</v>
      </c>
      <c r="AA2212" t="s">
        <v>13600</v>
      </c>
      <c r="AB2212" t="s">
        <v>199</v>
      </c>
      <c r="AC2212" s="2">
        <v>0</v>
      </c>
      <c r="AD2212" s="2">
        <v>0</v>
      </c>
      <c r="AE2212" s="2">
        <v>155.30000000000001</v>
      </c>
      <c r="AF2212" s="1">
        <v>44232</v>
      </c>
      <c r="AG2212" t="s">
        <v>14442</v>
      </c>
      <c r="AJ2212" s="1">
        <v>44231</v>
      </c>
      <c r="AK2212" s="1">
        <v>44596</v>
      </c>
    </row>
    <row r="2213" spans="1:37" x14ac:dyDescent="0.2">
      <c r="A2213" t="s">
        <v>13601</v>
      </c>
      <c r="B2213" t="str">
        <f t="shared" si="34"/>
        <v>'96-32</v>
      </c>
      <c r="C2213" t="s">
        <v>868</v>
      </c>
      <c r="D2213" t="s">
        <v>13602</v>
      </c>
      <c r="E2213" t="s">
        <v>13579</v>
      </c>
      <c r="F2213" t="s">
        <v>483</v>
      </c>
      <c r="G2213" t="s">
        <v>39</v>
      </c>
      <c r="H2213" s="1">
        <v>32324</v>
      </c>
      <c r="I2213" s="1">
        <v>2958352</v>
      </c>
      <c r="J2213" t="s">
        <v>870</v>
      </c>
      <c r="K2213" t="s">
        <v>871</v>
      </c>
      <c r="M2213" s="1">
        <v>32307</v>
      </c>
      <c r="P2213" s="1">
        <v>43070</v>
      </c>
      <c r="R2213" t="s">
        <v>43</v>
      </c>
      <c r="S2213" t="s">
        <v>76</v>
      </c>
      <c r="T2213" s="2">
        <v>14.95</v>
      </c>
      <c r="U2213" s="2">
        <v>14.24</v>
      </c>
      <c r="V2213" t="s">
        <v>55</v>
      </c>
      <c r="W2213" s="1">
        <v>44001</v>
      </c>
      <c r="X2213" s="3">
        <v>1000000</v>
      </c>
      <c r="Y2213" t="s">
        <v>13603</v>
      </c>
      <c r="Z2213" t="s">
        <v>13604</v>
      </c>
      <c r="AA2213" t="s">
        <v>13605</v>
      </c>
      <c r="AB2213" t="s">
        <v>49</v>
      </c>
      <c r="AC2213" s="2">
        <v>0</v>
      </c>
      <c r="AD2213" s="2">
        <v>0</v>
      </c>
      <c r="AE2213" s="2">
        <v>0</v>
      </c>
      <c r="AF2213" s="1">
        <v>44147</v>
      </c>
      <c r="AG2213" t="s">
        <v>498</v>
      </c>
      <c r="AJ2213" s="1">
        <v>44144</v>
      </c>
      <c r="AK2213" s="1">
        <v>44509</v>
      </c>
    </row>
    <row r="2214" spans="1:37" x14ac:dyDescent="0.2">
      <c r="A2214" t="s">
        <v>13606</v>
      </c>
      <c r="B2214" t="str">
        <f t="shared" si="34"/>
        <v>'96-39</v>
      </c>
      <c r="C2214" t="s">
        <v>10599</v>
      </c>
      <c r="D2214" t="s">
        <v>13607</v>
      </c>
      <c r="E2214" t="s">
        <v>13579</v>
      </c>
      <c r="F2214" t="s">
        <v>483</v>
      </c>
      <c r="G2214" t="s">
        <v>2393</v>
      </c>
      <c r="H2214" s="1">
        <v>35173</v>
      </c>
      <c r="I2214" s="1">
        <v>2958352</v>
      </c>
      <c r="J2214" t="s">
        <v>13596</v>
      </c>
      <c r="K2214" t="s">
        <v>13608</v>
      </c>
      <c r="L2214" t="s">
        <v>13609</v>
      </c>
      <c r="M2214" s="1">
        <v>35110</v>
      </c>
      <c r="P2214" s="1">
        <v>43070</v>
      </c>
      <c r="R2214" t="s">
        <v>43</v>
      </c>
      <c r="S2214" t="s">
        <v>76</v>
      </c>
      <c r="T2214" s="2">
        <v>26.65</v>
      </c>
      <c r="U2214" s="2">
        <v>14</v>
      </c>
      <c r="V2214" t="s">
        <v>45</v>
      </c>
      <c r="W2214" s="1">
        <v>43643</v>
      </c>
      <c r="X2214" s="3">
        <v>11100</v>
      </c>
      <c r="Y2214" t="s">
        <v>13610</v>
      </c>
      <c r="Z2214" t="s">
        <v>13611</v>
      </c>
      <c r="AA2214" t="s">
        <v>13612</v>
      </c>
      <c r="AB2214" t="s">
        <v>128</v>
      </c>
      <c r="AC2214" s="2">
        <v>0</v>
      </c>
      <c r="AD2214" s="2">
        <v>0</v>
      </c>
      <c r="AE2214" s="2">
        <v>0</v>
      </c>
      <c r="AF2214" s="1">
        <v>43868</v>
      </c>
      <c r="AG2214" t="s">
        <v>498</v>
      </c>
      <c r="AJ2214" s="1">
        <v>43866</v>
      </c>
      <c r="AK2214" s="1">
        <v>44232</v>
      </c>
    </row>
    <row r="2215" spans="1:37" x14ac:dyDescent="0.2">
      <c r="A2215" t="s">
        <v>13613</v>
      </c>
      <c r="B2215" t="str">
        <f t="shared" si="34"/>
        <v>'96-42</v>
      </c>
      <c r="C2215" t="s">
        <v>13614</v>
      </c>
      <c r="D2215" t="s">
        <v>13615</v>
      </c>
      <c r="E2215" t="s">
        <v>13579</v>
      </c>
      <c r="F2215" t="s">
        <v>483</v>
      </c>
      <c r="G2215" t="s">
        <v>39</v>
      </c>
      <c r="H2215" s="1">
        <v>36151</v>
      </c>
      <c r="I2215" s="1">
        <v>2958352</v>
      </c>
      <c r="J2215" t="s">
        <v>13614</v>
      </c>
      <c r="K2215" t="s">
        <v>13616</v>
      </c>
      <c r="M2215" s="1">
        <v>36067</v>
      </c>
      <c r="P2215" s="1">
        <v>43070</v>
      </c>
      <c r="R2215" t="s">
        <v>43</v>
      </c>
      <c r="S2215" t="s">
        <v>76</v>
      </c>
      <c r="T2215" s="2">
        <v>9.2000000000000011</v>
      </c>
      <c r="U2215" s="2">
        <v>7.9</v>
      </c>
      <c r="V2215" t="s">
        <v>45</v>
      </c>
      <c r="W2215" s="1">
        <v>43648</v>
      </c>
      <c r="X2215" s="3">
        <v>4700</v>
      </c>
      <c r="Y2215" t="s">
        <v>13603</v>
      </c>
      <c r="Z2215" t="s">
        <v>13617</v>
      </c>
      <c r="AA2215" t="s">
        <v>13618</v>
      </c>
      <c r="AB2215" t="s">
        <v>199</v>
      </c>
      <c r="AC2215" s="2">
        <v>0.3</v>
      </c>
      <c r="AD2215" s="2">
        <v>0</v>
      </c>
      <c r="AE2215" s="2">
        <v>44</v>
      </c>
      <c r="AF2215" s="1">
        <v>44147</v>
      </c>
      <c r="AG2215" t="s">
        <v>498</v>
      </c>
      <c r="AJ2215" s="1">
        <v>44144</v>
      </c>
      <c r="AK2215" s="1">
        <v>44509</v>
      </c>
    </row>
    <row r="2216" spans="1:37" x14ac:dyDescent="0.2">
      <c r="A2216" t="s">
        <v>13619</v>
      </c>
      <c r="B2216" t="str">
        <f t="shared" si="34"/>
        <v>'96-43</v>
      </c>
      <c r="C2216" t="s">
        <v>13620</v>
      </c>
      <c r="D2216" t="s">
        <v>13621</v>
      </c>
      <c r="E2216" t="s">
        <v>13579</v>
      </c>
      <c r="F2216" t="s">
        <v>483</v>
      </c>
      <c r="G2216" t="s">
        <v>2393</v>
      </c>
      <c r="H2216" s="1">
        <v>36761</v>
      </c>
      <c r="I2216" s="1">
        <v>2958352</v>
      </c>
      <c r="J2216" t="s">
        <v>13620</v>
      </c>
      <c r="K2216" t="s">
        <v>13622</v>
      </c>
      <c r="M2216" s="1">
        <v>36678</v>
      </c>
      <c r="P2216" s="1">
        <v>43164</v>
      </c>
      <c r="R2216" t="s">
        <v>43</v>
      </c>
      <c r="S2216" t="s">
        <v>76</v>
      </c>
      <c r="T2216" s="2">
        <v>210</v>
      </c>
      <c r="U2216" s="2">
        <v>196.12</v>
      </c>
      <c r="V2216" t="s">
        <v>139</v>
      </c>
      <c r="W2216" s="1">
        <v>44002</v>
      </c>
      <c r="X2216" s="3">
        <v>178600</v>
      </c>
      <c r="Y2216" t="s">
        <v>13610</v>
      </c>
      <c r="Z2216" t="s">
        <v>13623</v>
      </c>
      <c r="AA2216" t="s">
        <v>13624</v>
      </c>
      <c r="AB2216" t="s">
        <v>49</v>
      </c>
      <c r="AC2216" s="2">
        <v>0</v>
      </c>
      <c r="AD2216" s="2">
        <v>0</v>
      </c>
      <c r="AE2216" s="2">
        <v>12</v>
      </c>
      <c r="AF2216" s="1">
        <v>43269</v>
      </c>
      <c r="AG2216" t="s">
        <v>498</v>
      </c>
      <c r="AJ2216" s="1">
        <v>43265</v>
      </c>
      <c r="AK2216" s="1">
        <v>43631</v>
      </c>
    </row>
    <row r="2217" spans="1:37" x14ac:dyDescent="0.2">
      <c r="A2217" t="s">
        <v>13625</v>
      </c>
      <c r="B2217" t="str">
        <f t="shared" si="34"/>
        <v>'96-45</v>
      </c>
      <c r="C2217" t="s">
        <v>10599</v>
      </c>
      <c r="D2217" t="s">
        <v>13626</v>
      </c>
      <c r="E2217" t="s">
        <v>13579</v>
      </c>
      <c r="F2217" t="s">
        <v>483</v>
      </c>
      <c r="G2217" t="s">
        <v>2393</v>
      </c>
      <c r="H2217" s="1">
        <v>37077</v>
      </c>
      <c r="I2217" s="1">
        <v>2958352</v>
      </c>
      <c r="J2217" t="s">
        <v>13596</v>
      </c>
      <c r="K2217" t="s">
        <v>13597</v>
      </c>
      <c r="L2217" t="s">
        <v>13598</v>
      </c>
      <c r="M2217" s="1">
        <v>36983</v>
      </c>
      <c r="P2217" s="1">
        <v>43070</v>
      </c>
      <c r="R2217" t="s">
        <v>43</v>
      </c>
      <c r="S2217" t="s">
        <v>76</v>
      </c>
      <c r="T2217" s="2">
        <v>292.8</v>
      </c>
      <c r="U2217" s="2">
        <v>103.49</v>
      </c>
      <c r="V2217" t="s">
        <v>45</v>
      </c>
      <c r="W2217" s="1">
        <v>43647</v>
      </c>
      <c r="X2217" s="3">
        <v>81700</v>
      </c>
      <c r="Y2217" t="s">
        <v>13583</v>
      </c>
      <c r="Z2217" t="s">
        <v>8376</v>
      </c>
      <c r="AA2217" t="s">
        <v>13627</v>
      </c>
      <c r="AB2217" t="s">
        <v>199</v>
      </c>
      <c r="AC2217" s="2">
        <v>0</v>
      </c>
      <c r="AD2217" s="2">
        <v>0</v>
      </c>
      <c r="AE2217" s="2">
        <v>105</v>
      </c>
      <c r="AF2217" s="1">
        <v>44232</v>
      </c>
      <c r="AG2217" t="s">
        <v>14442</v>
      </c>
      <c r="AJ2217" s="1">
        <v>44231</v>
      </c>
      <c r="AK2217" s="1">
        <v>44596</v>
      </c>
    </row>
    <row r="2218" spans="1:37" x14ac:dyDescent="0.2">
      <c r="A2218" t="s">
        <v>13628</v>
      </c>
      <c r="B2218" t="str">
        <f t="shared" si="34"/>
        <v>'96-51</v>
      </c>
      <c r="C2218" t="s">
        <v>13629</v>
      </c>
      <c r="D2218" t="s">
        <v>13630</v>
      </c>
      <c r="E2218" t="s">
        <v>13579</v>
      </c>
      <c r="F2218" t="s">
        <v>483</v>
      </c>
      <c r="G2218" t="s">
        <v>2393</v>
      </c>
      <c r="H2218" s="1">
        <v>38329</v>
      </c>
      <c r="I2218" s="1">
        <v>2958352</v>
      </c>
      <c r="J2218" t="s">
        <v>13631</v>
      </c>
      <c r="K2218" t="s">
        <v>13632</v>
      </c>
      <c r="M2218" s="1">
        <v>38177</v>
      </c>
      <c r="P2218" s="1">
        <v>43070</v>
      </c>
      <c r="R2218" t="s">
        <v>43</v>
      </c>
      <c r="S2218" t="s">
        <v>76</v>
      </c>
      <c r="T2218" s="2">
        <v>40.94</v>
      </c>
      <c r="U2218" s="2">
        <v>16.88</v>
      </c>
      <c r="V2218" t="s">
        <v>178</v>
      </c>
      <c r="W2218" s="1">
        <v>43665</v>
      </c>
      <c r="X2218" s="3">
        <v>12800</v>
      </c>
      <c r="Y2218" t="s">
        <v>13633</v>
      </c>
      <c r="Z2218" t="s">
        <v>13634</v>
      </c>
      <c r="AA2218" t="s">
        <v>13635</v>
      </c>
      <c r="AB2218" t="s">
        <v>199</v>
      </c>
      <c r="AC2218" s="2">
        <v>0.3</v>
      </c>
      <c r="AD2218" s="2">
        <v>0</v>
      </c>
      <c r="AE2218" s="2">
        <v>11.3</v>
      </c>
      <c r="AF2218" s="1">
        <v>44253</v>
      </c>
      <c r="AG2218" t="s">
        <v>498</v>
      </c>
      <c r="AJ2218" s="1">
        <v>44252</v>
      </c>
      <c r="AK2218" s="1">
        <v>44617</v>
      </c>
    </row>
    <row r="2219" spans="1:37" x14ac:dyDescent="0.2">
      <c r="A2219" t="s">
        <v>13636</v>
      </c>
      <c r="B2219" t="str">
        <f t="shared" si="34"/>
        <v>'96-52</v>
      </c>
      <c r="C2219" t="s">
        <v>10599</v>
      </c>
      <c r="D2219" t="s">
        <v>13637</v>
      </c>
      <c r="E2219" t="s">
        <v>13579</v>
      </c>
      <c r="F2219" t="s">
        <v>483</v>
      </c>
      <c r="G2219" t="s">
        <v>2393</v>
      </c>
      <c r="H2219" s="1">
        <v>39057</v>
      </c>
      <c r="I2219" s="1">
        <v>42710</v>
      </c>
      <c r="J2219" t="s">
        <v>10599</v>
      </c>
      <c r="K2219" t="s">
        <v>10601</v>
      </c>
      <c r="M2219" s="1">
        <v>38859</v>
      </c>
      <c r="R2219" t="s">
        <v>43</v>
      </c>
      <c r="S2219" t="s">
        <v>76</v>
      </c>
      <c r="T2219" s="2">
        <v>21.3</v>
      </c>
      <c r="U2219" s="2">
        <v>17</v>
      </c>
      <c r="V2219" t="s">
        <v>45</v>
      </c>
      <c r="W2219" s="1">
        <v>42024</v>
      </c>
      <c r="X2219" s="3">
        <v>12000</v>
      </c>
      <c r="Y2219" t="s">
        <v>5651</v>
      </c>
      <c r="Z2219" t="s">
        <v>13638</v>
      </c>
      <c r="AA2219" t="s">
        <v>13639</v>
      </c>
      <c r="AB2219" t="s">
        <v>754</v>
      </c>
      <c r="AC2219" s="2">
        <v>0</v>
      </c>
      <c r="AD2219" s="2">
        <v>0</v>
      </c>
      <c r="AE2219" s="2">
        <v>0</v>
      </c>
      <c r="AF2219" s="1">
        <v>44139</v>
      </c>
      <c r="AG2219" t="s">
        <v>8173</v>
      </c>
      <c r="AJ2219" s="1">
        <v>44132</v>
      </c>
      <c r="AK2219" s="1">
        <v>44497</v>
      </c>
    </row>
    <row r="2220" spans="1:37" x14ac:dyDescent="0.2">
      <c r="A2220" t="s">
        <v>13640</v>
      </c>
      <c r="B2220" t="str">
        <f t="shared" si="34"/>
        <v>'96-55</v>
      </c>
      <c r="C2220" t="s">
        <v>827</v>
      </c>
      <c r="D2220" t="s">
        <v>13641</v>
      </c>
      <c r="E2220" t="s">
        <v>13579</v>
      </c>
      <c r="F2220" t="s">
        <v>483</v>
      </c>
      <c r="G2220" t="s">
        <v>2393</v>
      </c>
      <c r="H2220" s="1">
        <v>40717</v>
      </c>
      <c r="I2220" s="1">
        <v>2958352</v>
      </c>
      <c r="J2220" t="s">
        <v>829</v>
      </c>
      <c r="K2220" t="s">
        <v>830</v>
      </c>
      <c r="M2220" s="1">
        <v>40571</v>
      </c>
      <c r="P2220" s="1">
        <v>43070</v>
      </c>
      <c r="R2220" t="s">
        <v>43</v>
      </c>
      <c r="S2220" t="s">
        <v>76</v>
      </c>
      <c r="T2220" s="2">
        <v>30.73</v>
      </c>
      <c r="U2220" s="2">
        <v>29.32</v>
      </c>
      <c r="V2220" t="s">
        <v>55</v>
      </c>
      <c r="W2220" s="1">
        <v>43660</v>
      </c>
      <c r="X2220" s="3">
        <v>870100</v>
      </c>
      <c r="Y2220" t="s">
        <v>13583</v>
      </c>
      <c r="Z2220" t="s">
        <v>13642</v>
      </c>
      <c r="AA2220" t="s">
        <v>13643</v>
      </c>
      <c r="AB2220" t="s">
        <v>199</v>
      </c>
      <c r="AC2220" s="2">
        <v>0</v>
      </c>
      <c r="AD2220" s="2">
        <v>0</v>
      </c>
      <c r="AE2220" s="2">
        <v>4.7</v>
      </c>
      <c r="AF2220" s="1">
        <v>43776</v>
      </c>
      <c r="AG2220" t="s">
        <v>498</v>
      </c>
      <c r="AH2220" s="1">
        <v>42438</v>
      </c>
      <c r="AJ2220" s="1">
        <v>43775</v>
      </c>
      <c r="AK2220" s="1">
        <v>44141</v>
      </c>
    </row>
    <row r="2221" spans="1:37" x14ac:dyDescent="0.2">
      <c r="A2221" t="s">
        <v>13644</v>
      </c>
      <c r="B2221" t="str">
        <f t="shared" si="34"/>
        <v>'96-56</v>
      </c>
      <c r="C2221" t="s">
        <v>827</v>
      </c>
      <c r="D2221" t="s">
        <v>13645</v>
      </c>
      <c r="E2221" t="s">
        <v>13579</v>
      </c>
      <c r="F2221" t="s">
        <v>483</v>
      </c>
      <c r="G2221" t="s">
        <v>2393</v>
      </c>
      <c r="H2221" s="1">
        <v>41065</v>
      </c>
      <c r="I2221" s="1">
        <v>2958352</v>
      </c>
      <c r="J2221" t="s">
        <v>829</v>
      </c>
      <c r="K2221" t="s">
        <v>830</v>
      </c>
      <c r="M2221" s="1">
        <v>40598</v>
      </c>
      <c r="P2221" s="1">
        <v>43070</v>
      </c>
      <c r="R2221" t="s">
        <v>43</v>
      </c>
      <c r="S2221" t="s">
        <v>76</v>
      </c>
      <c r="T2221" s="2">
        <v>79.25</v>
      </c>
      <c r="U2221" s="2">
        <v>46.37</v>
      </c>
      <c r="V2221" t="s">
        <v>55</v>
      </c>
      <c r="W2221" s="1">
        <v>43642</v>
      </c>
      <c r="X2221" s="3">
        <v>870100</v>
      </c>
      <c r="Y2221" t="s">
        <v>6460</v>
      </c>
      <c r="Z2221" t="s">
        <v>13646</v>
      </c>
      <c r="AA2221" t="s">
        <v>13647</v>
      </c>
      <c r="AB2221" t="s">
        <v>199</v>
      </c>
      <c r="AC2221" s="2">
        <v>0</v>
      </c>
      <c r="AD2221" s="2">
        <v>0</v>
      </c>
      <c r="AE2221" s="2">
        <v>0</v>
      </c>
      <c r="AF2221" s="1">
        <v>44176</v>
      </c>
      <c r="AG2221" t="s">
        <v>498</v>
      </c>
      <c r="AJ2221" s="1">
        <v>44175</v>
      </c>
      <c r="AK2221" s="1">
        <v>44540</v>
      </c>
    </row>
    <row r="2222" spans="1:37" x14ac:dyDescent="0.2">
      <c r="A2222" t="s">
        <v>13648</v>
      </c>
      <c r="B2222" t="str">
        <f t="shared" si="34"/>
        <v>'96-57</v>
      </c>
      <c r="C2222" t="s">
        <v>13649</v>
      </c>
      <c r="D2222" t="s">
        <v>13650</v>
      </c>
      <c r="E2222" t="s">
        <v>13579</v>
      </c>
      <c r="F2222" t="s">
        <v>483</v>
      </c>
      <c r="G2222" t="s">
        <v>2393</v>
      </c>
      <c r="H2222" s="1">
        <v>41645</v>
      </c>
      <c r="I2222" s="1">
        <v>2958352</v>
      </c>
      <c r="J2222" t="s">
        <v>13651</v>
      </c>
      <c r="K2222" t="s">
        <v>11349</v>
      </c>
      <c r="L2222" t="s">
        <v>5650</v>
      </c>
      <c r="M2222" s="1">
        <v>41310</v>
      </c>
      <c r="P2222" s="1">
        <v>43070</v>
      </c>
      <c r="R2222" t="s">
        <v>43</v>
      </c>
      <c r="S2222" t="s">
        <v>76</v>
      </c>
      <c r="T2222" s="2">
        <v>0</v>
      </c>
      <c r="U2222" s="2">
        <v>14.2</v>
      </c>
      <c r="V2222" t="s">
        <v>178</v>
      </c>
      <c r="W2222" s="1">
        <v>44002</v>
      </c>
      <c r="X2222" s="3">
        <v>13300</v>
      </c>
      <c r="Y2222" t="s">
        <v>13610</v>
      </c>
      <c r="Z2222" t="s">
        <v>13652</v>
      </c>
      <c r="AA2222" t="s">
        <v>13653</v>
      </c>
      <c r="AB2222" t="s">
        <v>49</v>
      </c>
      <c r="AC2222" s="2">
        <v>0</v>
      </c>
      <c r="AD2222" s="2">
        <v>0</v>
      </c>
      <c r="AE2222" s="2">
        <v>6</v>
      </c>
      <c r="AF2222" s="1">
        <v>44176</v>
      </c>
      <c r="AG2222" t="s">
        <v>498</v>
      </c>
      <c r="AJ2222" s="1">
        <v>44175</v>
      </c>
      <c r="AK2222" s="1">
        <v>44540</v>
      </c>
    </row>
    <row r="2223" spans="1:37" x14ac:dyDescent="0.2">
      <c r="A2223" t="s">
        <v>13654</v>
      </c>
      <c r="B2223" t="str">
        <f t="shared" si="34"/>
        <v>'96-58</v>
      </c>
      <c r="C2223" t="s">
        <v>13655</v>
      </c>
      <c r="D2223" t="s">
        <v>13656</v>
      </c>
      <c r="E2223" t="s">
        <v>13579</v>
      </c>
      <c r="F2223" t="s">
        <v>483</v>
      </c>
      <c r="G2223" t="s">
        <v>2393</v>
      </c>
      <c r="H2223" s="1">
        <v>42521</v>
      </c>
      <c r="I2223" s="1">
        <v>2958352</v>
      </c>
      <c r="J2223" t="s">
        <v>13651</v>
      </c>
      <c r="K2223" t="s">
        <v>13657</v>
      </c>
      <c r="L2223" t="s">
        <v>5650</v>
      </c>
      <c r="M2223" s="1">
        <v>42396</v>
      </c>
      <c r="P2223" s="1">
        <v>43070</v>
      </c>
      <c r="R2223" t="s">
        <v>43</v>
      </c>
      <c r="S2223" t="s">
        <v>76</v>
      </c>
      <c r="T2223" s="2">
        <v>17.3</v>
      </c>
      <c r="U2223" s="2">
        <v>11.8</v>
      </c>
      <c r="V2223" t="s">
        <v>178</v>
      </c>
      <c r="W2223" s="1">
        <v>44002</v>
      </c>
      <c r="X2223" s="3">
        <v>10600</v>
      </c>
      <c r="Y2223" t="s">
        <v>13583</v>
      </c>
      <c r="Z2223" t="s">
        <v>6902</v>
      </c>
      <c r="AA2223" t="s">
        <v>13658</v>
      </c>
      <c r="AB2223" t="s">
        <v>49</v>
      </c>
      <c r="AC2223" s="2">
        <v>0</v>
      </c>
      <c r="AD2223" s="2">
        <v>0</v>
      </c>
      <c r="AE2223" s="2">
        <v>9</v>
      </c>
      <c r="AF2223" s="1">
        <v>44305</v>
      </c>
      <c r="AG2223" t="s">
        <v>498</v>
      </c>
      <c r="AI2223" s="1">
        <v>44305</v>
      </c>
      <c r="AJ2223" s="1">
        <v>44257</v>
      </c>
      <c r="AK2223" s="1">
        <v>44349</v>
      </c>
    </row>
    <row r="2224" spans="1:37" x14ac:dyDescent="0.2">
      <c r="A2224" t="s">
        <v>13659</v>
      </c>
      <c r="B2224" t="str">
        <f t="shared" si="34"/>
        <v>'96-59</v>
      </c>
      <c r="C2224" t="s">
        <v>13655</v>
      </c>
      <c r="D2224" t="s">
        <v>13660</v>
      </c>
      <c r="E2224" t="s">
        <v>13579</v>
      </c>
      <c r="F2224" t="s">
        <v>483</v>
      </c>
      <c r="G2224" t="s">
        <v>2393</v>
      </c>
      <c r="H2224" s="1">
        <v>42606</v>
      </c>
      <c r="I2224" s="1">
        <v>2958352</v>
      </c>
      <c r="J2224" t="s">
        <v>13655</v>
      </c>
      <c r="K2224" t="s">
        <v>13661</v>
      </c>
      <c r="M2224" s="1">
        <v>42445</v>
      </c>
      <c r="P2224" s="1">
        <v>43070</v>
      </c>
      <c r="R2224" t="s">
        <v>43</v>
      </c>
      <c r="S2224" t="s">
        <v>76</v>
      </c>
      <c r="T2224" s="2">
        <v>45.8</v>
      </c>
      <c r="U2224" s="2">
        <v>37.1</v>
      </c>
      <c r="V2224" t="s">
        <v>178</v>
      </c>
      <c r="W2224" s="1">
        <v>43822</v>
      </c>
      <c r="X2224" s="3">
        <v>31000</v>
      </c>
      <c r="Y2224" t="s">
        <v>13610</v>
      </c>
      <c r="Z2224" t="s">
        <v>13662</v>
      </c>
      <c r="AA2224" t="s">
        <v>13663</v>
      </c>
      <c r="AB2224" t="s">
        <v>199</v>
      </c>
      <c r="AC2224" s="2">
        <v>0</v>
      </c>
      <c r="AD2224" s="2">
        <v>0</v>
      </c>
      <c r="AE2224" s="2">
        <v>0</v>
      </c>
      <c r="AF2224" s="1">
        <v>44295</v>
      </c>
      <c r="AG2224" t="s">
        <v>498</v>
      </c>
      <c r="AJ2224" s="1">
        <v>44294</v>
      </c>
      <c r="AK2224" s="1">
        <v>44659</v>
      </c>
    </row>
    <row r="2225" spans="1:37" x14ac:dyDescent="0.2">
      <c r="A2225" t="s">
        <v>13664</v>
      </c>
      <c r="B2225" t="str">
        <f t="shared" si="34"/>
        <v>'96-60</v>
      </c>
      <c r="C2225" t="s">
        <v>13665</v>
      </c>
      <c r="D2225" t="s">
        <v>13666</v>
      </c>
      <c r="E2225" t="s">
        <v>13579</v>
      </c>
      <c r="F2225" t="s">
        <v>483</v>
      </c>
      <c r="G2225" t="s">
        <v>2393</v>
      </c>
      <c r="H2225" s="1">
        <v>43165</v>
      </c>
      <c r="I2225" s="1">
        <v>2958352</v>
      </c>
      <c r="J2225" t="s">
        <v>13667</v>
      </c>
      <c r="K2225" t="s">
        <v>13668</v>
      </c>
      <c r="M2225" s="1">
        <v>42622</v>
      </c>
      <c r="R2225" t="s">
        <v>43</v>
      </c>
      <c r="S2225" t="s">
        <v>76</v>
      </c>
      <c r="T2225" s="2">
        <v>9.3000000000000007</v>
      </c>
      <c r="U2225" s="2">
        <v>9.3000000000000007</v>
      </c>
      <c r="V2225" t="s">
        <v>45</v>
      </c>
      <c r="W2225" s="1">
        <v>44013</v>
      </c>
      <c r="X2225" s="3">
        <v>10700</v>
      </c>
      <c r="Y2225" t="s">
        <v>13633</v>
      </c>
      <c r="Z2225" t="s">
        <v>13669</v>
      </c>
      <c r="AA2225" t="s">
        <v>13670</v>
      </c>
      <c r="AB2225" t="s">
        <v>49</v>
      </c>
      <c r="AC2225" s="2">
        <v>0</v>
      </c>
      <c r="AD2225" s="2">
        <v>0</v>
      </c>
      <c r="AE2225" s="2">
        <v>4</v>
      </c>
      <c r="AF2225" s="1">
        <v>44230</v>
      </c>
      <c r="AG2225" t="s">
        <v>498</v>
      </c>
      <c r="AJ2225" s="1">
        <v>44229</v>
      </c>
      <c r="AK2225" s="1">
        <v>44594</v>
      </c>
    </row>
    <row r="2226" spans="1:37" x14ac:dyDescent="0.2">
      <c r="A2226" t="s">
        <v>13671</v>
      </c>
      <c r="B2226" t="str">
        <f t="shared" si="34"/>
        <v>'96-54</v>
      </c>
      <c r="C2226" t="s">
        <v>11347</v>
      </c>
      <c r="D2226" t="s">
        <v>13672</v>
      </c>
      <c r="E2226" t="s">
        <v>13579</v>
      </c>
      <c r="F2226" t="s">
        <v>483</v>
      </c>
      <c r="G2226" t="s">
        <v>2393</v>
      </c>
      <c r="H2226" s="1">
        <v>2958352</v>
      </c>
      <c r="I2226" s="1">
        <v>2958352</v>
      </c>
      <c r="J2226" t="s">
        <v>11347</v>
      </c>
      <c r="K2226" t="s">
        <v>11349</v>
      </c>
      <c r="M2226" s="1">
        <v>40464</v>
      </c>
      <c r="R2226" t="s">
        <v>604</v>
      </c>
      <c r="S2226" t="s">
        <v>76</v>
      </c>
      <c r="T2226" s="2">
        <v>38.200000000000003</v>
      </c>
      <c r="U2226" s="2">
        <v>0</v>
      </c>
      <c r="V2226" t="s">
        <v>178</v>
      </c>
      <c r="X2226" s="3">
        <v>0</v>
      </c>
      <c r="Y2226" t="s">
        <v>13591</v>
      </c>
      <c r="Z2226" t="s">
        <v>13673</v>
      </c>
      <c r="AA2226" t="s">
        <v>13674</v>
      </c>
    </row>
    <row r="2227" spans="1:37" x14ac:dyDescent="0.2">
      <c r="A2227" t="s">
        <v>13675</v>
      </c>
      <c r="B2227" t="str">
        <f t="shared" si="34"/>
        <v>'96-61</v>
      </c>
      <c r="C2227" t="s">
        <v>10599</v>
      </c>
      <c r="D2227" t="s">
        <v>13676</v>
      </c>
      <c r="E2227" t="s">
        <v>13579</v>
      </c>
      <c r="F2227" t="s">
        <v>483</v>
      </c>
      <c r="G2227" t="s">
        <v>2393</v>
      </c>
      <c r="H2227" s="1">
        <v>2958352</v>
      </c>
      <c r="I2227" s="1">
        <v>2958352</v>
      </c>
      <c r="J2227" t="s">
        <v>10599</v>
      </c>
      <c r="K2227" t="s">
        <v>10601</v>
      </c>
      <c r="M2227" s="1">
        <v>43434</v>
      </c>
      <c r="R2227" t="s">
        <v>604</v>
      </c>
      <c r="S2227" t="s">
        <v>76</v>
      </c>
      <c r="T2227" s="2">
        <v>8.6</v>
      </c>
      <c r="U2227" s="2">
        <v>0</v>
      </c>
      <c r="V2227" t="s">
        <v>45</v>
      </c>
      <c r="X2227" s="3">
        <v>0</v>
      </c>
      <c r="Y2227" t="s">
        <v>13583</v>
      </c>
      <c r="Z2227" t="s">
        <v>13677</v>
      </c>
      <c r="AA2227" t="s">
        <v>9768</v>
      </c>
      <c r="AF2227" s="1">
        <v>43894</v>
      </c>
      <c r="AG2227" t="s">
        <v>498</v>
      </c>
      <c r="AJ2227" s="1">
        <v>43893</v>
      </c>
      <c r="AK2227" s="1">
        <v>44258</v>
      </c>
    </row>
    <row r="2228" spans="1:37" x14ac:dyDescent="0.2">
      <c r="A2228" t="s">
        <v>13678</v>
      </c>
      <c r="B2228" t="str">
        <f t="shared" si="34"/>
        <v>'96-62</v>
      </c>
      <c r="C2228" t="s">
        <v>13679</v>
      </c>
      <c r="D2228" t="s">
        <v>13680</v>
      </c>
      <c r="E2228" t="s">
        <v>13579</v>
      </c>
      <c r="F2228" t="s">
        <v>483</v>
      </c>
      <c r="G2228" t="s">
        <v>2393</v>
      </c>
      <c r="H2228" s="1">
        <v>2958352</v>
      </c>
      <c r="I2228" s="1">
        <v>2958352</v>
      </c>
      <c r="J2228" t="s">
        <v>13679</v>
      </c>
      <c r="K2228" t="s">
        <v>13681</v>
      </c>
      <c r="M2228" s="1">
        <v>43913</v>
      </c>
      <c r="R2228" t="s">
        <v>604</v>
      </c>
      <c r="S2228" t="s">
        <v>76</v>
      </c>
      <c r="T2228" s="2">
        <v>38.56</v>
      </c>
      <c r="U2228" s="2">
        <v>0</v>
      </c>
      <c r="V2228" t="s">
        <v>178</v>
      </c>
      <c r="X2228" s="3">
        <v>0</v>
      </c>
      <c r="Y2228" t="s">
        <v>13583</v>
      </c>
      <c r="Z2228" t="s">
        <v>13682</v>
      </c>
      <c r="AA2228" t="s">
        <v>13683</v>
      </c>
    </row>
    <row r="2229" spans="1:37" x14ac:dyDescent="0.2">
      <c r="A2229" t="s">
        <v>13684</v>
      </c>
      <c r="B2229" t="str">
        <f t="shared" si="34"/>
        <v>'96-01</v>
      </c>
      <c r="C2229" t="s">
        <v>13685</v>
      </c>
      <c r="D2229" t="s">
        <v>13686</v>
      </c>
      <c r="E2229" t="s">
        <v>13579</v>
      </c>
      <c r="F2229" t="s">
        <v>483</v>
      </c>
      <c r="H2229" s="1">
        <v>26459</v>
      </c>
      <c r="I2229" s="1">
        <v>33926</v>
      </c>
      <c r="J2229" t="s">
        <v>13687</v>
      </c>
      <c r="K2229" t="s">
        <v>13688</v>
      </c>
      <c r="L2229" t="s">
        <v>13689</v>
      </c>
      <c r="M2229" s="1">
        <v>26338</v>
      </c>
      <c r="P2229" s="1">
        <v>30273</v>
      </c>
      <c r="Q2229" s="1">
        <v>34978</v>
      </c>
      <c r="R2229" t="s">
        <v>75</v>
      </c>
      <c r="S2229" t="s">
        <v>76</v>
      </c>
      <c r="T2229" s="2">
        <v>24</v>
      </c>
      <c r="U2229" s="2">
        <v>0</v>
      </c>
      <c r="V2229" t="s">
        <v>178</v>
      </c>
      <c r="W2229" s="1">
        <v>32986</v>
      </c>
      <c r="X2229" s="3">
        <v>25000</v>
      </c>
      <c r="Z2229" t="s">
        <v>13690</v>
      </c>
      <c r="AA2229" t="s">
        <v>13691</v>
      </c>
      <c r="AB2229" t="s">
        <v>79</v>
      </c>
      <c r="AC2229" s="2">
        <v>0</v>
      </c>
      <c r="AD2229" s="2">
        <v>24</v>
      </c>
      <c r="AE2229" s="2">
        <v>0</v>
      </c>
    </row>
    <row r="2230" spans="1:37" x14ac:dyDescent="0.2">
      <c r="A2230" t="s">
        <v>13692</v>
      </c>
      <c r="B2230" t="str">
        <f t="shared" si="34"/>
        <v>'96-02</v>
      </c>
      <c r="C2230" t="s">
        <v>13693</v>
      </c>
      <c r="D2230" t="s">
        <v>13694</v>
      </c>
      <c r="E2230" t="s">
        <v>13579</v>
      </c>
      <c r="F2230" t="s">
        <v>483</v>
      </c>
      <c r="H2230" s="1">
        <v>26586</v>
      </c>
      <c r="I2230" s="1">
        <v>30152</v>
      </c>
      <c r="J2230" t="s">
        <v>13695</v>
      </c>
      <c r="K2230" t="s">
        <v>13696</v>
      </c>
      <c r="L2230" t="s">
        <v>13697</v>
      </c>
      <c r="M2230" s="1">
        <v>26464</v>
      </c>
      <c r="Q2230" s="1">
        <v>29133</v>
      </c>
      <c r="R2230" t="s">
        <v>75</v>
      </c>
      <c r="S2230" t="s">
        <v>76</v>
      </c>
      <c r="T2230" s="2">
        <v>10</v>
      </c>
      <c r="U2230" s="2">
        <v>0</v>
      </c>
      <c r="V2230" t="s">
        <v>45</v>
      </c>
      <c r="X2230" s="3">
        <v>5000</v>
      </c>
      <c r="Z2230" t="s">
        <v>7579</v>
      </c>
      <c r="AA2230" t="s">
        <v>13698</v>
      </c>
      <c r="AB2230" t="s">
        <v>79</v>
      </c>
      <c r="AC2230" s="2">
        <v>0</v>
      </c>
      <c r="AD2230" s="2">
        <v>0</v>
      </c>
      <c r="AE2230" s="2">
        <v>0</v>
      </c>
    </row>
    <row r="2231" spans="1:37" x14ac:dyDescent="0.2">
      <c r="A2231" t="s">
        <v>13699</v>
      </c>
      <c r="B2231" t="str">
        <f t="shared" si="34"/>
        <v>'96-03</v>
      </c>
      <c r="C2231" t="s">
        <v>13693</v>
      </c>
      <c r="D2231" t="s">
        <v>13700</v>
      </c>
      <c r="E2231" t="s">
        <v>13579</v>
      </c>
      <c r="F2231" t="s">
        <v>483</v>
      </c>
      <c r="H2231" s="1">
        <v>26586</v>
      </c>
      <c r="I2231" s="1">
        <v>30152</v>
      </c>
      <c r="J2231" t="s">
        <v>13695</v>
      </c>
      <c r="K2231" t="s">
        <v>13696</v>
      </c>
      <c r="L2231" t="s">
        <v>13697</v>
      </c>
      <c r="M2231" s="1">
        <v>26464</v>
      </c>
      <c r="Q2231" s="1">
        <v>30505</v>
      </c>
      <c r="R2231" t="s">
        <v>75</v>
      </c>
      <c r="S2231" t="s">
        <v>76</v>
      </c>
      <c r="T2231" s="2">
        <v>22</v>
      </c>
      <c r="U2231" s="2">
        <v>0</v>
      </c>
      <c r="V2231" t="s">
        <v>45</v>
      </c>
      <c r="X2231" s="3">
        <v>5000</v>
      </c>
      <c r="Z2231" t="s">
        <v>8120</v>
      </c>
      <c r="AA2231" t="s">
        <v>5592</v>
      </c>
      <c r="AB2231" t="s">
        <v>79</v>
      </c>
      <c r="AC2231" s="2">
        <v>0</v>
      </c>
      <c r="AD2231" s="2">
        <v>0</v>
      </c>
      <c r="AE2231" s="2">
        <v>0</v>
      </c>
    </row>
    <row r="2232" spans="1:37" x14ac:dyDescent="0.2">
      <c r="A2232" t="s">
        <v>13701</v>
      </c>
      <c r="B2232" t="str">
        <f t="shared" si="34"/>
        <v>'96-04</v>
      </c>
      <c r="C2232" t="s">
        <v>13693</v>
      </c>
      <c r="D2232" t="s">
        <v>13702</v>
      </c>
      <c r="E2232" t="s">
        <v>13579</v>
      </c>
      <c r="F2232" t="s">
        <v>483</v>
      </c>
      <c r="H2232" s="1">
        <v>26585</v>
      </c>
      <c r="I2232" s="1">
        <v>30152</v>
      </c>
      <c r="J2232" t="s">
        <v>13695</v>
      </c>
      <c r="K2232" t="s">
        <v>13696</v>
      </c>
      <c r="L2232" t="s">
        <v>13697</v>
      </c>
      <c r="M2232" s="1">
        <v>26463</v>
      </c>
      <c r="Q2232" s="1">
        <v>29133</v>
      </c>
      <c r="R2232" t="s">
        <v>75</v>
      </c>
      <c r="S2232" t="s">
        <v>76</v>
      </c>
      <c r="T2232" s="2">
        <v>60</v>
      </c>
      <c r="U2232" s="2">
        <v>0</v>
      </c>
      <c r="V2232" t="s">
        <v>45</v>
      </c>
      <c r="X2232" s="3">
        <v>5000</v>
      </c>
      <c r="Z2232" t="s">
        <v>6202</v>
      </c>
      <c r="AA2232" t="s">
        <v>13703</v>
      </c>
      <c r="AB2232" t="s">
        <v>79</v>
      </c>
      <c r="AC2232" s="2">
        <v>0</v>
      </c>
      <c r="AD2232" s="2">
        <v>0</v>
      </c>
      <c r="AE2232" s="2">
        <v>0</v>
      </c>
    </row>
    <row r="2233" spans="1:37" x14ac:dyDescent="0.2">
      <c r="A2233" t="s">
        <v>13704</v>
      </c>
      <c r="B2233" t="str">
        <f t="shared" si="34"/>
        <v>'96-05</v>
      </c>
      <c r="C2233" t="s">
        <v>13693</v>
      </c>
      <c r="D2233" t="s">
        <v>13705</v>
      </c>
      <c r="E2233" t="s">
        <v>13579</v>
      </c>
      <c r="F2233" t="s">
        <v>483</v>
      </c>
      <c r="H2233" s="1">
        <v>26584</v>
      </c>
      <c r="I2233" s="1">
        <v>27595</v>
      </c>
      <c r="J2233" t="s">
        <v>13695</v>
      </c>
      <c r="K2233" t="s">
        <v>13696</v>
      </c>
      <c r="L2233" t="s">
        <v>13697</v>
      </c>
      <c r="M2233" s="1">
        <v>26462</v>
      </c>
      <c r="Q2233" s="1">
        <v>26905</v>
      </c>
      <c r="R2233" t="s">
        <v>75</v>
      </c>
      <c r="S2233" t="s">
        <v>76</v>
      </c>
      <c r="T2233" s="2">
        <v>12</v>
      </c>
      <c r="U2233" s="2">
        <v>0</v>
      </c>
      <c r="V2233" t="s">
        <v>45</v>
      </c>
      <c r="X2233" s="3">
        <v>5000</v>
      </c>
      <c r="Z2233" t="s">
        <v>13706</v>
      </c>
      <c r="AA2233" t="s">
        <v>13707</v>
      </c>
      <c r="AB2233" t="s">
        <v>79</v>
      </c>
      <c r="AC2233" s="2">
        <v>0</v>
      </c>
      <c r="AD2233" s="2">
        <v>0</v>
      </c>
      <c r="AE2233" s="2">
        <v>0</v>
      </c>
    </row>
    <row r="2234" spans="1:37" x14ac:dyDescent="0.2">
      <c r="A2234" t="s">
        <v>13708</v>
      </c>
      <c r="B2234" t="str">
        <f t="shared" si="34"/>
        <v>'96-06</v>
      </c>
      <c r="C2234" t="s">
        <v>624</v>
      </c>
      <c r="D2234" t="s">
        <v>13709</v>
      </c>
      <c r="E2234" t="s">
        <v>13579</v>
      </c>
      <c r="F2234" t="s">
        <v>483</v>
      </c>
      <c r="H2234" s="1">
        <v>26530</v>
      </c>
      <c r="I2234" s="1">
        <v>27613</v>
      </c>
      <c r="J2234" t="s">
        <v>6453</v>
      </c>
      <c r="K2234" t="s">
        <v>5639</v>
      </c>
      <c r="L2234" t="s">
        <v>628</v>
      </c>
      <c r="M2234" s="1">
        <v>26408</v>
      </c>
      <c r="Q2234" s="1">
        <v>28290</v>
      </c>
      <c r="R2234" t="s">
        <v>75</v>
      </c>
      <c r="S2234" t="s">
        <v>76</v>
      </c>
      <c r="T2234" s="2">
        <v>8</v>
      </c>
      <c r="U2234" s="2">
        <v>0</v>
      </c>
      <c r="V2234" t="s">
        <v>45</v>
      </c>
      <c r="X2234" s="3">
        <v>25000</v>
      </c>
      <c r="Z2234" t="s">
        <v>2073</v>
      </c>
      <c r="AA2234" t="s">
        <v>13710</v>
      </c>
      <c r="AB2234" t="s">
        <v>79</v>
      </c>
      <c r="AC2234" s="2">
        <v>0</v>
      </c>
      <c r="AD2234" s="2">
        <v>0</v>
      </c>
      <c r="AE2234" s="2">
        <v>0</v>
      </c>
    </row>
    <row r="2235" spans="1:37" x14ac:dyDescent="0.2">
      <c r="A2235" t="s">
        <v>13711</v>
      </c>
      <c r="B2235" t="str">
        <f t="shared" si="34"/>
        <v>'96-07</v>
      </c>
      <c r="C2235" t="s">
        <v>13712</v>
      </c>
      <c r="D2235" t="s">
        <v>13713</v>
      </c>
      <c r="E2235" t="s">
        <v>13579</v>
      </c>
      <c r="F2235" t="s">
        <v>483</v>
      </c>
      <c r="G2235" t="s">
        <v>2393</v>
      </c>
      <c r="H2235" s="1">
        <v>26630</v>
      </c>
      <c r="I2235" s="1">
        <v>38383</v>
      </c>
      <c r="J2235" t="s">
        <v>8273</v>
      </c>
      <c r="K2235" t="s">
        <v>5639</v>
      </c>
      <c r="L2235" t="s">
        <v>7804</v>
      </c>
      <c r="M2235" s="1">
        <v>26507</v>
      </c>
      <c r="P2235" s="1">
        <v>37904</v>
      </c>
      <c r="Q2235" s="1">
        <v>38960</v>
      </c>
      <c r="R2235" t="s">
        <v>75</v>
      </c>
      <c r="S2235" t="s">
        <v>76</v>
      </c>
      <c r="T2235" s="2">
        <v>128</v>
      </c>
      <c r="U2235" s="2">
        <v>128</v>
      </c>
      <c r="V2235" t="s">
        <v>55</v>
      </c>
      <c r="W2235" s="1">
        <v>38747</v>
      </c>
      <c r="X2235" s="3">
        <v>500000</v>
      </c>
      <c r="Y2235" t="s">
        <v>13583</v>
      </c>
      <c r="Z2235" t="s">
        <v>13714</v>
      </c>
      <c r="AA2235" t="s">
        <v>13715</v>
      </c>
      <c r="AB2235" t="s">
        <v>1557</v>
      </c>
      <c r="AC2235" s="2">
        <v>0</v>
      </c>
      <c r="AD2235" s="2">
        <v>128</v>
      </c>
      <c r="AE2235" s="2">
        <v>0</v>
      </c>
      <c r="AF2235" s="1">
        <v>38930</v>
      </c>
      <c r="AG2235" t="s">
        <v>8446</v>
      </c>
      <c r="AJ2235" s="1">
        <v>38918</v>
      </c>
      <c r="AK2235" s="1">
        <v>39281</v>
      </c>
    </row>
    <row r="2236" spans="1:37" x14ac:dyDescent="0.2">
      <c r="A2236" t="s">
        <v>13716</v>
      </c>
      <c r="B2236" t="str">
        <f t="shared" si="34"/>
        <v>'96-08</v>
      </c>
      <c r="C2236" t="s">
        <v>13693</v>
      </c>
      <c r="D2236" t="s">
        <v>13717</v>
      </c>
      <c r="E2236" t="s">
        <v>13579</v>
      </c>
      <c r="F2236" t="s">
        <v>483</v>
      </c>
      <c r="H2236" s="1">
        <v>26712</v>
      </c>
      <c r="I2236" s="1">
        <v>30289</v>
      </c>
      <c r="J2236" t="s">
        <v>13695</v>
      </c>
      <c r="K2236" t="s">
        <v>13696</v>
      </c>
      <c r="L2236" t="s">
        <v>13697</v>
      </c>
      <c r="M2236" s="1">
        <v>26589</v>
      </c>
      <c r="Q2236" s="1">
        <v>28828</v>
      </c>
      <c r="R2236" t="s">
        <v>75</v>
      </c>
      <c r="S2236" t="s">
        <v>76</v>
      </c>
      <c r="T2236" s="2">
        <v>30</v>
      </c>
      <c r="U2236" s="2">
        <v>0</v>
      </c>
      <c r="V2236" t="s">
        <v>45</v>
      </c>
      <c r="X2236" s="3">
        <v>2500</v>
      </c>
      <c r="Z2236" t="s">
        <v>13718</v>
      </c>
      <c r="AA2236" t="s">
        <v>13719</v>
      </c>
      <c r="AB2236" t="s">
        <v>79</v>
      </c>
      <c r="AC2236" s="2">
        <v>0</v>
      </c>
      <c r="AD2236" s="2">
        <v>0</v>
      </c>
      <c r="AE2236" s="2">
        <v>0</v>
      </c>
    </row>
    <row r="2237" spans="1:37" x14ac:dyDescent="0.2">
      <c r="A2237" t="s">
        <v>13720</v>
      </c>
      <c r="B2237" t="str">
        <f t="shared" si="34"/>
        <v>'96-10</v>
      </c>
      <c r="C2237" t="s">
        <v>13721</v>
      </c>
      <c r="D2237" t="s">
        <v>9295</v>
      </c>
      <c r="E2237" t="s">
        <v>13579</v>
      </c>
      <c r="F2237" t="s">
        <v>483</v>
      </c>
      <c r="H2237" s="1">
        <v>26641</v>
      </c>
      <c r="I2237" s="1">
        <v>31400</v>
      </c>
      <c r="J2237" t="s">
        <v>13722</v>
      </c>
      <c r="K2237" t="s">
        <v>13723</v>
      </c>
      <c r="L2237" t="s">
        <v>13724</v>
      </c>
      <c r="M2237" s="1">
        <v>26519</v>
      </c>
      <c r="P2237" s="1">
        <v>27747</v>
      </c>
      <c r="Q2237" s="1">
        <v>28832</v>
      </c>
      <c r="R2237" t="s">
        <v>75</v>
      </c>
      <c r="S2237" t="s">
        <v>76</v>
      </c>
      <c r="T2237" s="2">
        <v>2</v>
      </c>
      <c r="U2237" s="2">
        <v>0</v>
      </c>
      <c r="V2237" t="s">
        <v>45</v>
      </c>
      <c r="X2237" s="3">
        <v>2500</v>
      </c>
      <c r="Z2237" t="s">
        <v>13725</v>
      </c>
      <c r="AA2237" t="s">
        <v>13726</v>
      </c>
      <c r="AB2237" t="s">
        <v>79</v>
      </c>
      <c r="AC2237" s="2">
        <v>0</v>
      </c>
      <c r="AD2237" s="2">
        <v>0</v>
      </c>
      <c r="AE2237" s="2">
        <v>0</v>
      </c>
    </row>
    <row r="2238" spans="1:37" x14ac:dyDescent="0.2">
      <c r="A2238" t="s">
        <v>13727</v>
      </c>
      <c r="B2238" t="str">
        <f t="shared" si="34"/>
        <v>'96-12</v>
      </c>
      <c r="C2238" t="s">
        <v>13721</v>
      </c>
      <c r="D2238" t="s">
        <v>13728</v>
      </c>
      <c r="E2238" t="s">
        <v>13579</v>
      </c>
      <c r="F2238" t="s">
        <v>483</v>
      </c>
      <c r="H2238" s="1">
        <v>26641</v>
      </c>
      <c r="I2238" s="1">
        <v>31400</v>
      </c>
      <c r="J2238" t="s">
        <v>13729</v>
      </c>
      <c r="K2238" t="s">
        <v>13723</v>
      </c>
      <c r="L2238" t="s">
        <v>13724</v>
      </c>
      <c r="M2238" s="1">
        <v>26519</v>
      </c>
      <c r="P2238" s="1">
        <v>27747</v>
      </c>
      <c r="Q2238" s="1">
        <v>31603</v>
      </c>
      <c r="R2238" t="s">
        <v>75</v>
      </c>
      <c r="S2238" t="s">
        <v>76</v>
      </c>
      <c r="T2238" s="2">
        <v>70</v>
      </c>
      <c r="U2238" s="2">
        <v>0</v>
      </c>
      <c r="V2238" t="s">
        <v>45</v>
      </c>
      <c r="X2238" s="3">
        <v>2500</v>
      </c>
      <c r="Z2238" t="s">
        <v>2064</v>
      </c>
      <c r="AA2238" t="s">
        <v>13730</v>
      </c>
      <c r="AB2238" t="s">
        <v>79</v>
      </c>
      <c r="AC2238" s="2">
        <v>2</v>
      </c>
      <c r="AD2238" s="2">
        <v>2</v>
      </c>
      <c r="AE2238" s="2">
        <v>0</v>
      </c>
    </row>
    <row r="2239" spans="1:37" x14ac:dyDescent="0.2">
      <c r="A2239" t="s">
        <v>13731</v>
      </c>
      <c r="B2239" t="str">
        <f t="shared" si="34"/>
        <v>'96-13</v>
      </c>
      <c r="C2239" t="s">
        <v>13732</v>
      </c>
      <c r="D2239" t="s">
        <v>13733</v>
      </c>
      <c r="E2239" t="s">
        <v>13579</v>
      </c>
      <c r="F2239" t="s">
        <v>483</v>
      </c>
      <c r="H2239" s="1">
        <v>27018</v>
      </c>
      <c r="I2239" s="1">
        <v>34296</v>
      </c>
      <c r="J2239" t="s">
        <v>13734</v>
      </c>
      <c r="K2239" t="s">
        <v>13735</v>
      </c>
      <c r="L2239" t="s">
        <v>13736</v>
      </c>
      <c r="M2239" s="1">
        <v>26896</v>
      </c>
      <c r="Q2239" s="1">
        <v>32119</v>
      </c>
      <c r="R2239" t="s">
        <v>75</v>
      </c>
      <c r="S2239" t="s">
        <v>76</v>
      </c>
      <c r="T2239" s="2">
        <v>8</v>
      </c>
      <c r="U2239" s="2">
        <v>0</v>
      </c>
      <c r="V2239" t="s">
        <v>45</v>
      </c>
      <c r="W2239" s="1">
        <v>31798</v>
      </c>
      <c r="X2239" s="3">
        <v>2500</v>
      </c>
      <c r="Z2239" t="s">
        <v>6461</v>
      </c>
      <c r="AA2239" t="s">
        <v>13737</v>
      </c>
      <c r="AB2239" t="s">
        <v>79</v>
      </c>
      <c r="AC2239" s="2">
        <v>0</v>
      </c>
      <c r="AD2239" s="2">
        <v>8</v>
      </c>
      <c r="AE2239" s="2">
        <v>0</v>
      </c>
      <c r="AF2239" s="1">
        <v>37902</v>
      </c>
      <c r="AG2239" t="s">
        <v>90</v>
      </c>
      <c r="AJ2239" s="1">
        <v>32085</v>
      </c>
      <c r="AK2239" s="1">
        <v>2958352</v>
      </c>
    </row>
    <row r="2240" spans="1:37" x14ac:dyDescent="0.2">
      <c r="A2240" t="s">
        <v>13738</v>
      </c>
      <c r="B2240" t="str">
        <f t="shared" si="34"/>
        <v>'96-14</v>
      </c>
      <c r="C2240" t="s">
        <v>624</v>
      </c>
      <c r="D2240" t="s">
        <v>12861</v>
      </c>
      <c r="E2240" t="s">
        <v>13579</v>
      </c>
      <c r="F2240" t="s">
        <v>483</v>
      </c>
      <c r="H2240" s="1">
        <v>27299</v>
      </c>
      <c r="I2240" s="1">
        <v>30837</v>
      </c>
      <c r="J2240" t="s">
        <v>8245</v>
      </c>
      <c r="K2240" t="s">
        <v>627</v>
      </c>
      <c r="L2240" t="s">
        <v>628</v>
      </c>
      <c r="M2240" s="1">
        <v>27176</v>
      </c>
      <c r="Q2240" s="1">
        <v>30459</v>
      </c>
      <c r="R2240" t="s">
        <v>75</v>
      </c>
      <c r="S2240" t="s">
        <v>76</v>
      </c>
      <c r="T2240" s="2">
        <v>22</v>
      </c>
      <c r="U2240" s="2">
        <v>0</v>
      </c>
      <c r="V2240" t="s">
        <v>45</v>
      </c>
      <c r="X2240" s="3">
        <v>25000</v>
      </c>
      <c r="Z2240" t="s">
        <v>8124</v>
      </c>
      <c r="AA2240" t="s">
        <v>13739</v>
      </c>
      <c r="AB2240" t="s">
        <v>79</v>
      </c>
      <c r="AC2240" s="2">
        <v>0</v>
      </c>
      <c r="AD2240" s="2">
        <v>0</v>
      </c>
      <c r="AE2240" s="2">
        <v>0</v>
      </c>
    </row>
    <row r="2241" spans="1:37" x14ac:dyDescent="0.2">
      <c r="A2241" t="s">
        <v>13740</v>
      </c>
      <c r="B2241" t="str">
        <f t="shared" si="34"/>
        <v>'96-15</v>
      </c>
      <c r="C2241" t="s">
        <v>624</v>
      </c>
      <c r="D2241" t="s">
        <v>13741</v>
      </c>
      <c r="E2241" t="s">
        <v>13579</v>
      </c>
      <c r="F2241" t="s">
        <v>483</v>
      </c>
      <c r="H2241" s="1">
        <v>27355</v>
      </c>
      <c r="I2241" s="1">
        <v>30892</v>
      </c>
      <c r="J2241" t="s">
        <v>8245</v>
      </c>
      <c r="K2241" t="s">
        <v>627</v>
      </c>
      <c r="L2241" t="s">
        <v>628</v>
      </c>
      <c r="M2241" s="1">
        <v>27232</v>
      </c>
      <c r="Q2241" s="1">
        <v>32051</v>
      </c>
      <c r="R2241" t="s">
        <v>75</v>
      </c>
      <c r="S2241" t="s">
        <v>76</v>
      </c>
      <c r="T2241" s="2">
        <v>1</v>
      </c>
      <c r="U2241" s="2">
        <v>0</v>
      </c>
      <c r="V2241" t="s">
        <v>45</v>
      </c>
      <c r="W2241" s="1">
        <v>31814</v>
      </c>
      <c r="X2241" s="3">
        <v>25000</v>
      </c>
      <c r="Z2241" t="s">
        <v>6978</v>
      </c>
      <c r="AA2241" t="s">
        <v>13742</v>
      </c>
      <c r="AB2241" t="s">
        <v>79</v>
      </c>
      <c r="AC2241" s="2">
        <v>0</v>
      </c>
      <c r="AD2241" s="2">
        <v>0</v>
      </c>
      <c r="AE2241" s="2">
        <v>0</v>
      </c>
    </row>
    <row r="2242" spans="1:37" x14ac:dyDescent="0.2">
      <c r="A2242" t="s">
        <v>13743</v>
      </c>
      <c r="B2242" t="str">
        <f t="shared" ref="B2242:B2305" si="35">"'"&amp;A2242</f>
        <v>'96-16</v>
      </c>
      <c r="C2242" t="s">
        <v>827</v>
      </c>
      <c r="D2242" t="s">
        <v>13744</v>
      </c>
      <c r="E2242" t="s">
        <v>13579</v>
      </c>
      <c r="F2242" t="s">
        <v>483</v>
      </c>
      <c r="H2242" s="1">
        <v>28021</v>
      </c>
      <c r="I2242" s="1">
        <v>31705</v>
      </c>
      <c r="J2242" t="s">
        <v>7811</v>
      </c>
      <c r="K2242" t="s">
        <v>6466</v>
      </c>
      <c r="L2242" t="s">
        <v>5103</v>
      </c>
      <c r="M2242" s="1">
        <v>27898</v>
      </c>
      <c r="Q2242" s="1">
        <v>31100</v>
      </c>
      <c r="R2242" t="s">
        <v>75</v>
      </c>
      <c r="S2242" t="s">
        <v>76</v>
      </c>
      <c r="T2242" s="2">
        <v>15</v>
      </c>
      <c r="U2242" s="2">
        <v>0</v>
      </c>
      <c r="V2242" t="s">
        <v>45</v>
      </c>
      <c r="X2242" s="3">
        <v>12500</v>
      </c>
      <c r="Z2242" t="s">
        <v>7579</v>
      </c>
      <c r="AA2242" t="s">
        <v>13745</v>
      </c>
      <c r="AB2242" t="s">
        <v>79</v>
      </c>
      <c r="AC2242" s="2">
        <v>0</v>
      </c>
      <c r="AD2242" s="2">
        <v>0</v>
      </c>
      <c r="AE2242" s="2">
        <v>0</v>
      </c>
    </row>
    <row r="2243" spans="1:37" x14ac:dyDescent="0.2">
      <c r="A2243" t="s">
        <v>13746</v>
      </c>
      <c r="B2243" t="str">
        <f t="shared" si="35"/>
        <v>'96-17</v>
      </c>
      <c r="C2243" t="s">
        <v>13747</v>
      </c>
      <c r="D2243" t="s">
        <v>13748</v>
      </c>
      <c r="E2243" t="s">
        <v>13579</v>
      </c>
      <c r="F2243" t="s">
        <v>483</v>
      </c>
      <c r="G2243" t="s">
        <v>2393</v>
      </c>
      <c r="H2243" s="1">
        <v>28397</v>
      </c>
      <c r="I2243" s="1">
        <v>35738</v>
      </c>
      <c r="J2243" t="s">
        <v>13749</v>
      </c>
      <c r="K2243" t="s">
        <v>13750</v>
      </c>
      <c r="L2243" t="s">
        <v>13751</v>
      </c>
      <c r="M2243" s="1">
        <v>28335</v>
      </c>
      <c r="P2243" s="1">
        <v>32085</v>
      </c>
      <c r="Q2243" s="1">
        <v>37047</v>
      </c>
      <c r="R2243" t="s">
        <v>75</v>
      </c>
      <c r="S2243" t="s">
        <v>76</v>
      </c>
      <c r="T2243" s="2">
        <v>7</v>
      </c>
      <c r="U2243" s="2">
        <v>0</v>
      </c>
      <c r="V2243" t="s">
        <v>10284</v>
      </c>
      <c r="W2243" s="1">
        <v>36892</v>
      </c>
      <c r="X2243" s="3">
        <v>5000</v>
      </c>
      <c r="Z2243" t="s">
        <v>13752</v>
      </c>
      <c r="AA2243" t="s">
        <v>13753</v>
      </c>
      <c r="AB2243" t="s">
        <v>79</v>
      </c>
      <c r="AC2243" s="2">
        <v>0</v>
      </c>
      <c r="AD2243" s="2">
        <v>0</v>
      </c>
      <c r="AE2243" s="2">
        <v>0</v>
      </c>
      <c r="AF2243" s="1">
        <v>37902</v>
      </c>
      <c r="AG2243" t="s">
        <v>90</v>
      </c>
      <c r="AH2243" s="1">
        <v>32043</v>
      </c>
      <c r="AJ2243" s="1">
        <v>35487</v>
      </c>
      <c r="AK2243" s="1">
        <v>2958352</v>
      </c>
    </row>
    <row r="2244" spans="1:37" x14ac:dyDescent="0.2">
      <c r="A2244" t="s">
        <v>13754</v>
      </c>
      <c r="B2244" t="str">
        <f t="shared" si="35"/>
        <v>'96-18</v>
      </c>
      <c r="D2244" t="s">
        <v>13741</v>
      </c>
      <c r="E2244" t="s">
        <v>13579</v>
      </c>
      <c r="F2244" t="s">
        <v>483</v>
      </c>
      <c r="H2244" s="1">
        <v>27867</v>
      </c>
      <c r="I2244" s="1">
        <v>35710</v>
      </c>
      <c r="J2244" t="s">
        <v>13755</v>
      </c>
      <c r="K2244" t="s">
        <v>13756</v>
      </c>
      <c r="L2244" t="s">
        <v>13757</v>
      </c>
      <c r="M2244" s="1">
        <v>28111</v>
      </c>
      <c r="P2244" s="1">
        <v>32057</v>
      </c>
      <c r="Q2244" s="1">
        <v>34913</v>
      </c>
      <c r="R2244" t="s">
        <v>75</v>
      </c>
      <c r="S2244" t="s">
        <v>76</v>
      </c>
      <c r="T2244" s="2">
        <v>4</v>
      </c>
      <c r="U2244" s="2">
        <v>0</v>
      </c>
      <c r="V2244" t="s">
        <v>45</v>
      </c>
      <c r="W2244" s="1">
        <v>34367</v>
      </c>
      <c r="X2244" s="3">
        <v>5000</v>
      </c>
      <c r="Z2244" t="s">
        <v>13758</v>
      </c>
      <c r="AA2244" t="s">
        <v>13759</v>
      </c>
      <c r="AB2244" t="s">
        <v>79</v>
      </c>
      <c r="AC2244" s="2">
        <v>0</v>
      </c>
      <c r="AD2244" s="2">
        <v>4</v>
      </c>
      <c r="AE2244" s="2">
        <v>0</v>
      </c>
      <c r="AF2244" s="1">
        <v>37902</v>
      </c>
      <c r="AG2244" t="s">
        <v>90</v>
      </c>
      <c r="AJ2244" s="1">
        <v>34135</v>
      </c>
      <c r="AK2244" s="1">
        <v>2958352</v>
      </c>
    </row>
    <row r="2245" spans="1:37" x14ac:dyDescent="0.2">
      <c r="A2245" t="s">
        <v>13760</v>
      </c>
      <c r="B2245" t="str">
        <f t="shared" si="35"/>
        <v>'96-19</v>
      </c>
      <c r="C2245" t="s">
        <v>624</v>
      </c>
      <c r="D2245" t="s">
        <v>7820</v>
      </c>
      <c r="E2245" t="s">
        <v>13579</v>
      </c>
      <c r="F2245" t="s">
        <v>483</v>
      </c>
      <c r="H2245" s="1">
        <v>28463</v>
      </c>
      <c r="I2245" s="1">
        <v>32034</v>
      </c>
      <c r="J2245" t="s">
        <v>8245</v>
      </c>
      <c r="K2245" t="s">
        <v>627</v>
      </c>
      <c r="L2245" t="s">
        <v>628</v>
      </c>
      <c r="M2245" s="1">
        <v>28341</v>
      </c>
      <c r="Q2245" s="1">
        <v>29133</v>
      </c>
      <c r="R2245" t="s">
        <v>75</v>
      </c>
      <c r="S2245" t="s">
        <v>436</v>
      </c>
      <c r="T2245" s="2">
        <v>9</v>
      </c>
      <c r="U2245" s="2">
        <v>0</v>
      </c>
      <c r="V2245" t="s">
        <v>45</v>
      </c>
      <c r="X2245" s="3">
        <v>25000</v>
      </c>
      <c r="AB2245" t="s">
        <v>79</v>
      </c>
      <c r="AC2245" s="2">
        <v>0</v>
      </c>
      <c r="AD2245" s="2">
        <v>0</v>
      </c>
      <c r="AE2245" s="2">
        <v>0</v>
      </c>
    </row>
    <row r="2246" spans="1:37" x14ac:dyDescent="0.2">
      <c r="A2246" t="s">
        <v>13761</v>
      </c>
      <c r="B2246" t="str">
        <f t="shared" si="35"/>
        <v>'96-20</v>
      </c>
      <c r="C2246" t="s">
        <v>624</v>
      </c>
      <c r="D2246" t="s">
        <v>13762</v>
      </c>
      <c r="E2246" t="s">
        <v>13579</v>
      </c>
      <c r="F2246" t="s">
        <v>483</v>
      </c>
      <c r="H2246" s="1">
        <v>29645</v>
      </c>
      <c r="I2246" s="1">
        <v>31371</v>
      </c>
      <c r="J2246" t="s">
        <v>13763</v>
      </c>
      <c r="K2246" t="s">
        <v>627</v>
      </c>
      <c r="L2246" t="s">
        <v>628</v>
      </c>
      <c r="M2246" s="1">
        <v>29522</v>
      </c>
      <c r="Q2246" s="1">
        <v>31036</v>
      </c>
      <c r="R2246" t="s">
        <v>75</v>
      </c>
      <c r="S2246" t="s">
        <v>76</v>
      </c>
      <c r="T2246" s="2">
        <v>5</v>
      </c>
      <c r="U2246" s="2">
        <v>0</v>
      </c>
      <c r="V2246" t="s">
        <v>45</v>
      </c>
      <c r="X2246" s="3">
        <v>25000</v>
      </c>
      <c r="Z2246" t="s">
        <v>4017</v>
      </c>
      <c r="AA2246" t="s">
        <v>13764</v>
      </c>
      <c r="AB2246" t="s">
        <v>79</v>
      </c>
      <c r="AC2246" s="2">
        <v>0</v>
      </c>
      <c r="AD2246" s="2">
        <v>0</v>
      </c>
      <c r="AE2246" s="2">
        <v>0</v>
      </c>
    </row>
    <row r="2247" spans="1:37" x14ac:dyDescent="0.2">
      <c r="A2247" t="s">
        <v>13765</v>
      </c>
      <c r="B2247" t="str">
        <f t="shared" si="35"/>
        <v>'96-21</v>
      </c>
      <c r="C2247" t="s">
        <v>13766</v>
      </c>
      <c r="D2247" t="s">
        <v>13767</v>
      </c>
      <c r="E2247" t="s">
        <v>13579</v>
      </c>
      <c r="F2247" t="s">
        <v>483</v>
      </c>
      <c r="G2247" t="s">
        <v>2393</v>
      </c>
      <c r="H2247" s="1">
        <v>29822</v>
      </c>
      <c r="I2247" s="1">
        <v>42029</v>
      </c>
      <c r="J2247" t="s">
        <v>13768</v>
      </c>
      <c r="K2247" t="s">
        <v>13769</v>
      </c>
      <c r="L2247" t="s">
        <v>13770</v>
      </c>
      <c r="M2247" s="1">
        <v>29761</v>
      </c>
      <c r="P2247" s="1">
        <v>39856</v>
      </c>
      <c r="Q2247" s="1">
        <v>41557</v>
      </c>
      <c r="R2247" t="s">
        <v>75</v>
      </c>
      <c r="S2247" t="s">
        <v>76</v>
      </c>
      <c r="T2247" s="2">
        <v>22.61</v>
      </c>
      <c r="U2247" s="2">
        <v>21.12</v>
      </c>
      <c r="V2247" t="s">
        <v>178</v>
      </c>
      <c r="W2247" s="1">
        <v>41018</v>
      </c>
      <c r="X2247" s="3">
        <v>50000</v>
      </c>
      <c r="Y2247" t="s">
        <v>13610</v>
      </c>
      <c r="Z2247" t="s">
        <v>13771</v>
      </c>
      <c r="AA2247" t="s">
        <v>13772</v>
      </c>
      <c r="AB2247" t="s">
        <v>156</v>
      </c>
      <c r="AC2247" s="2">
        <v>0</v>
      </c>
      <c r="AD2247" s="2">
        <v>22.6</v>
      </c>
      <c r="AE2247" s="2">
        <v>0</v>
      </c>
      <c r="AF2247" s="1">
        <v>41557</v>
      </c>
      <c r="AG2247" t="s">
        <v>578</v>
      </c>
      <c r="AJ2247" s="1">
        <v>41556</v>
      </c>
      <c r="AK2247" s="1">
        <v>41556</v>
      </c>
    </row>
    <row r="2248" spans="1:37" x14ac:dyDescent="0.2">
      <c r="A2248" t="s">
        <v>13773</v>
      </c>
      <c r="B2248" t="str">
        <f t="shared" si="35"/>
        <v>'96-23</v>
      </c>
      <c r="D2248" t="s">
        <v>13774</v>
      </c>
      <c r="E2248" t="s">
        <v>13579</v>
      </c>
      <c r="F2248" t="s">
        <v>483</v>
      </c>
      <c r="H2248" s="1">
        <v>30208</v>
      </c>
      <c r="I2248" s="1">
        <v>33770</v>
      </c>
      <c r="J2248" t="s">
        <v>13775</v>
      </c>
      <c r="K2248" t="s">
        <v>13776</v>
      </c>
      <c r="L2248" t="s">
        <v>13777</v>
      </c>
      <c r="M2248" s="1">
        <v>30085</v>
      </c>
      <c r="Q2248" s="1">
        <v>33959</v>
      </c>
      <c r="R2248" t="s">
        <v>75</v>
      </c>
      <c r="S2248" t="s">
        <v>76</v>
      </c>
      <c r="T2248" s="2">
        <v>34</v>
      </c>
      <c r="U2248" s="2">
        <v>0</v>
      </c>
      <c r="V2248" t="s">
        <v>45</v>
      </c>
      <c r="W2248" s="1">
        <v>33651</v>
      </c>
      <c r="X2248" s="3">
        <v>2500</v>
      </c>
      <c r="Z2248" t="s">
        <v>13725</v>
      </c>
      <c r="AA2248" t="s">
        <v>13778</v>
      </c>
      <c r="AB2248" t="s">
        <v>79</v>
      </c>
      <c r="AC2248" s="2">
        <v>0</v>
      </c>
      <c r="AD2248" s="2">
        <v>4</v>
      </c>
      <c r="AE2248" s="2">
        <v>0</v>
      </c>
      <c r="AF2248" s="1">
        <v>37902</v>
      </c>
      <c r="AG2248" t="s">
        <v>90</v>
      </c>
      <c r="AI2248" s="1">
        <v>33798</v>
      </c>
      <c r="AJ2248" s="1">
        <v>33812</v>
      </c>
      <c r="AK2248" s="1">
        <v>2958352</v>
      </c>
    </row>
    <row r="2249" spans="1:37" x14ac:dyDescent="0.2">
      <c r="A2249" t="s">
        <v>13779</v>
      </c>
      <c r="B2249" t="str">
        <f t="shared" si="35"/>
        <v>'96-24</v>
      </c>
      <c r="D2249" t="s">
        <v>13780</v>
      </c>
      <c r="E2249" t="s">
        <v>13579</v>
      </c>
      <c r="F2249" t="s">
        <v>483</v>
      </c>
      <c r="H2249" s="1">
        <v>30321</v>
      </c>
      <c r="I2249" s="1">
        <v>34015</v>
      </c>
      <c r="J2249" t="s">
        <v>13781</v>
      </c>
      <c r="K2249" t="s">
        <v>13782</v>
      </c>
      <c r="L2249" t="s">
        <v>13783</v>
      </c>
      <c r="M2249" s="1">
        <v>30260</v>
      </c>
      <c r="Q2249" s="1">
        <v>33414</v>
      </c>
      <c r="R2249" t="s">
        <v>75</v>
      </c>
      <c r="S2249" t="s">
        <v>76</v>
      </c>
      <c r="T2249" s="2">
        <v>4</v>
      </c>
      <c r="U2249" s="2">
        <v>0</v>
      </c>
      <c r="V2249" t="s">
        <v>45</v>
      </c>
      <c r="W2249" s="1">
        <v>32890</v>
      </c>
      <c r="X2249" s="3">
        <v>2500</v>
      </c>
      <c r="Z2249" t="s">
        <v>2064</v>
      </c>
      <c r="AA2249" t="s">
        <v>13784</v>
      </c>
      <c r="AB2249" t="s">
        <v>79</v>
      </c>
      <c r="AC2249" s="2">
        <v>0</v>
      </c>
      <c r="AD2249" s="2">
        <v>0</v>
      </c>
      <c r="AE2249" s="2">
        <v>0</v>
      </c>
      <c r="AF2249" s="1">
        <v>37902</v>
      </c>
      <c r="AG2249" t="s">
        <v>90</v>
      </c>
      <c r="AJ2249" s="1">
        <v>33379</v>
      </c>
      <c r="AK2249" s="1">
        <v>2958352</v>
      </c>
    </row>
    <row r="2250" spans="1:37" x14ac:dyDescent="0.2">
      <c r="A2250" t="s">
        <v>13785</v>
      </c>
      <c r="B2250" t="str">
        <f t="shared" si="35"/>
        <v>'96-26</v>
      </c>
      <c r="C2250" t="s">
        <v>5646</v>
      </c>
      <c r="D2250" t="s">
        <v>13786</v>
      </c>
      <c r="E2250" t="s">
        <v>13579</v>
      </c>
      <c r="F2250" t="s">
        <v>483</v>
      </c>
      <c r="H2250" s="1">
        <v>30777</v>
      </c>
      <c r="I2250" s="1">
        <v>34434</v>
      </c>
      <c r="J2250" t="s">
        <v>6470</v>
      </c>
      <c r="K2250" t="s">
        <v>5649</v>
      </c>
      <c r="L2250" t="s">
        <v>6471</v>
      </c>
      <c r="M2250" s="1">
        <v>30655</v>
      </c>
      <c r="Q2250" s="1">
        <v>33738</v>
      </c>
      <c r="R2250" t="s">
        <v>75</v>
      </c>
      <c r="S2250" t="s">
        <v>76</v>
      </c>
      <c r="T2250" s="2">
        <v>25</v>
      </c>
      <c r="U2250" s="2">
        <v>0</v>
      </c>
      <c r="V2250" t="s">
        <v>45</v>
      </c>
      <c r="W2250" s="1">
        <v>33273</v>
      </c>
      <c r="X2250" s="3">
        <v>25000</v>
      </c>
      <c r="Z2250" t="s">
        <v>2016</v>
      </c>
      <c r="AA2250" t="s">
        <v>13726</v>
      </c>
      <c r="AB2250" t="s">
        <v>79</v>
      </c>
      <c r="AC2250" s="2">
        <v>0</v>
      </c>
      <c r="AD2250" s="2">
        <v>25</v>
      </c>
      <c r="AE2250" s="2">
        <v>0</v>
      </c>
      <c r="AF2250" s="1">
        <v>37902</v>
      </c>
      <c r="AG2250" t="s">
        <v>90</v>
      </c>
      <c r="AI2250" s="1">
        <v>33039</v>
      </c>
      <c r="AJ2250" s="1">
        <v>33343</v>
      </c>
      <c r="AK2250" s="1">
        <v>2958352</v>
      </c>
    </row>
    <row r="2251" spans="1:37" x14ac:dyDescent="0.2">
      <c r="A2251" t="s">
        <v>13787</v>
      </c>
      <c r="B2251" t="str">
        <f t="shared" si="35"/>
        <v>'96-27</v>
      </c>
      <c r="C2251" t="s">
        <v>13788</v>
      </c>
      <c r="D2251" t="s">
        <v>13789</v>
      </c>
      <c r="E2251" t="s">
        <v>13579</v>
      </c>
      <c r="F2251" t="s">
        <v>483</v>
      </c>
      <c r="H2251" s="1">
        <v>31006</v>
      </c>
      <c r="I2251" s="1">
        <v>34731</v>
      </c>
      <c r="J2251" t="s">
        <v>13790</v>
      </c>
      <c r="K2251" t="s">
        <v>13791</v>
      </c>
      <c r="L2251" t="s">
        <v>13792</v>
      </c>
      <c r="M2251" s="1">
        <v>30883</v>
      </c>
      <c r="Q2251" s="1">
        <v>33414</v>
      </c>
      <c r="R2251" t="s">
        <v>75</v>
      </c>
      <c r="S2251" t="s">
        <v>76</v>
      </c>
      <c r="T2251" s="2">
        <v>20</v>
      </c>
      <c r="U2251" s="2">
        <v>0</v>
      </c>
      <c r="V2251" t="s">
        <v>178</v>
      </c>
      <c r="W2251" s="1">
        <v>33268</v>
      </c>
      <c r="X2251" s="3">
        <v>2500</v>
      </c>
      <c r="Z2251" t="s">
        <v>13718</v>
      </c>
      <c r="AA2251" t="s">
        <v>5554</v>
      </c>
      <c r="AB2251" t="s">
        <v>79</v>
      </c>
      <c r="AC2251" s="2">
        <v>0</v>
      </c>
      <c r="AD2251" s="2">
        <v>2</v>
      </c>
      <c r="AE2251" s="2">
        <v>0</v>
      </c>
      <c r="AF2251" s="1">
        <v>37902</v>
      </c>
      <c r="AG2251" t="s">
        <v>90</v>
      </c>
      <c r="AJ2251" s="1">
        <v>33343</v>
      </c>
      <c r="AK2251" s="1">
        <v>2958352</v>
      </c>
    </row>
    <row r="2252" spans="1:37" x14ac:dyDescent="0.2">
      <c r="A2252" t="s">
        <v>13793</v>
      </c>
      <c r="B2252" t="str">
        <f t="shared" si="35"/>
        <v>'96-28</v>
      </c>
      <c r="C2252" t="s">
        <v>11347</v>
      </c>
      <c r="D2252" t="s">
        <v>13794</v>
      </c>
      <c r="E2252" t="s">
        <v>13579</v>
      </c>
      <c r="F2252" t="s">
        <v>483</v>
      </c>
      <c r="G2252" t="s">
        <v>2393</v>
      </c>
      <c r="H2252" s="1">
        <v>31245</v>
      </c>
      <c r="I2252" s="1">
        <v>38550</v>
      </c>
      <c r="J2252" t="s">
        <v>13651</v>
      </c>
      <c r="K2252" t="s">
        <v>11349</v>
      </c>
      <c r="L2252" t="s">
        <v>5650</v>
      </c>
      <c r="M2252" s="1">
        <v>31161</v>
      </c>
      <c r="P2252" s="1">
        <v>37040</v>
      </c>
      <c r="Q2252" s="1">
        <v>39188</v>
      </c>
      <c r="R2252" t="s">
        <v>75</v>
      </c>
      <c r="S2252" t="s">
        <v>76</v>
      </c>
      <c r="T2252" s="2">
        <v>44</v>
      </c>
      <c r="U2252" s="2">
        <v>44</v>
      </c>
      <c r="V2252" t="s">
        <v>45</v>
      </c>
      <c r="W2252" s="1">
        <v>36914</v>
      </c>
      <c r="X2252" s="3">
        <v>34200</v>
      </c>
      <c r="Y2252" t="s">
        <v>13583</v>
      </c>
      <c r="Z2252" t="s">
        <v>13795</v>
      </c>
      <c r="AA2252" t="s">
        <v>13796</v>
      </c>
      <c r="AB2252" t="s">
        <v>308</v>
      </c>
      <c r="AC2252" s="2">
        <v>0</v>
      </c>
      <c r="AD2252" s="2">
        <v>44</v>
      </c>
      <c r="AE2252" s="2">
        <v>0</v>
      </c>
      <c r="AF2252" s="1">
        <v>39255</v>
      </c>
      <c r="AG2252" t="s">
        <v>764</v>
      </c>
      <c r="AJ2252" s="1">
        <v>39182</v>
      </c>
      <c r="AK2252" s="1">
        <v>39548</v>
      </c>
    </row>
    <row r="2253" spans="1:37" x14ac:dyDescent="0.2">
      <c r="A2253" t="s">
        <v>13797</v>
      </c>
      <c r="B2253" t="str">
        <f t="shared" si="35"/>
        <v>'96-29</v>
      </c>
      <c r="D2253" t="s">
        <v>13798</v>
      </c>
      <c r="E2253" t="s">
        <v>13579</v>
      </c>
      <c r="F2253" t="s">
        <v>483</v>
      </c>
      <c r="H2253" s="1">
        <v>32051</v>
      </c>
      <c r="I2253" s="1">
        <v>35597</v>
      </c>
      <c r="J2253" t="s">
        <v>5102</v>
      </c>
      <c r="K2253" t="s">
        <v>6466</v>
      </c>
      <c r="L2253" t="s">
        <v>5103</v>
      </c>
      <c r="M2253" s="1">
        <v>31929</v>
      </c>
      <c r="Q2253" s="1">
        <v>33317</v>
      </c>
      <c r="R2253" t="s">
        <v>75</v>
      </c>
      <c r="S2253" t="s">
        <v>76</v>
      </c>
      <c r="T2253" s="2">
        <v>2</v>
      </c>
      <c r="U2253" s="2">
        <v>0</v>
      </c>
      <c r="V2253" t="s">
        <v>45</v>
      </c>
      <c r="W2253" s="1">
        <v>33242</v>
      </c>
      <c r="X2253" s="3">
        <v>25000</v>
      </c>
      <c r="Z2253" t="s">
        <v>6928</v>
      </c>
      <c r="AA2253" t="s">
        <v>13799</v>
      </c>
      <c r="AB2253" t="s">
        <v>79</v>
      </c>
      <c r="AC2253" s="2">
        <v>0</v>
      </c>
      <c r="AD2253" s="2">
        <v>2</v>
      </c>
      <c r="AE2253" s="2">
        <v>0</v>
      </c>
      <c r="AF2253" s="1">
        <v>37902</v>
      </c>
      <c r="AG2253" t="s">
        <v>90</v>
      </c>
      <c r="AJ2253" s="1">
        <v>33260</v>
      </c>
      <c r="AK2253" s="1">
        <v>2958352</v>
      </c>
    </row>
    <row r="2254" spans="1:37" x14ac:dyDescent="0.2">
      <c r="A2254" t="s">
        <v>13800</v>
      </c>
      <c r="B2254" t="str">
        <f t="shared" si="35"/>
        <v>'96-30</v>
      </c>
      <c r="C2254" t="s">
        <v>11347</v>
      </c>
      <c r="D2254" t="s">
        <v>964</v>
      </c>
      <c r="E2254" t="s">
        <v>13579</v>
      </c>
      <c r="F2254" t="s">
        <v>483</v>
      </c>
      <c r="G2254" t="s">
        <v>2393</v>
      </c>
      <c r="H2254" s="1">
        <v>31944</v>
      </c>
      <c r="I2254" s="1">
        <v>39263</v>
      </c>
      <c r="J2254" t="s">
        <v>13651</v>
      </c>
      <c r="K2254" t="s">
        <v>11349</v>
      </c>
      <c r="L2254" t="s">
        <v>5650</v>
      </c>
      <c r="M2254" s="1">
        <v>31929</v>
      </c>
      <c r="P2254" s="1">
        <v>37040</v>
      </c>
      <c r="Q2254" s="1">
        <v>40220</v>
      </c>
      <c r="R2254" t="s">
        <v>75</v>
      </c>
      <c r="S2254" t="s">
        <v>76</v>
      </c>
      <c r="T2254" s="2">
        <v>55.3</v>
      </c>
      <c r="U2254" s="2">
        <v>51</v>
      </c>
      <c r="V2254" t="s">
        <v>45</v>
      </c>
      <c r="W2254" s="1">
        <v>36914</v>
      </c>
      <c r="X2254" s="3">
        <v>34100</v>
      </c>
      <c r="Y2254" t="s">
        <v>13610</v>
      </c>
      <c r="Z2254" t="s">
        <v>13801</v>
      </c>
      <c r="AA2254" t="s">
        <v>13802</v>
      </c>
      <c r="AB2254" t="s">
        <v>339</v>
      </c>
      <c r="AC2254" s="2">
        <v>0</v>
      </c>
      <c r="AD2254" s="2">
        <v>55.3</v>
      </c>
      <c r="AE2254" s="2">
        <v>0</v>
      </c>
      <c r="AF2254" s="1">
        <v>40220</v>
      </c>
      <c r="AG2254" t="s">
        <v>8398</v>
      </c>
      <c r="AJ2254" s="1">
        <v>40219</v>
      </c>
      <c r="AK2254" s="1">
        <v>40584</v>
      </c>
    </row>
    <row r="2255" spans="1:37" x14ac:dyDescent="0.2">
      <c r="A2255" t="s">
        <v>13803</v>
      </c>
      <c r="B2255" t="str">
        <f t="shared" si="35"/>
        <v>'96-31</v>
      </c>
      <c r="C2255" t="s">
        <v>5646</v>
      </c>
      <c r="D2255" t="s">
        <v>13804</v>
      </c>
      <c r="E2255" t="s">
        <v>13579</v>
      </c>
      <c r="F2255" t="s">
        <v>483</v>
      </c>
      <c r="H2255" s="1">
        <v>32324</v>
      </c>
      <c r="I2255" s="1">
        <v>35976</v>
      </c>
      <c r="J2255" t="s">
        <v>6470</v>
      </c>
      <c r="K2255" t="s">
        <v>5649</v>
      </c>
      <c r="L2255" t="s">
        <v>6471</v>
      </c>
      <c r="M2255" s="1">
        <v>32307</v>
      </c>
      <c r="Q2255" s="1">
        <v>34831</v>
      </c>
      <c r="R2255" t="s">
        <v>75</v>
      </c>
      <c r="S2255" t="s">
        <v>76</v>
      </c>
      <c r="T2255" s="2">
        <v>10</v>
      </c>
      <c r="U2255" s="2">
        <v>0</v>
      </c>
      <c r="V2255" t="s">
        <v>45</v>
      </c>
      <c r="W2255" s="1">
        <v>34733</v>
      </c>
      <c r="X2255" s="3">
        <v>5700</v>
      </c>
      <c r="Z2255" t="s">
        <v>7169</v>
      </c>
      <c r="AA2255" t="s">
        <v>13805</v>
      </c>
      <c r="AB2255" t="s">
        <v>79</v>
      </c>
      <c r="AC2255" s="2">
        <v>0</v>
      </c>
      <c r="AD2255" s="2">
        <v>3</v>
      </c>
      <c r="AE2255" s="2">
        <v>0</v>
      </c>
      <c r="AF2255" s="1">
        <v>37902</v>
      </c>
      <c r="AG2255" t="s">
        <v>90</v>
      </c>
      <c r="AJ2255" s="1">
        <v>33764</v>
      </c>
      <c r="AK2255" s="1">
        <v>2958352</v>
      </c>
    </row>
    <row r="2256" spans="1:37" x14ac:dyDescent="0.2">
      <c r="A2256" t="s">
        <v>13806</v>
      </c>
      <c r="B2256" t="str">
        <f t="shared" si="35"/>
        <v>'96-33</v>
      </c>
      <c r="C2256" t="s">
        <v>13807</v>
      </c>
      <c r="D2256" t="s">
        <v>13808</v>
      </c>
      <c r="E2256" t="s">
        <v>13579</v>
      </c>
      <c r="F2256" t="s">
        <v>483</v>
      </c>
      <c r="G2256" t="s">
        <v>2393</v>
      </c>
      <c r="H2256" s="1">
        <v>32818</v>
      </c>
      <c r="I2256" s="1">
        <v>42598</v>
      </c>
      <c r="J2256" t="s">
        <v>13755</v>
      </c>
      <c r="K2256" t="s">
        <v>13809</v>
      </c>
      <c r="L2256" t="s">
        <v>13810</v>
      </c>
      <c r="M2256" s="1">
        <v>32640</v>
      </c>
      <c r="P2256" s="1">
        <v>40773</v>
      </c>
      <c r="Q2256" s="1">
        <v>43041</v>
      </c>
      <c r="R2256" t="s">
        <v>75</v>
      </c>
      <c r="S2256" t="s">
        <v>76</v>
      </c>
      <c r="T2256" s="2">
        <v>63</v>
      </c>
      <c r="U2256" s="2">
        <v>44.97</v>
      </c>
      <c r="V2256" t="s">
        <v>55</v>
      </c>
      <c r="W2256" s="1">
        <v>41073</v>
      </c>
      <c r="X2256" s="3">
        <v>31800</v>
      </c>
      <c r="Y2256" t="s">
        <v>13610</v>
      </c>
      <c r="Z2256" t="s">
        <v>13811</v>
      </c>
      <c r="AA2256" t="s">
        <v>13812</v>
      </c>
      <c r="AB2256" t="s">
        <v>128</v>
      </c>
      <c r="AC2256" s="2">
        <v>0</v>
      </c>
      <c r="AD2256" s="2">
        <v>63</v>
      </c>
      <c r="AE2256" s="2">
        <v>0</v>
      </c>
      <c r="AF2256" s="1">
        <v>43040</v>
      </c>
      <c r="AG2256" t="s">
        <v>6450</v>
      </c>
      <c r="AJ2256" s="1">
        <v>43034</v>
      </c>
      <c r="AK2256" s="1">
        <v>43034</v>
      </c>
    </row>
    <row r="2257" spans="1:37" x14ac:dyDescent="0.2">
      <c r="A2257" t="s">
        <v>13813</v>
      </c>
      <c r="B2257" t="str">
        <f t="shared" si="35"/>
        <v>'96-34</v>
      </c>
      <c r="C2257" t="s">
        <v>5609</v>
      </c>
      <c r="D2257" t="s">
        <v>13814</v>
      </c>
      <c r="E2257" t="s">
        <v>13579</v>
      </c>
      <c r="F2257" t="s">
        <v>483</v>
      </c>
      <c r="G2257" t="s">
        <v>2393</v>
      </c>
      <c r="H2257" s="1">
        <v>32811</v>
      </c>
      <c r="I2257" s="1">
        <v>36492</v>
      </c>
      <c r="J2257" t="s">
        <v>5611</v>
      </c>
      <c r="K2257" t="s">
        <v>13815</v>
      </c>
      <c r="L2257" t="s">
        <v>13816</v>
      </c>
      <c r="M2257" s="1">
        <v>32689</v>
      </c>
      <c r="Q2257" s="1">
        <v>36098</v>
      </c>
      <c r="R2257" t="s">
        <v>75</v>
      </c>
      <c r="S2257" t="s">
        <v>76</v>
      </c>
      <c r="T2257" s="2">
        <v>11</v>
      </c>
      <c r="U2257" s="2">
        <v>0</v>
      </c>
      <c r="V2257" t="s">
        <v>178</v>
      </c>
      <c r="W2257" s="1">
        <v>43678</v>
      </c>
      <c r="X2257" s="3">
        <v>5000</v>
      </c>
      <c r="Y2257" t="s">
        <v>13583</v>
      </c>
      <c r="Z2257" t="s">
        <v>13817</v>
      </c>
      <c r="AA2257" t="s">
        <v>13818</v>
      </c>
      <c r="AB2257" t="s">
        <v>199</v>
      </c>
      <c r="AC2257" s="2">
        <v>0</v>
      </c>
      <c r="AD2257" s="2">
        <v>0</v>
      </c>
      <c r="AE2257" s="2">
        <v>19.5</v>
      </c>
      <c r="AF2257" s="1">
        <v>37902</v>
      </c>
      <c r="AG2257" t="s">
        <v>90</v>
      </c>
      <c r="AI2257" s="1">
        <v>33542</v>
      </c>
      <c r="AJ2257" s="1">
        <v>35487</v>
      </c>
      <c r="AK2257" s="1">
        <v>2958352</v>
      </c>
    </row>
    <row r="2258" spans="1:37" x14ac:dyDescent="0.2">
      <c r="A2258" t="s">
        <v>13819</v>
      </c>
      <c r="B2258" t="str">
        <f t="shared" si="35"/>
        <v>'96-35</v>
      </c>
      <c r="C2258" t="s">
        <v>11347</v>
      </c>
      <c r="D2258" t="s">
        <v>13820</v>
      </c>
      <c r="E2258" t="s">
        <v>13579</v>
      </c>
      <c r="F2258" t="s">
        <v>483</v>
      </c>
      <c r="G2258" t="s">
        <v>2393</v>
      </c>
      <c r="H2258" s="1">
        <v>33744</v>
      </c>
      <c r="I2258" s="1">
        <v>37396</v>
      </c>
      <c r="J2258" t="s">
        <v>13651</v>
      </c>
      <c r="K2258" t="s">
        <v>11349</v>
      </c>
      <c r="L2258" t="s">
        <v>5650</v>
      </c>
      <c r="M2258" s="1">
        <v>33667</v>
      </c>
      <c r="P2258" s="1">
        <v>37040</v>
      </c>
      <c r="Q2258" s="1">
        <v>39184</v>
      </c>
      <c r="R2258" t="s">
        <v>75</v>
      </c>
      <c r="S2258" t="s">
        <v>76</v>
      </c>
      <c r="T2258" s="2">
        <v>10.446</v>
      </c>
      <c r="U2258" s="2">
        <v>10.446</v>
      </c>
      <c r="V2258" t="s">
        <v>45</v>
      </c>
      <c r="W2258" s="1">
        <v>36914</v>
      </c>
      <c r="X2258" s="3">
        <v>6000</v>
      </c>
      <c r="Y2258" t="s">
        <v>13610</v>
      </c>
      <c r="Z2258" t="s">
        <v>13821</v>
      </c>
      <c r="AA2258" t="s">
        <v>13822</v>
      </c>
      <c r="AB2258" t="s">
        <v>308</v>
      </c>
      <c r="AC2258" s="2">
        <v>0</v>
      </c>
      <c r="AD2258" s="2">
        <v>10.4</v>
      </c>
      <c r="AE2258" s="2">
        <v>0</v>
      </c>
      <c r="AF2258" s="1">
        <v>38930</v>
      </c>
      <c r="AG2258" t="s">
        <v>8446</v>
      </c>
      <c r="AJ2258" s="1">
        <v>38923</v>
      </c>
      <c r="AK2258" s="1">
        <v>39281</v>
      </c>
    </row>
    <row r="2259" spans="1:37" x14ac:dyDescent="0.2">
      <c r="A2259" t="s">
        <v>13823</v>
      </c>
      <c r="B2259" t="str">
        <f t="shared" si="35"/>
        <v>'96-36</v>
      </c>
      <c r="D2259" t="s">
        <v>13824</v>
      </c>
      <c r="E2259" t="s">
        <v>13579</v>
      </c>
      <c r="F2259" t="s">
        <v>483</v>
      </c>
      <c r="G2259" t="s">
        <v>2393</v>
      </c>
      <c r="H2259" s="1">
        <v>34081</v>
      </c>
      <c r="I2259" s="1">
        <v>37733</v>
      </c>
      <c r="J2259" t="s">
        <v>13825</v>
      </c>
      <c r="K2259" t="s">
        <v>5612</v>
      </c>
      <c r="L2259" t="s">
        <v>5613</v>
      </c>
      <c r="M2259" s="1">
        <v>33696</v>
      </c>
      <c r="Q2259" s="1">
        <v>38132</v>
      </c>
      <c r="R2259" t="s">
        <v>75</v>
      </c>
      <c r="S2259" t="s">
        <v>76</v>
      </c>
      <c r="T2259" s="2">
        <v>5</v>
      </c>
      <c r="U2259" s="2">
        <v>0</v>
      </c>
      <c r="V2259" t="s">
        <v>178</v>
      </c>
      <c r="W2259" s="1">
        <v>36433</v>
      </c>
      <c r="X2259" s="3">
        <v>12500</v>
      </c>
      <c r="Y2259" t="s">
        <v>13610</v>
      </c>
      <c r="Z2259" t="s">
        <v>13826</v>
      </c>
      <c r="AA2259" t="s">
        <v>13827</v>
      </c>
      <c r="AB2259" t="s">
        <v>122</v>
      </c>
      <c r="AC2259" s="2">
        <v>0</v>
      </c>
      <c r="AD2259" s="2">
        <v>5</v>
      </c>
      <c r="AE2259" s="2">
        <v>0</v>
      </c>
      <c r="AF2259" s="1">
        <v>38135</v>
      </c>
      <c r="AG2259" t="s">
        <v>7393</v>
      </c>
      <c r="AJ2259" s="1">
        <v>37383</v>
      </c>
      <c r="AK2259" s="1">
        <v>2958352</v>
      </c>
    </row>
    <row r="2260" spans="1:37" x14ac:dyDescent="0.2">
      <c r="A2260" t="s">
        <v>13828</v>
      </c>
      <c r="B2260" t="str">
        <f t="shared" si="35"/>
        <v>'96-37</v>
      </c>
      <c r="C2260" t="s">
        <v>13679</v>
      </c>
      <c r="D2260" t="s">
        <v>13829</v>
      </c>
      <c r="E2260" t="s">
        <v>13579</v>
      </c>
      <c r="F2260" t="s">
        <v>483</v>
      </c>
      <c r="H2260" s="1">
        <v>34338</v>
      </c>
      <c r="I2260" s="1">
        <v>37990</v>
      </c>
      <c r="J2260" t="s">
        <v>13830</v>
      </c>
      <c r="K2260" t="s">
        <v>13681</v>
      </c>
      <c r="L2260" t="s">
        <v>13831</v>
      </c>
      <c r="M2260" s="1">
        <v>33680</v>
      </c>
      <c r="Q2260" s="1">
        <v>35003</v>
      </c>
      <c r="R2260" t="s">
        <v>75</v>
      </c>
      <c r="S2260" t="s">
        <v>76</v>
      </c>
      <c r="T2260" s="2">
        <v>11.5</v>
      </c>
      <c r="U2260" s="2">
        <v>0</v>
      </c>
      <c r="V2260" t="s">
        <v>178</v>
      </c>
      <c r="W2260" s="1">
        <v>34733</v>
      </c>
      <c r="X2260" s="3">
        <v>2500</v>
      </c>
      <c r="Z2260" t="s">
        <v>13832</v>
      </c>
      <c r="AA2260" t="s">
        <v>13833</v>
      </c>
      <c r="AB2260" t="s">
        <v>79</v>
      </c>
      <c r="AC2260" s="2">
        <v>0</v>
      </c>
      <c r="AD2260" s="2">
        <v>11.5</v>
      </c>
      <c r="AE2260" s="2">
        <v>0</v>
      </c>
    </row>
    <row r="2261" spans="1:37" x14ac:dyDescent="0.2">
      <c r="A2261" t="s">
        <v>13834</v>
      </c>
      <c r="B2261" t="str">
        <f t="shared" si="35"/>
        <v>'96-40</v>
      </c>
      <c r="D2261" t="s">
        <v>11617</v>
      </c>
      <c r="E2261" t="s">
        <v>13579</v>
      </c>
      <c r="F2261" t="s">
        <v>483</v>
      </c>
      <c r="G2261" t="s">
        <v>2393</v>
      </c>
      <c r="H2261" s="1">
        <v>35570</v>
      </c>
      <c r="I2261" s="1">
        <v>39222</v>
      </c>
      <c r="J2261" t="s">
        <v>13835</v>
      </c>
      <c r="K2261" t="s">
        <v>13836</v>
      </c>
      <c r="L2261" t="s">
        <v>13837</v>
      </c>
      <c r="M2261" s="1">
        <v>35293</v>
      </c>
      <c r="Q2261" s="1">
        <v>41181</v>
      </c>
      <c r="R2261" t="s">
        <v>75</v>
      </c>
      <c r="S2261" t="s">
        <v>76</v>
      </c>
      <c r="T2261" s="2">
        <v>42.2</v>
      </c>
      <c r="U2261" s="2">
        <v>13.7</v>
      </c>
      <c r="V2261" t="s">
        <v>139</v>
      </c>
      <c r="W2261" s="1">
        <v>39163</v>
      </c>
      <c r="X2261" s="3">
        <v>29592</v>
      </c>
      <c r="Y2261" t="s">
        <v>8204</v>
      </c>
      <c r="Z2261" t="s">
        <v>7659</v>
      </c>
      <c r="AA2261" t="s">
        <v>13838</v>
      </c>
      <c r="AB2261" t="s">
        <v>810</v>
      </c>
      <c r="AC2261" s="2">
        <v>0</v>
      </c>
      <c r="AD2261" s="2">
        <v>42.2</v>
      </c>
      <c r="AE2261" s="2">
        <v>0</v>
      </c>
      <c r="AF2261" s="1">
        <v>41169</v>
      </c>
      <c r="AG2261" t="s">
        <v>13839</v>
      </c>
      <c r="AJ2261" s="1">
        <v>41165</v>
      </c>
      <c r="AK2261" s="1">
        <v>41165</v>
      </c>
    </row>
    <row r="2262" spans="1:37" x14ac:dyDescent="0.2">
      <c r="A2262" t="s">
        <v>13840</v>
      </c>
      <c r="B2262" t="str">
        <f t="shared" si="35"/>
        <v>'96-41</v>
      </c>
      <c r="C2262" t="s">
        <v>11347</v>
      </c>
      <c r="D2262" t="s">
        <v>13841</v>
      </c>
      <c r="E2262" t="s">
        <v>13579</v>
      </c>
      <c r="F2262" t="s">
        <v>483</v>
      </c>
      <c r="G2262" t="s">
        <v>2393</v>
      </c>
      <c r="H2262" s="1">
        <v>35510</v>
      </c>
      <c r="I2262" s="1">
        <v>39162</v>
      </c>
      <c r="J2262" t="s">
        <v>13651</v>
      </c>
      <c r="K2262" t="s">
        <v>11349</v>
      </c>
      <c r="L2262" t="s">
        <v>5650</v>
      </c>
      <c r="M2262" s="1">
        <v>35439</v>
      </c>
      <c r="P2262" s="1">
        <v>2301656</v>
      </c>
      <c r="R2262" t="s">
        <v>75</v>
      </c>
      <c r="S2262" t="s">
        <v>76</v>
      </c>
      <c r="T2262" s="2">
        <v>8.1</v>
      </c>
      <c r="U2262" s="2">
        <v>8.1</v>
      </c>
      <c r="V2262" t="s">
        <v>178</v>
      </c>
      <c r="W2262" s="1">
        <v>43647</v>
      </c>
      <c r="X2262" s="3">
        <v>4800</v>
      </c>
      <c r="Y2262" t="s">
        <v>13610</v>
      </c>
      <c r="Z2262" t="s">
        <v>13842</v>
      </c>
      <c r="AA2262" t="s">
        <v>13843</v>
      </c>
      <c r="AB2262" t="s">
        <v>199</v>
      </c>
      <c r="AC2262" s="2">
        <v>0</v>
      </c>
      <c r="AD2262" s="2">
        <v>0</v>
      </c>
      <c r="AE2262" s="2">
        <v>0</v>
      </c>
      <c r="AF2262" s="1">
        <v>41169</v>
      </c>
      <c r="AG2262" t="s">
        <v>13839</v>
      </c>
      <c r="AJ2262" s="1">
        <v>41165</v>
      </c>
      <c r="AK2262" s="1">
        <v>41165</v>
      </c>
    </row>
    <row r="2263" spans="1:37" x14ac:dyDescent="0.2">
      <c r="A2263" t="s">
        <v>13844</v>
      </c>
      <c r="B2263" t="str">
        <f t="shared" si="35"/>
        <v>'96-44</v>
      </c>
      <c r="C2263" t="s">
        <v>13845</v>
      </c>
      <c r="D2263" t="s">
        <v>13846</v>
      </c>
      <c r="E2263" t="s">
        <v>13579</v>
      </c>
      <c r="F2263" t="s">
        <v>483</v>
      </c>
      <c r="G2263" t="s">
        <v>39</v>
      </c>
      <c r="H2263" s="1">
        <v>37112</v>
      </c>
      <c r="I2263" s="1">
        <v>40764</v>
      </c>
      <c r="J2263" t="s">
        <v>13847</v>
      </c>
      <c r="K2263" t="s">
        <v>13848</v>
      </c>
      <c r="L2263" t="s">
        <v>13849</v>
      </c>
      <c r="M2263" s="1">
        <v>36952</v>
      </c>
      <c r="P2263" s="1">
        <v>37400</v>
      </c>
      <c r="Q2263" s="1">
        <v>40787</v>
      </c>
      <c r="R2263" t="s">
        <v>75</v>
      </c>
      <c r="S2263" t="s">
        <v>76</v>
      </c>
      <c r="T2263" s="2">
        <v>15.24</v>
      </c>
      <c r="U2263" s="2">
        <v>14.15</v>
      </c>
      <c r="V2263" t="s">
        <v>178</v>
      </c>
      <c r="X2263" s="3">
        <v>13400</v>
      </c>
      <c r="Y2263" t="s">
        <v>5651</v>
      </c>
      <c r="Z2263" t="s">
        <v>13850</v>
      </c>
      <c r="AA2263" t="s">
        <v>13851</v>
      </c>
      <c r="AB2263" t="s">
        <v>477</v>
      </c>
      <c r="AC2263" s="2">
        <v>0</v>
      </c>
      <c r="AD2263" s="2">
        <v>15.2</v>
      </c>
      <c r="AE2263" s="2">
        <v>0</v>
      </c>
      <c r="AF2263" s="1">
        <v>40787</v>
      </c>
      <c r="AG2263" t="s">
        <v>578</v>
      </c>
      <c r="AJ2263" s="1">
        <v>40771</v>
      </c>
      <c r="AK2263" s="1">
        <v>40771</v>
      </c>
    </row>
    <row r="2264" spans="1:37" x14ac:dyDescent="0.2">
      <c r="A2264" t="s">
        <v>13852</v>
      </c>
      <c r="B2264" t="str">
        <f t="shared" si="35"/>
        <v>'96-46</v>
      </c>
      <c r="C2264" t="s">
        <v>10599</v>
      </c>
      <c r="D2264" t="s">
        <v>13853</v>
      </c>
      <c r="E2264" t="s">
        <v>13579</v>
      </c>
      <c r="F2264" t="s">
        <v>483</v>
      </c>
      <c r="G2264" t="s">
        <v>2393</v>
      </c>
      <c r="H2264" s="1">
        <v>37725</v>
      </c>
      <c r="I2264" s="1">
        <v>41378</v>
      </c>
      <c r="J2264" t="s">
        <v>10599</v>
      </c>
      <c r="K2264" t="s">
        <v>10601</v>
      </c>
      <c r="M2264" s="1">
        <v>37358</v>
      </c>
      <c r="P2264" s="1">
        <v>38029</v>
      </c>
      <c r="Q2264" s="1">
        <v>42199</v>
      </c>
      <c r="R2264" t="s">
        <v>75</v>
      </c>
      <c r="S2264" t="s">
        <v>76</v>
      </c>
      <c r="T2264" s="2">
        <v>63.26</v>
      </c>
      <c r="U2264" s="2">
        <v>21.93</v>
      </c>
      <c r="V2264" t="s">
        <v>45</v>
      </c>
      <c r="W2264" s="1">
        <v>42024</v>
      </c>
      <c r="X2264" s="3">
        <v>28500</v>
      </c>
      <c r="Y2264" t="s">
        <v>13583</v>
      </c>
      <c r="Z2264" t="s">
        <v>13854</v>
      </c>
      <c r="AA2264" t="s">
        <v>13855</v>
      </c>
      <c r="AB2264" t="s">
        <v>1042</v>
      </c>
      <c r="AC2264" s="2">
        <v>0</v>
      </c>
      <c r="AD2264" s="2">
        <v>63.3</v>
      </c>
      <c r="AE2264" s="2">
        <v>0</v>
      </c>
      <c r="AF2264" s="1">
        <v>42174</v>
      </c>
      <c r="AG2264" t="s">
        <v>578</v>
      </c>
      <c r="AJ2264" s="1">
        <v>42172</v>
      </c>
      <c r="AK2264" s="1">
        <v>42538</v>
      </c>
    </row>
    <row r="2265" spans="1:37" x14ac:dyDescent="0.2">
      <c r="A2265" t="s">
        <v>13856</v>
      </c>
      <c r="B2265" t="str">
        <f t="shared" si="35"/>
        <v>'96-47</v>
      </c>
      <c r="C2265" t="s">
        <v>13857</v>
      </c>
      <c r="D2265" t="s">
        <v>13858</v>
      </c>
      <c r="E2265" t="s">
        <v>13579</v>
      </c>
      <c r="F2265" t="s">
        <v>483</v>
      </c>
      <c r="G2265" t="s">
        <v>2393</v>
      </c>
      <c r="H2265" s="1">
        <v>37585</v>
      </c>
      <c r="I2265" s="1">
        <v>41238</v>
      </c>
      <c r="J2265" t="s">
        <v>13857</v>
      </c>
      <c r="K2265" t="s">
        <v>13859</v>
      </c>
      <c r="L2265" t="s">
        <v>13860</v>
      </c>
      <c r="M2265" s="1">
        <v>37462</v>
      </c>
      <c r="Q2265" s="1">
        <v>39421</v>
      </c>
      <c r="R2265" t="s">
        <v>75</v>
      </c>
      <c r="S2265" t="s">
        <v>76</v>
      </c>
      <c r="T2265" s="2">
        <v>22.1</v>
      </c>
      <c r="U2265" s="2">
        <v>19.600000000000001</v>
      </c>
      <c r="V2265" t="s">
        <v>178</v>
      </c>
      <c r="W2265" s="1">
        <v>38772</v>
      </c>
      <c r="X2265" s="3">
        <v>13400</v>
      </c>
      <c r="Y2265" t="s">
        <v>13583</v>
      </c>
      <c r="Z2265" t="s">
        <v>13861</v>
      </c>
      <c r="AA2265" t="s">
        <v>13862</v>
      </c>
      <c r="AB2265" t="s">
        <v>308</v>
      </c>
      <c r="AC2265" s="2">
        <v>0</v>
      </c>
      <c r="AD2265" s="2">
        <v>22.1</v>
      </c>
      <c r="AE2265" s="2">
        <v>0</v>
      </c>
      <c r="AF2265" s="1">
        <v>39300</v>
      </c>
      <c r="AG2265" t="s">
        <v>3356</v>
      </c>
      <c r="AJ2265" s="1">
        <v>39260</v>
      </c>
      <c r="AK2265" s="1">
        <v>39626</v>
      </c>
    </row>
    <row r="2266" spans="1:37" x14ac:dyDescent="0.2">
      <c r="A2266" t="s">
        <v>13863</v>
      </c>
      <c r="B2266" t="str">
        <f t="shared" si="35"/>
        <v>'96-48</v>
      </c>
      <c r="C2266" t="s">
        <v>13807</v>
      </c>
      <c r="D2266" t="s">
        <v>13864</v>
      </c>
      <c r="E2266" t="s">
        <v>13579</v>
      </c>
      <c r="F2266" t="s">
        <v>483</v>
      </c>
      <c r="G2266" t="s">
        <v>2393</v>
      </c>
      <c r="H2266" s="1">
        <v>37726</v>
      </c>
      <c r="I2266" s="1">
        <v>41379</v>
      </c>
      <c r="J2266" t="s">
        <v>13755</v>
      </c>
      <c r="K2266" t="s">
        <v>13809</v>
      </c>
      <c r="L2266" t="s">
        <v>13810</v>
      </c>
      <c r="M2266" s="1">
        <v>37656</v>
      </c>
      <c r="Q2266" s="1">
        <v>42949</v>
      </c>
      <c r="R2266" t="s">
        <v>75</v>
      </c>
      <c r="S2266" t="s">
        <v>76</v>
      </c>
      <c r="T2266" s="2">
        <v>14.71</v>
      </c>
      <c r="U2266" s="2">
        <v>10.6</v>
      </c>
      <c r="V2266" t="s">
        <v>55</v>
      </c>
      <c r="W2266" s="1">
        <v>41073</v>
      </c>
      <c r="X2266" s="3">
        <v>31800</v>
      </c>
      <c r="Y2266" t="s">
        <v>13610</v>
      </c>
      <c r="Z2266" t="s">
        <v>13865</v>
      </c>
      <c r="AA2266" t="s">
        <v>13866</v>
      </c>
      <c r="AB2266" t="s">
        <v>128</v>
      </c>
      <c r="AC2266" s="2">
        <v>0</v>
      </c>
      <c r="AD2266" s="2">
        <v>14.1</v>
      </c>
      <c r="AE2266" s="2">
        <v>0</v>
      </c>
      <c r="AF2266" s="1">
        <v>42941</v>
      </c>
      <c r="AG2266" t="s">
        <v>6450</v>
      </c>
      <c r="AJ2266" s="1">
        <v>42928</v>
      </c>
      <c r="AK2266" s="1">
        <v>42928</v>
      </c>
    </row>
    <row r="2267" spans="1:37" x14ac:dyDescent="0.2">
      <c r="A2267" t="s">
        <v>13867</v>
      </c>
      <c r="B2267" t="str">
        <f t="shared" si="35"/>
        <v>'96-50</v>
      </c>
      <c r="C2267" t="s">
        <v>4592</v>
      </c>
      <c r="D2267" t="s">
        <v>13868</v>
      </c>
      <c r="E2267" t="s">
        <v>13579</v>
      </c>
      <c r="F2267" t="s">
        <v>483</v>
      </c>
      <c r="G2267" t="s">
        <v>2393</v>
      </c>
      <c r="H2267" s="1">
        <v>38014</v>
      </c>
      <c r="I2267" s="1">
        <v>41667</v>
      </c>
      <c r="J2267" t="s">
        <v>334</v>
      </c>
      <c r="K2267" t="s">
        <v>4594</v>
      </c>
      <c r="M2267" s="1">
        <v>37963</v>
      </c>
      <c r="P2267" s="1">
        <v>40112</v>
      </c>
      <c r="Q2267" s="1">
        <v>40939</v>
      </c>
      <c r="R2267" t="s">
        <v>75</v>
      </c>
      <c r="S2267" t="s">
        <v>76</v>
      </c>
      <c r="T2267" s="2">
        <v>10</v>
      </c>
      <c r="U2267" s="2">
        <v>9.5</v>
      </c>
      <c r="V2267" t="s">
        <v>55</v>
      </c>
      <c r="W2267" s="1">
        <v>40939</v>
      </c>
      <c r="X2267" s="3">
        <v>500000</v>
      </c>
      <c r="Y2267" t="s">
        <v>13610</v>
      </c>
      <c r="Z2267" t="s">
        <v>13869</v>
      </c>
      <c r="AA2267" t="s">
        <v>13870</v>
      </c>
      <c r="AB2267" t="s">
        <v>477</v>
      </c>
      <c r="AC2267" s="2">
        <v>0</v>
      </c>
      <c r="AD2267" s="2">
        <v>0</v>
      </c>
      <c r="AE2267" s="2">
        <v>9.5</v>
      </c>
      <c r="AF2267" s="1">
        <v>40357</v>
      </c>
      <c r="AG2267" t="s">
        <v>13871</v>
      </c>
      <c r="AJ2267" s="1">
        <v>40345</v>
      </c>
      <c r="AK2267" s="1">
        <v>40710</v>
      </c>
    </row>
    <row r="2268" spans="1:37" x14ac:dyDescent="0.2">
      <c r="A2268" t="s">
        <v>13872</v>
      </c>
      <c r="B2268" t="str">
        <f t="shared" si="35"/>
        <v>'96-53</v>
      </c>
      <c r="C2268" t="s">
        <v>10599</v>
      </c>
      <c r="D2268" t="s">
        <v>13873</v>
      </c>
      <c r="E2268" t="s">
        <v>13579</v>
      </c>
      <c r="F2268" t="s">
        <v>483</v>
      </c>
      <c r="G2268" t="s">
        <v>2393</v>
      </c>
      <c r="H2268" s="1">
        <v>40760</v>
      </c>
      <c r="I2268" s="1">
        <v>2958352</v>
      </c>
      <c r="J2268" t="s">
        <v>10599</v>
      </c>
      <c r="K2268" t="s">
        <v>10601</v>
      </c>
      <c r="M2268" s="1">
        <v>40140</v>
      </c>
      <c r="P2268" s="1">
        <v>43070</v>
      </c>
      <c r="Q2268" s="1">
        <v>43237</v>
      </c>
      <c r="R2268" t="s">
        <v>75</v>
      </c>
      <c r="S2268" t="s">
        <v>76</v>
      </c>
      <c r="T2268" s="2">
        <v>7.89</v>
      </c>
      <c r="U2268" s="2">
        <v>6.64</v>
      </c>
      <c r="V2268" t="s">
        <v>153</v>
      </c>
      <c r="W2268" s="1">
        <v>42024</v>
      </c>
      <c r="X2268" s="3">
        <v>7400</v>
      </c>
      <c r="Y2268" t="s">
        <v>13583</v>
      </c>
      <c r="Z2268" t="s">
        <v>13874</v>
      </c>
      <c r="AA2268" t="s">
        <v>13875</v>
      </c>
      <c r="AB2268" t="s">
        <v>199</v>
      </c>
      <c r="AC2268" s="2">
        <v>0</v>
      </c>
      <c r="AD2268" s="2">
        <v>7.9</v>
      </c>
      <c r="AE2268" s="2">
        <v>0</v>
      </c>
      <c r="AF2268" s="1">
        <v>43236</v>
      </c>
      <c r="AG2268" t="s">
        <v>7934</v>
      </c>
      <c r="AJ2268" s="1">
        <v>43234</v>
      </c>
      <c r="AK2268" s="1">
        <v>73184</v>
      </c>
    </row>
    <row r="2269" spans="1:37" x14ac:dyDescent="0.2">
      <c r="A2269" t="s">
        <v>13876</v>
      </c>
      <c r="B2269" t="str">
        <f t="shared" si="35"/>
        <v>'96-38</v>
      </c>
      <c r="C2269" t="s">
        <v>13877</v>
      </c>
      <c r="D2269" t="s">
        <v>13878</v>
      </c>
      <c r="E2269" t="s">
        <v>13579</v>
      </c>
      <c r="F2269" t="s">
        <v>483</v>
      </c>
      <c r="G2269" t="s">
        <v>2393</v>
      </c>
      <c r="H2269" s="1">
        <v>38544</v>
      </c>
      <c r="I2269" s="1">
        <v>42196</v>
      </c>
      <c r="J2269" t="s">
        <v>13879</v>
      </c>
      <c r="K2269" t="s">
        <v>13880</v>
      </c>
      <c r="L2269" t="s">
        <v>13881</v>
      </c>
      <c r="M2269" s="1">
        <v>34737</v>
      </c>
      <c r="P2269" s="1">
        <v>39622</v>
      </c>
      <c r="R2269" t="s">
        <v>473</v>
      </c>
      <c r="S2269" t="s">
        <v>76</v>
      </c>
      <c r="T2269" s="2">
        <v>28.34</v>
      </c>
      <c r="U2269" s="2">
        <v>28.34</v>
      </c>
      <c r="V2269" t="s">
        <v>139</v>
      </c>
      <c r="W2269" s="1">
        <v>39217</v>
      </c>
      <c r="X2269" s="3">
        <v>27000</v>
      </c>
      <c r="Y2269" t="s">
        <v>13583</v>
      </c>
      <c r="Z2269" t="s">
        <v>13882</v>
      </c>
      <c r="AA2269" t="s">
        <v>13883</v>
      </c>
      <c r="AB2269" t="s">
        <v>1557</v>
      </c>
      <c r="AC2269" s="2">
        <v>0.8</v>
      </c>
      <c r="AD2269" s="2">
        <v>0</v>
      </c>
      <c r="AE2269" s="2">
        <v>14.5</v>
      </c>
      <c r="AF2269" s="1">
        <v>42234</v>
      </c>
      <c r="AG2269" t="s">
        <v>578</v>
      </c>
      <c r="AJ2269" s="1">
        <v>42233</v>
      </c>
      <c r="AK2269" s="1">
        <v>42233</v>
      </c>
    </row>
    <row r="2270" spans="1:37" x14ac:dyDescent="0.2">
      <c r="A2270" t="s">
        <v>13884</v>
      </c>
      <c r="B2270" t="str">
        <f t="shared" si="35"/>
        <v>'96-49</v>
      </c>
      <c r="D2270" t="s">
        <v>13885</v>
      </c>
      <c r="E2270" t="s">
        <v>13579</v>
      </c>
      <c r="F2270" t="s">
        <v>483</v>
      </c>
      <c r="G2270" t="s">
        <v>2393</v>
      </c>
      <c r="H2270" s="1">
        <v>2958352</v>
      </c>
      <c r="I2270" s="1">
        <v>2958352</v>
      </c>
      <c r="M2270" s="1">
        <v>37900</v>
      </c>
      <c r="R2270" t="s">
        <v>1757</v>
      </c>
      <c r="S2270" t="s">
        <v>44</v>
      </c>
      <c r="T2270" s="2">
        <v>180.1</v>
      </c>
      <c r="U2270" s="2">
        <v>0</v>
      </c>
      <c r="V2270" t="s">
        <v>55</v>
      </c>
      <c r="X2270" s="3">
        <v>500000</v>
      </c>
      <c r="Y2270" t="s">
        <v>13591</v>
      </c>
      <c r="Z2270" t="s">
        <v>13886</v>
      </c>
      <c r="AA2270" t="s">
        <v>13887</v>
      </c>
    </row>
    <row r="2271" spans="1:37" x14ac:dyDescent="0.2">
      <c r="A2271" t="s">
        <v>13888</v>
      </c>
      <c r="B2271" t="str">
        <f t="shared" si="35"/>
        <v>'97-02</v>
      </c>
      <c r="C2271" t="s">
        <v>1781</v>
      </c>
      <c r="D2271" t="s">
        <v>13889</v>
      </c>
      <c r="E2271" t="s">
        <v>13890</v>
      </c>
      <c r="F2271" t="s">
        <v>38</v>
      </c>
      <c r="G2271" t="s">
        <v>134</v>
      </c>
      <c r="H2271" s="1">
        <v>26569</v>
      </c>
      <c r="I2271" s="1">
        <v>2958352</v>
      </c>
      <c r="J2271" t="s">
        <v>1781</v>
      </c>
      <c r="K2271" t="s">
        <v>1783</v>
      </c>
      <c r="M2271" s="1">
        <v>26479</v>
      </c>
      <c r="P2271" s="1">
        <v>43070</v>
      </c>
      <c r="R2271" t="s">
        <v>43</v>
      </c>
      <c r="S2271" t="s">
        <v>44</v>
      </c>
      <c r="T2271" s="2">
        <v>477.7</v>
      </c>
      <c r="U2271" s="2">
        <v>453.6</v>
      </c>
      <c r="V2271" t="s">
        <v>55</v>
      </c>
      <c r="W2271" s="1">
        <v>43642</v>
      </c>
      <c r="X2271" s="3">
        <v>100000</v>
      </c>
      <c r="Y2271" t="s">
        <v>13891</v>
      </c>
      <c r="Z2271" t="s">
        <v>13892</v>
      </c>
      <c r="AA2271" t="s">
        <v>13893</v>
      </c>
      <c r="AB2271" t="s">
        <v>199</v>
      </c>
      <c r="AC2271" s="2">
        <v>0</v>
      </c>
      <c r="AD2271" s="2">
        <v>0</v>
      </c>
      <c r="AE2271" s="2">
        <v>211</v>
      </c>
      <c r="AF2271" s="1">
        <v>42207</v>
      </c>
      <c r="AG2271" t="s">
        <v>13894</v>
      </c>
      <c r="AJ2271" s="1">
        <v>42206</v>
      </c>
      <c r="AK2271" s="1">
        <v>42572</v>
      </c>
    </row>
    <row r="2272" spans="1:37" x14ac:dyDescent="0.2">
      <c r="A2272" t="s">
        <v>13895</v>
      </c>
      <c r="B2272" t="str">
        <f t="shared" si="35"/>
        <v>'97-05</v>
      </c>
      <c r="C2272" t="s">
        <v>5419</v>
      </c>
      <c r="D2272" t="s">
        <v>13896</v>
      </c>
      <c r="E2272" t="s">
        <v>13890</v>
      </c>
      <c r="F2272" t="s">
        <v>38</v>
      </c>
      <c r="G2272" t="s">
        <v>134</v>
      </c>
      <c r="H2272" s="1">
        <v>33450</v>
      </c>
      <c r="I2272" s="1">
        <v>2958352</v>
      </c>
      <c r="J2272" t="s">
        <v>13897</v>
      </c>
      <c r="K2272" t="s">
        <v>13898</v>
      </c>
      <c r="L2272" t="s">
        <v>13899</v>
      </c>
      <c r="M2272" s="1">
        <v>33161</v>
      </c>
      <c r="P2272" s="1">
        <v>43070</v>
      </c>
      <c r="R2272" t="s">
        <v>43</v>
      </c>
      <c r="S2272" t="s">
        <v>1900</v>
      </c>
      <c r="T2272" s="2">
        <v>4.99</v>
      </c>
      <c r="U2272" s="2">
        <v>4.7</v>
      </c>
      <c r="V2272" t="s">
        <v>249</v>
      </c>
      <c r="W2272" s="1">
        <v>44012</v>
      </c>
      <c r="X2272" s="3">
        <v>90000</v>
      </c>
      <c r="Y2272" t="s">
        <v>13900</v>
      </c>
      <c r="Z2272" t="s">
        <v>13901</v>
      </c>
      <c r="AA2272" t="s">
        <v>13902</v>
      </c>
      <c r="AB2272" t="s">
        <v>49</v>
      </c>
      <c r="AC2272" s="2">
        <v>0</v>
      </c>
      <c r="AD2272" s="2">
        <v>0</v>
      </c>
      <c r="AE2272" s="2">
        <v>4</v>
      </c>
      <c r="AF2272" s="1">
        <v>43767</v>
      </c>
      <c r="AG2272" t="s">
        <v>393</v>
      </c>
      <c r="AJ2272" s="1">
        <v>43762</v>
      </c>
      <c r="AK2272" s="1">
        <v>44858</v>
      </c>
    </row>
    <row r="2273" spans="1:37" x14ac:dyDescent="0.2">
      <c r="A2273" t="s">
        <v>13903</v>
      </c>
      <c r="B2273" t="str">
        <f t="shared" si="35"/>
        <v>'97-10</v>
      </c>
      <c r="C2273" t="s">
        <v>13099</v>
      </c>
      <c r="D2273" t="s">
        <v>13904</v>
      </c>
      <c r="E2273" t="s">
        <v>13890</v>
      </c>
      <c r="F2273" t="s">
        <v>38</v>
      </c>
      <c r="G2273" t="s">
        <v>134</v>
      </c>
      <c r="H2273" s="1">
        <v>39980</v>
      </c>
      <c r="I2273" s="1">
        <v>2958352</v>
      </c>
      <c r="J2273" t="s">
        <v>13108</v>
      </c>
      <c r="K2273" t="s">
        <v>13102</v>
      </c>
      <c r="L2273" t="s">
        <v>13103</v>
      </c>
      <c r="M2273" s="1">
        <v>39240</v>
      </c>
      <c r="P2273" s="1">
        <v>43070</v>
      </c>
      <c r="R2273" t="s">
        <v>43</v>
      </c>
      <c r="S2273" t="s">
        <v>1900</v>
      </c>
      <c r="T2273" s="2">
        <v>3</v>
      </c>
      <c r="U2273" s="2">
        <v>1.97</v>
      </c>
      <c r="V2273" t="s">
        <v>55</v>
      </c>
      <c r="W2273" s="1">
        <v>43628</v>
      </c>
      <c r="X2273" s="3">
        <v>66000</v>
      </c>
      <c r="Y2273" t="s">
        <v>13900</v>
      </c>
      <c r="Z2273" t="s">
        <v>13905</v>
      </c>
      <c r="AA2273" t="s">
        <v>13906</v>
      </c>
      <c r="AB2273" t="s">
        <v>199</v>
      </c>
      <c r="AC2273" s="2">
        <v>0</v>
      </c>
      <c r="AD2273" s="2">
        <v>0</v>
      </c>
      <c r="AE2273" s="2">
        <v>3.7</v>
      </c>
      <c r="AF2273" s="1">
        <v>42594</v>
      </c>
      <c r="AG2273" t="s">
        <v>393</v>
      </c>
      <c r="AJ2273" s="1">
        <v>42585</v>
      </c>
      <c r="AK2273" s="1">
        <v>42585</v>
      </c>
    </row>
    <row r="2274" spans="1:37" x14ac:dyDescent="0.2">
      <c r="A2274" t="s">
        <v>13907</v>
      </c>
      <c r="B2274" t="str">
        <f t="shared" si="35"/>
        <v>'97-17</v>
      </c>
      <c r="C2274" t="s">
        <v>13908</v>
      </c>
      <c r="D2274" t="s">
        <v>13909</v>
      </c>
      <c r="E2274" t="s">
        <v>13890</v>
      </c>
      <c r="F2274" t="s">
        <v>38</v>
      </c>
      <c r="G2274" t="s">
        <v>134</v>
      </c>
      <c r="H2274" s="1">
        <v>34620</v>
      </c>
      <c r="I2274" s="1">
        <v>2958352</v>
      </c>
      <c r="J2274" t="s">
        <v>13908</v>
      </c>
      <c r="K2274" t="s">
        <v>13910</v>
      </c>
      <c r="L2274" t="s">
        <v>13911</v>
      </c>
      <c r="M2274" s="1">
        <v>34246</v>
      </c>
      <c r="P2274" s="1">
        <v>43070</v>
      </c>
      <c r="R2274" t="s">
        <v>43</v>
      </c>
      <c r="S2274" t="s">
        <v>1900</v>
      </c>
      <c r="T2274" s="2">
        <v>2.75</v>
      </c>
      <c r="U2274" s="2">
        <v>1.53</v>
      </c>
      <c r="V2274" t="s">
        <v>178</v>
      </c>
      <c r="W2274" s="1">
        <v>43187</v>
      </c>
      <c r="X2274" s="3">
        <v>5200</v>
      </c>
      <c r="Y2274" t="s">
        <v>13912</v>
      </c>
      <c r="Z2274" t="s">
        <v>13913</v>
      </c>
      <c r="AA2274" t="s">
        <v>13914</v>
      </c>
      <c r="AB2274" t="s">
        <v>128</v>
      </c>
      <c r="AC2274" s="2">
        <v>0</v>
      </c>
      <c r="AD2274" s="2">
        <v>0</v>
      </c>
      <c r="AE2274" s="2">
        <v>5.8</v>
      </c>
      <c r="AF2274" s="1">
        <v>42373</v>
      </c>
      <c r="AG2274" t="s">
        <v>393</v>
      </c>
      <c r="AJ2274" s="1">
        <v>42359</v>
      </c>
      <c r="AK2274" s="1">
        <v>42725</v>
      </c>
    </row>
    <row r="2275" spans="1:37" x14ac:dyDescent="0.2">
      <c r="A2275" t="s">
        <v>13915</v>
      </c>
      <c r="B2275" t="str">
        <f t="shared" si="35"/>
        <v>'97-20</v>
      </c>
      <c r="C2275" t="s">
        <v>13099</v>
      </c>
      <c r="D2275" t="s">
        <v>13916</v>
      </c>
      <c r="E2275" t="s">
        <v>13890</v>
      </c>
      <c r="F2275" t="s">
        <v>38</v>
      </c>
      <c r="G2275" t="s">
        <v>134</v>
      </c>
      <c r="H2275" s="1">
        <v>40028</v>
      </c>
      <c r="I2275" s="1">
        <v>2958352</v>
      </c>
      <c r="J2275" t="s">
        <v>13099</v>
      </c>
      <c r="K2275" t="s">
        <v>13102</v>
      </c>
      <c r="M2275" s="1">
        <v>39842</v>
      </c>
      <c r="P2275" s="1">
        <v>43070</v>
      </c>
      <c r="R2275" t="s">
        <v>43</v>
      </c>
      <c r="S2275" t="s">
        <v>1900</v>
      </c>
      <c r="T2275" s="2">
        <v>4.87</v>
      </c>
      <c r="U2275" s="2">
        <v>4.68</v>
      </c>
      <c r="V2275" t="s">
        <v>55</v>
      </c>
      <c r="W2275" s="1">
        <v>43628</v>
      </c>
      <c r="X2275" s="3">
        <v>66000</v>
      </c>
      <c r="Y2275" t="s">
        <v>13917</v>
      </c>
      <c r="Z2275" t="s">
        <v>13918</v>
      </c>
      <c r="AA2275" t="s">
        <v>13919</v>
      </c>
      <c r="AB2275" t="s">
        <v>199</v>
      </c>
      <c r="AC2275" s="2">
        <v>0</v>
      </c>
      <c r="AD2275" s="2">
        <v>0</v>
      </c>
      <c r="AE2275" s="2">
        <v>1.9</v>
      </c>
      <c r="AF2275" s="1">
        <v>42594</v>
      </c>
      <c r="AG2275" t="s">
        <v>393</v>
      </c>
      <c r="AJ2275" s="1">
        <v>42585</v>
      </c>
      <c r="AK2275" s="1">
        <v>42950</v>
      </c>
    </row>
    <row r="2276" spans="1:37" x14ac:dyDescent="0.2">
      <c r="A2276" t="s">
        <v>13920</v>
      </c>
      <c r="B2276" t="str">
        <f t="shared" si="35"/>
        <v>'97-21</v>
      </c>
      <c r="C2276" t="s">
        <v>13921</v>
      </c>
      <c r="D2276" t="s">
        <v>13922</v>
      </c>
      <c r="E2276" t="s">
        <v>13890</v>
      </c>
      <c r="F2276" t="s">
        <v>38</v>
      </c>
      <c r="G2276" t="s">
        <v>134</v>
      </c>
      <c r="H2276" s="1">
        <v>39990</v>
      </c>
      <c r="I2276" s="1">
        <v>2958352</v>
      </c>
      <c r="J2276" t="s">
        <v>13921</v>
      </c>
      <c r="K2276" t="s">
        <v>13923</v>
      </c>
      <c r="M2276" s="1">
        <v>39867</v>
      </c>
      <c r="P2276" s="1">
        <v>43819</v>
      </c>
      <c r="R2276" t="s">
        <v>43</v>
      </c>
      <c r="S2276" t="s">
        <v>44</v>
      </c>
      <c r="T2276" s="2">
        <v>40.119999999999997</v>
      </c>
      <c r="U2276" s="2">
        <v>34.730000000000004</v>
      </c>
      <c r="V2276" t="s">
        <v>45</v>
      </c>
      <c r="W2276" s="1">
        <v>43634</v>
      </c>
      <c r="X2276" s="3">
        <v>227000</v>
      </c>
      <c r="Y2276" t="s">
        <v>13900</v>
      </c>
      <c r="Z2276" t="s">
        <v>13924</v>
      </c>
      <c r="AA2276" t="s">
        <v>13925</v>
      </c>
      <c r="AB2276" t="s">
        <v>199</v>
      </c>
      <c r="AC2276" s="2">
        <v>0</v>
      </c>
      <c r="AD2276" s="2">
        <v>0</v>
      </c>
      <c r="AE2276" s="2">
        <v>34.700000000000003</v>
      </c>
      <c r="AF2276" s="1">
        <v>42745</v>
      </c>
      <c r="AG2276" t="s">
        <v>13926</v>
      </c>
      <c r="AJ2276" s="1">
        <v>42719</v>
      </c>
      <c r="AK2276" s="1">
        <v>43084</v>
      </c>
    </row>
    <row r="2277" spans="1:37" x14ac:dyDescent="0.2">
      <c r="A2277" t="s">
        <v>13927</v>
      </c>
      <c r="B2277" t="str">
        <f t="shared" si="35"/>
        <v>'97-22</v>
      </c>
      <c r="C2277" t="s">
        <v>5419</v>
      </c>
      <c r="D2277" t="s">
        <v>13928</v>
      </c>
      <c r="E2277" t="s">
        <v>13890</v>
      </c>
      <c r="F2277" t="s">
        <v>38</v>
      </c>
      <c r="G2277" t="s">
        <v>134</v>
      </c>
      <c r="H2277" s="1">
        <v>40658</v>
      </c>
      <c r="I2277" s="1">
        <v>2958352</v>
      </c>
      <c r="J2277" t="s">
        <v>5419</v>
      </c>
      <c r="K2277" t="s">
        <v>5421</v>
      </c>
      <c r="M2277" s="1">
        <v>40501</v>
      </c>
      <c r="P2277" s="1">
        <v>43070</v>
      </c>
      <c r="R2277" t="s">
        <v>43</v>
      </c>
      <c r="S2277" t="s">
        <v>1842</v>
      </c>
      <c r="T2277" s="2">
        <v>5.36</v>
      </c>
      <c r="U2277" s="2">
        <v>4.9800000000000004</v>
      </c>
      <c r="V2277" t="s">
        <v>249</v>
      </c>
      <c r="W2277" s="1">
        <v>44012</v>
      </c>
      <c r="X2277" s="3">
        <v>27100</v>
      </c>
      <c r="Y2277" t="s">
        <v>13929</v>
      </c>
      <c r="Z2277" t="s">
        <v>13930</v>
      </c>
      <c r="AA2277" t="s">
        <v>13931</v>
      </c>
      <c r="AB2277" t="s">
        <v>49</v>
      </c>
      <c r="AC2277" s="2">
        <v>0</v>
      </c>
      <c r="AD2277" s="2">
        <v>0</v>
      </c>
      <c r="AE2277" s="2">
        <v>5</v>
      </c>
      <c r="AF2277" s="1">
        <v>42594</v>
      </c>
      <c r="AG2277" t="s">
        <v>393</v>
      </c>
      <c r="AJ2277" s="1">
        <v>42585</v>
      </c>
      <c r="AK2277" s="1">
        <v>42950</v>
      </c>
    </row>
    <row r="2278" spans="1:37" x14ac:dyDescent="0.2">
      <c r="A2278" t="s">
        <v>13932</v>
      </c>
      <c r="B2278" t="str">
        <f t="shared" si="35"/>
        <v>'97-11</v>
      </c>
      <c r="C2278" t="s">
        <v>13099</v>
      </c>
      <c r="D2278" t="s">
        <v>13933</v>
      </c>
      <c r="E2278" t="s">
        <v>13890</v>
      </c>
      <c r="F2278" t="s">
        <v>38</v>
      </c>
      <c r="G2278" t="s">
        <v>134</v>
      </c>
      <c r="H2278" s="1">
        <v>34522</v>
      </c>
      <c r="I2278" s="1">
        <v>39880</v>
      </c>
      <c r="J2278" t="s">
        <v>13108</v>
      </c>
      <c r="K2278" t="s">
        <v>13102</v>
      </c>
      <c r="L2278" t="s">
        <v>13103</v>
      </c>
      <c r="M2278" s="1">
        <v>34388</v>
      </c>
      <c r="P2278" s="1">
        <v>39149</v>
      </c>
      <c r="R2278" t="s">
        <v>260</v>
      </c>
      <c r="S2278" t="s">
        <v>1900</v>
      </c>
      <c r="T2278" s="2">
        <v>3.66</v>
      </c>
      <c r="U2278" s="2">
        <v>2.81</v>
      </c>
      <c r="V2278" t="s">
        <v>55</v>
      </c>
      <c r="W2278" s="1">
        <v>40550</v>
      </c>
      <c r="X2278" s="3">
        <v>66000</v>
      </c>
      <c r="Y2278" t="s">
        <v>13934</v>
      </c>
      <c r="Z2278" t="s">
        <v>13935</v>
      </c>
      <c r="AA2278" t="s">
        <v>13936</v>
      </c>
      <c r="AB2278" t="s">
        <v>339</v>
      </c>
      <c r="AC2278" s="2">
        <v>0</v>
      </c>
      <c r="AD2278" s="2">
        <v>0</v>
      </c>
      <c r="AE2278" s="2">
        <v>2.1</v>
      </c>
      <c r="AF2278" s="1">
        <v>44000</v>
      </c>
      <c r="AG2278" t="s">
        <v>11860</v>
      </c>
      <c r="AJ2278" s="1">
        <v>43873</v>
      </c>
      <c r="AK2278" s="1">
        <v>2958352</v>
      </c>
    </row>
    <row r="2279" spans="1:37" x14ac:dyDescent="0.2">
      <c r="A2279" t="s">
        <v>13937</v>
      </c>
      <c r="B2279" t="str">
        <f t="shared" si="35"/>
        <v>'97-01</v>
      </c>
      <c r="C2279" t="s">
        <v>13938</v>
      </c>
      <c r="D2279" t="s">
        <v>13939</v>
      </c>
      <c r="E2279" t="s">
        <v>13890</v>
      </c>
      <c r="F2279" t="s">
        <v>38</v>
      </c>
      <c r="H2279" s="1">
        <v>26547</v>
      </c>
      <c r="I2279" s="1">
        <v>27595</v>
      </c>
      <c r="J2279" t="s">
        <v>13940</v>
      </c>
      <c r="K2279" t="s">
        <v>13941</v>
      </c>
      <c r="L2279" t="s">
        <v>13942</v>
      </c>
      <c r="M2279" s="1">
        <v>26424</v>
      </c>
      <c r="P2279" s="1"/>
      <c r="Q2279" s="1">
        <v>27051</v>
      </c>
      <c r="R2279" t="s">
        <v>75</v>
      </c>
      <c r="S2279" t="s">
        <v>76</v>
      </c>
      <c r="T2279" s="2">
        <v>4</v>
      </c>
      <c r="U2279" s="2">
        <v>0</v>
      </c>
      <c r="V2279" t="s">
        <v>45</v>
      </c>
      <c r="W2279" s="1"/>
      <c r="X2279" s="3">
        <v>2500</v>
      </c>
      <c r="Z2279" t="s">
        <v>7268</v>
      </c>
      <c r="AA2279" t="s">
        <v>13943</v>
      </c>
      <c r="AB2279" t="s">
        <v>79</v>
      </c>
      <c r="AC2279" s="2">
        <v>0</v>
      </c>
      <c r="AD2279" s="2">
        <v>0</v>
      </c>
      <c r="AE2279" s="2">
        <v>0</v>
      </c>
      <c r="AF2279" s="1"/>
      <c r="AJ2279" s="1"/>
      <c r="AK2279" s="1"/>
    </row>
    <row r="2280" spans="1:37" x14ac:dyDescent="0.2">
      <c r="A2280" t="s">
        <v>13944</v>
      </c>
      <c r="B2280" t="str">
        <f t="shared" si="35"/>
        <v>'97-03</v>
      </c>
      <c r="C2280" t="s">
        <v>13938</v>
      </c>
      <c r="D2280" t="s">
        <v>13945</v>
      </c>
      <c r="E2280" t="s">
        <v>13890</v>
      </c>
      <c r="F2280" t="s">
        <v>38</v>
      </c>
      <c r="H2280" s="1">
        <v>26711</v>
      </c>
      <c r="I2280" s="1">
        <v>30289</v>
      </c>
      <c r="J2280" t="s">
        <v>13940</v>
      </c>
      <c r="K2280" t="s">
        <v>13946</v>
      </c>
      <c r="L2280" t="s">
        <v>13947</v>
      </c>
      <c r="M2280" s="1">
        <v>26588</v>
      </c>
      <c r="P2280" s="1"/>
      <c r="Q2280" s="1">
        <v>30284</v>
      </c>
      <c r="R2280" t="s">
        <v>75</v>
      </c>
      <c r="S2280" t="s">
        <v>44</v>
      </c>
      <c r="T2280" s="2">
        <v>5</v>
      </c>
      <c r="U2280" s="2">
        <v>0</v>
      </c>
      <c r="V2280" t="s">
        <v>45</v>
      </c>
      <c r="W2280" s="1"/>
      <c r="X2280" s="3">
        <v>2500</v>
      </c>
      <c r="Z2280" t="s">
        <v>13948</v>
      </c>
      <c r="AA2280" t="s">
        <v>13949</v>
      </c>
      <c r="AB2280" t="s">
        <v>79</v>
      </c>
      <c r="AC2280" s="2">
        <v>0</v>
      </c>
      <c r="AD2280" s="2">
        <v>0</v>
      </c>
      <c r="AE2280" s="2">
        <v>0</v>
      </c>
      <c r="AF2280" s="1"/>
      <c r="AJ2280" s="1"/>
      <c r="AK2280" s="1"/>
    </row>
    <row r="2281" spans="1:37" x14ac:dyDescent="0.2">
      <c r="A2281" t="s">
        <v>13950</v>
      </c>
      <c r="B2281" t="str">
        <f t="shared" si="35"/>
        <v>'97-04</v>
      </c>
      <c r="C2281" t="s">
        <v>369</v>
      </c>
      <c r="D2281" t="s">
        <v>13951</v>
      </c>
      <c r="E2281" t="s">
        <v>13890</v>
      </c>
      <c r="F2281" t="s">
        <v>38</v>
      </c>
      <c r="H2281" s="1">
        <v>27718</v>
      </c>
      <c r="I2281" s="1">
        <v>28280</v>
      </c>
      <c r="J2281" t="s">
        <v>371</v>
      </c>
      <c r="K2281" t="s">
        <v>372</v>
      </c>
      <c r="L2281" t="s">
        <v>373</v>
      </c>
      <c r="M2281" s="1">
        <v>27595</v>
      </c>
      <c r="P2281" s="1"/>
      <c r="Q2281" s="1">
        <v>28389</v>
      </c>
      <c r="R2281" t="s">
        <v>75</v>
      </c>
      <c r="S2281" t="s">
        <v>76</v>
      </c>
      <c r="T2281" s="2">
        <v>2</v>
      </c>
      <c r="U2281" s="2">
        <v>0</v>
      </c>
      <c r="V2281" t="s">
        <v>45</v>
      </c>
      <c r="W2281" s="1"/>
      <c r="X2281" s="3">
        <v>2500</v>
      </c>
      <c r="AB2281" t="s">
        <v>79</v>
      </c>
      <c r="AC2281" s="2">
        <v>0</v>
      </c>
      <c r="AD2281" s="2">
        <v>0</v>
      </c>
      <c r="AE2281" s="2">
        <v>0</v>
      </c>
      <c r="AF2281" s="1"/>
      <c r="AJ2281" s="1"/>
      <c r="AK2281" s="1"/>
    </row>
    <row r="2282" spans="1:37" x14ac:dyDescent="0.2">
      <c r="A2282" t="s">
        <v>13952</v>
      </c>
      <c r="B2282" t="str">
        <f t="shared" si="35"/>
        <v>'97-06</v>
      </c>
      <c r="C2282" t="s">
        <v>13953</v>
      </c>
      <c r="D2282" t="s">
        <v>13954</v>
      </c>
      <c r="E2282" t="s">
        <v>13890</v>
      </c>
      <c r="F2282" t="s">
        <v>38</v>
      </c>
      <c r="G2282" t="s">
        <v>134</v>
      </c>
      <c r="H2282" s="1">
        <v>29819</v>
      </c>
      <c r="I2282" s="1">
        <v>33380</v>
      </c>
      <c r="J2282" t="s">
        <v>13955</v>
      </c>
      <c r="K2282" t="s">
        <v>13956</v>
      </c>
      <c r="L2282" t="s">
        <v>13957</v>
      </c>
      <c r="M2282" s="1">
        <v>29697</v>
      </c>
      <c r="P2282" s="1"/>
      <c r="Q2282" s="1">
        <v>38890</v>
      </c>
      <c r="R2282" t="s">
        <v>75</v>
      </c>
      <c r="S2282" t="s">
        <v>44</v>
      </c>
      <c r="T2282" s="2">
        <v>150</v>
      </c>
      <c r="U2282" s="2">
        <v>0</v>
      </c>
      <c r="V2282" t="s">
        <v>45</v>
      </c>
      <c r="W2282" s="1">
        <v>33291</v>
      </c>
      <c r="X2282" s="3">
        <v>5000</v>
      </c>
      <c r="Y2282" t="s">
        <v>13958</v>
      </c>
      <c r="Z2282" t="s">
        <v>13959</v>
      </c>
      <c r="AA2282" t="s">
        <v>13960</v>
      </c>
      <c r="AB2282" t="s">
        <v>79</v>
      </c>
      <c r="AC2282" s="2">
        <v>0</v>
      </c>
      <c r="AD2282" s="2">
        <v>0</v>
      </c>
      <c r="AE2282" s="2">
        <v>0</v>
      </c>
      <c r="AF2282" s="1">
        <v>38672</v>
      </c>
      <c r="AG2282" t="s">
        <v>13961</v>
      </c>
      <c r="AJ2282" s="1">
        <v>38672</v>
      </c>
      <c r="AK2282" s="1">
        <v>2958352</v>
      </c>
    </row>
    <row r="2283" spans="1:37" x14ac:dyDescent="0.2">
      <c r="A2283" t="s">
        <v>13962</v>
      </c>
      <c r="B2283" t="str">
        <f t="shared" si="35"/>
        <v>'97-07</v>
      </c>
      <c r="C2283" t="s">
        <v>13963</v>
      </c>
      <c r="D2283" t="s">
        <v>13964</v>
      </c>
      <c r="E2283" t="s">
        <v>13890</v>
      </c>
      <c r="F2283" t="s">
        <v>38</v>
      </c>
      <c r="H2283" s="1">
        <v>29747</v>
      </c>
      <c r="I2283" s="1">
        <v>33371</v>
      </c>
      <c r="J2283" t="s">
        <v>13965</v>
      </c>
      <c r="K2283" t="s">
        <v>13966</v>
      </c>
      <c r="L2283" t="s">
        <v>13967</v>
      </c>
      <c r="M2283" s="1">
        <v>29627</v>
      </c>
      <c r="P2283" s="1"/>
      <c r="Q2283" s="1">
        <v>31210</v>
      </c>
      <c r="R2283" t="s">
        <v>75</v>
      </c>
      <c r="S2283" t="s">
        <v>76</v>
      </c>
      <c r="T2283" s="2">
        <v>5</v>
      </c>
      <c r="U2283" s="2">
        <v>0</v>
      </c>
      <c r="V2283" t="s">
        <v>45</v>
      </c>
      <c r="W2283" s="1"/>
      <c r="X2283" s="3">
        <v>2500</v>
      </c>
      <c r="Z2283" t="s">
        <v>13968</v>
      </c>
      <c r="AA2283" t="s">
        <v>13969</v>
      </c>
      <c r="AB2283" t="s">
        <v>79</v>
      </c>
      <c r="AC2283" s="2">
        <v>0</v>
      </c>
      <c r="AD2283" s="2">
        <v>0</v>
      </c>
      <c r="AE2283" s="2">
        <v>0</v>
      </c>
      <c r="AF2283" s="1"/>
      <c r="AJ2283" s="1"/>
      <c r="AK2283" s="1"/>
    </row>
    <row r="2284" spans="1:37" x14ac:dyDescent="0.2">
      <c r="A2284" t="s">
        <v>13970</v>
      </c>
      <c r="B2284" t="str">
        <f t="shared" si="35"/>
        <v>'97-08</v>
      </c>
      <c r="C2284" t="s">
        <v>13938</v>
      </c>
      <c r="D2284" t="s">
        <v>13971</v>
      </c>
      <c r="E2284" t="s">
        <v>13890</v>
      </c>
      <c r="F2284" t="s">
        <v>38</v>
      </c>
      <c r="H2284" s="1">
        <v>29821</v>
      </c>
      <c r="I2284" s="1">
        <v>33397</v>
      </c>
      <c r="J2284" t="s">
        <v>13940</v>
      </c>
      <c r="K2284" t="s">
        <v>13946</v>
      </c>
      <c r="L2284" t="s">
        <v>13972</v>
      </c>
      <c r="M2284" s="1">
        <v>29699</v>
      </c>
      <c r="P2284" s="1"/>
      <c r="Q2284" s="1">
        <v>30284</v>
      </c>
      <c r="R2284" t="s">
        <v>75</v>
      </c>
      <c r="S2284" t="s">
        <v>76</v>
      </c>
      <c r="T2284" s="2">
        <v>5</v>
      </c>
      <c r="U2284" s="2">
        <v>0</v>
      </c>
      <c r="V2284" t="s">
        <v>45</v>
      </c>
      <c r="W2284" s="1"/>
      <c r="X2284" s="3">
        <v>2500</v>
      </c>
      <c r="Z2284" t="s">
        <v>13973</v>
      </c>
      <c r="AA2284" t="s">
        <v>13974</v>
      </c>
      <c r="AB2284" t="s">
        <v>79</v>
      </c>
      <c r="AC2284" s="2">
        <v>0</v>
      </c>
      <c r="AD2284" s="2">
        <v>0</v>
      </c>
      <c r="AE2284" s="2">
        <v>0</v>
      </c>
      <c r="AF2284" s="1"/>
      <c r="AJ2284" s="1"/>
      <c r="AK2284" s="1"/>
    </row>
    <row r="2285" spans="1:37" x14ac:dyDescent="0.2">
      <c r="A2285" t="s">
        <v>13975</v>
      </c>
      <c r="B2285" t="str">
        <f t="shared" si="35"/>
        <v>'97-09</v>
      </c>
      <c r="C2285" t="s">
        <v>13099</v>
      </c>
      <c r="D2285" t="s">
        <v>13976</v>
      </c>
      <c r="E2285" t="s">
        <v>13890</v>
      </c>
      <c r="F2285" t="s">
        <v>38</v>
      </c>
      <c r="H2285" s="1">
        <v>34522</v>
      </c>
      <c r="I2285" s="1">
        <v>36348</v>
      </c>
      <c r="J2285" t="s">
        <v>13101</v>
      </c>
      <c r="K2285" t="s">
        <v>13102</v>
      </c>
      <c r="L2285" t="s">
        <v>13103</v>
      </c>
      <c r="M2285" s="1">
        <v>34390</v>
      </c>
      <c r="P2285" s="1"/>
      <c r="Q2285" s="1">
        <v>36187</v>
      </c>
      <c r="R2285" t="s">
        <v>75</v>
      </c>
      <c r="S2285" t="s">
        <v>1900</v>
      </c>
      <c r="T2285" s="2">
        <v>4.4000000000000004</v>
      </c>
      <c r="U2285" s="2">
        <v>0</v>
      </c>
      <c r="V2285" t="s">
        <v>45</v>
      </c>
      <c r="W2285" s="1">
        <v>35828</v>
      </c>
      <c r="X2285" s="3">
        <v>11000</v>
      </c>
      <c r="Z2285" t="s">
        <v>13977</v>
      </c>
      <c r="AA2285" t="s">
        <v>13978</v>
      </c>
      <c r="AB2285" t="s">
        <v>79</v>
      </c>
      <c r="AC2285" s="2">
        <v>0</v>
      </c>
      <c r="AD2285" s="2">
        <v>4.4000000000000004</v>
      </c>
      <c r="AE2285" s="2">
        <v>0</v>
      </c>
      <c r="AF2285" s="1">
        <v>37902</v>
      </c>
      <c r="AG2285" t="s">
        <v>90</v>
      </c>
      <c r="AJ2285" s="1">
        <v>34409</v>
      </c>
      <c r="AK2285" s="1">
        <v>2958352</v>
      </c>
    </row>
    <row r="2286" spans="1:37" x14ac:dyDescent="0.2">
      <c r="A2286" t="s">
        <v>13979</v>
      </c>
      <c r="B2286" t="str">
        <f t="shared" si="35"/>
        <v>'97-12</v>
      </c>
      <c r="C2286" t="s">
        <v>5419</v>
      </c>
      <c r="D2286" t="s">
        <v>13980</v>
      </c>
      <c r="E2286" t="s">
        <v>13890</v>
      </c>
      <c r="F2286" t="s">
        <v>38</v>
      </c>
      <c r="G2286" t="s">
        <v>134</v>
      </c>
      <c r="H2286" s="1">
        <v>30874</v>
      </c>
      <c r="I2286" s="1">
        <v>41017</v>
      </c>
      <c r="J2286" t="s">
        <v>13981</v>
      </c>
      <c r="K2286" t="s">
        <v>13898</v>
      </c>
      <c r="L2286" t="s">
        <v>13899</v>
      </c>
      <c r="M2286" s="1">
        <v>30813</v>
      </c>
      <c r="P2286" s="1">
        <v>37364</v>
      </c>
      <c r="Q2286" s="1">
        <v>40443</v>
      </c>
      <c r="R2286" t="s">
        <v>75</v>
      </c>
      <c r="S2286" t="s">
        <v>1842</v>
      </c>
      <c r="T2286" s="2">
        <v>4.96</v>
      </c>
      <c r="U2286" s="2">
        <v>3.66</v>
      </c>
      <c r="V2286" t="s">
        <v>249</v>
      </c>
      <c r="W2286" s="1">
        <v>39485</v>
      </c>
      <c r="X2286" s="3">
        <v>27100</v>
      </c>
      <c r="Y2286" t="s">
        <v>13900</v>
      </c>
      <c r="Z2286" t="s">
        <v>13982</v>
      </c>
      <c r="AA2286" t="s">
        <v>13983</v>
      </c>
      <c r="AB2286" t="s">
        <v>339</v>
      </c>
      <c r="AC2286" s="2">
        <v>0</v>
      </c>
      <c r="AD2286" s="2">
        <v>5</v>
      </c>
      <c r="AE2286" s="2">
        <v>0</v>
      </c>
      <c r="AF2286" s="1">
        <v>43777</v>
      </c>
      <c r="AG2286" t="s">
        <v>13984</v>
      </c>
      <c r="AJ2286" s="1">
        <v>40437</v>
      </c>
      <c r="AK2286" s="1">
        <v>2958352</v>
      </c>
    </row>
    <row r="2287" spans="1:37" x14ac:dyDescent="0.2">
      <c r="A2287" t="s">
        <v>13985</v>
      </c>
      <c r="B2287" t="str">
        <f t="shared" si="35"/>
        <v>'97-13</v>
      </c>
      <c r="C2287" t="s">
        <v>13938</v>
      </c>
      <c r="D2287" t="s">
        <v>13986</v>
      </c>
      <c r="E2287" t="s">
        <v>13890</v>
      </c>
      <c r="F2287" t="s">
        <v>38</v>
      </c>
      <c r="G2287" t="s">
        <v>134</v>
      </c>
      <c r="H2287" s="1">
        <v>28646</v>
      </c>
      <c r="I2287" s="1">
        <v>32299</v>
      </c>
      <c r="J2287" t="s">
        <v>13940</v>
      </c>
      <c r="K2287" t="s">
        <v>13946</v>
      </c>
      <c r="L2287" t="s">
        <v>13947</v>
      </c>
      <c r="M2287" s="1">
        <v>28615</v>
      </c>
      <c r="P2287" s="1"/>
      <c r="Q2287" s="1">
        <v>32486</v>
      </c>
      <c r="R2287" t="s">
        <v>75</v>
      </c>
      <c r="S2287" t="s">
        <v>76</v>
      </c>
      <c r="T2287" s="2">
        <v>4</v>
      </c>
      <c r="U2287" s="2">
        <v>0</v>
      </c>
      <c r="V2287" t="s">
        <v>45</v>
      </c>
      <c r="W2287" s="1"/>
      <c r="X2287" s="3">
        <v>2500</v>
      </c>
      <c r="Y2287" t="s">
        <v>13987</v>
      </c>
      <c r="Z2287" t="s">
        <v>13549</v>
      </c>
      <c r="AA2287" t="s">
        <v>13988</v>
      </c>
      <c r="AB2287" t="s">
        <v>79</v>
      </c>
      <c r="AC2287" s="2">
        <v>0</v>
      </c>
      <c r="AD2287" s="2">
        <v>0</v>
      </c>
      <c r="AE2287" s="2">
        <v>0</v>
      </c>
      <c r="AF2287" s="1">
        <v>37902</v>
      </c>
      <c r="AG2287" t="s">
        <v>90</v>
      </c>
      <c r="AJ2287" s="1">
        <v>31890</v>
      </c>
      <c r="AK2287" s="1">
        <v>2958352</v>
      </c>
    </row>
    <row r="2288" spans="1:37" x14ac:dyDescent="0.2">
      <c r="A2288" t="s">
        <v>13989</v>
      </c>
      <c r="B2288" t="str">
        <f t="shared" si="35"/>
        <v>'97-14</v>
      </c>
      <c r="D2288" t="s">
        <v>13990</v>
      </c>
      <c r="E2288" t="s">
        <v>13890</v>
      </c>
      <c r="F2288" t="s">
        <v>38</v>
      </c>
      <c r="G2288" t="s">
        <v>134</v>
      </c>
      <c r="H2288" s="1">
        <v>34040</v>
      </c>
      <c r="I2288" s="1">
        <v>37847</v>
      </c>
      <c r="J2288" t="s">
        <v>13991</v>
      </c>
      <c r="K2288" t="s">
        <v>13992</v>
      </c>
      <c r="L2288" t="s">
        <v>13993</v>
      </c>
      <c r="M2288" s="1">
        <v>33885</v>
      </c>
      <c r="P2288" s="1">
        <v>36021</v>
      </c>
      <c r="Q2288" s="1">
        <v>38259</v>
      </c>
      <c r="R2288" t="s">
        <v>75</v>
      </c>
      <c r="S2288" t="s">
        <v>1900</v>
      </c>
      <c r="T2288" s="2">
        <v>1.8</v>
      </c>
      <c r="U2288" s="2">
        <v>1</v>
      </c>
      <c r="V2288" t="s">
        <v>178</v>
      </c>
      <c r="W2288" s="1">
        <v>37634</v>
      </c>
      <c r="X2288" s="3">
        <v>2300</v>
      </c>
      <c r="Y2288" t="s">
        <v>13900</v>
      </c>
      <c r="Z2288" t="s">
        <v>13994</v>
      </c>
      <c r="AA2288" t="s">
        <v>13995</v>
      </c>
      <c r="AB2288" t="s">
        <v>325</v>
      </c>
      <c r="AC2288" s="2">
        <v>0</v>
      </c>
      <c r="AD2288" s="2">
        <v>1</v>
      </c>
      <c r="AE2288" s="2">
        <v>0</v>
      </c>
      <c r="AF2288" s="1">
        <v>43777</v>
      </c>
      <c r="AG2288" t="s">
        <v>90</v>
      </c>
      <c r="AJ2288" s="1">
        <v>36565</v>
      </c>
      <c r="AK2288" s="1">
        <v>2958352</v>
      </c>
    </row>
    <row r="2289" spans="1:37" x14ac:dyDescent="0.2">
      <c r="A2289" t="s">
        <v>13996</v>
      </c>
      <c r="B2289" t="str">
        <f t="shared" si="35"/>
        <v>'97-15</v>
      </c>
      <c r="C2289" t="s">
        <v>13997</v>
      </c>
      <c r="D2289" t="s">
        <v>13916</v>
      </c>
      <c r="E2289" t="s">
        <v>13890</v>
      </c>
      <c r="F2289" t="s">
        <v>38</v>
      </c>
      <c r="G2289" t="s">
        <v>134</v>
      </c>
      <c r="H2289" s="1">
        <v>34185</v>
      </c>
      <c r="I2289" s="1">
        <v>37847</v>
      </c>
      <c r="J2289" t="s">
        <v>13998</v>
      </c>
      <c r="K2289" t="s">
        <v>13999</v>
      </c>
      <c r="L2289" t="s">
        <v>14000</v>
      </c>
      <c r="M2289" s="1">
        <v>33892</v>
      </c>
      <c r="P2289" s="1">
        <v>36021</v>
      </c>
      <c r="Q2289" s="1">
        <v>38601</v>
      </c>
      <c r="R2289" t="s">
        <v>75</v>
      </c>
      <c r="S2289" t="s">
        <v>1900</v>
      </c>
      <c r="T2289" s="2">
        <v>11.6</v>
      </c>
      <c r="U2289" s="2">
        <v>4.3</v>
      </c>
      <c r="V2289" t="s">
        <v>178</v>
      </c>
      <c r="W2289" s="1">
        <v>37627</v>
      </c>
      <c r="X2289" s="3">
        <v>8200</v>
      </c>
      <c r="Y2289" t="s">
        <v>13917</v>
      </c>
      <c r="Z2289" t="s">
        <v>14001</v>
      </c>
      <c r="AA2289" t="s">
        <v>14002</v>
      </c>
      <c r="AB2289" t="s">
        <v>1432</v>
      </c>
      <c r="AC2289" s="2">
        <v>0</v>
      </c>
      <c r="AD2289" s="2">
        <v>11.6</v>
      </c>
      <c r="AE2289" s="2">
        <v>0</v>
      </c>
      <c r="AF2289" s="1">
        <v>43777</v>
      </c>
      <c r="AG2289" t="s">
        <v>90</v>
      </c>
      <c r="AJ2289" s="1">
        <v>36565</v>
      </c>
      <c r="AK2289" s="1">
        <v>2958352</v>
      </c>
    </row>
    <row r="2290" spans="1:37" x14ac:dyDescent="0.2">
      <c r="A2290" t="s">
        <v>14003</v>
      </c>
      <c r="B2290" t="str">
        <f t="shared" si="35"/>
        <v>'97-16</v>
      </c>
      <c r="D2290" t="s">
        <v>14004</v>
      </c>
      <c r="E2290" t="s">
        <v>13890</v>
      </c>
      <c r="F2290" t="s">
        <v>38</v>
      </c>
      <c r="H2290" s="1">
        <v>34596</v>
      </c>
      <c r="I2290" s="1">
        <v>38249</v>
      </c>
      <c r="J2290" t="s">
        <v>14005</v>
      </c>
      <c r="K2290" t="s">
        <v>14006</v>
      </c>
      <c r="L2290" t="s">
        <v>14007</v>
      </c>
      <c r="M2290" s="1">
        <v>34435</v>
      </c>
      <c r="P2290" s="1"/>
      <c r="Q2290" s="1">
        <v>35215</v>
      </c>
      <c r="R2290" t="s">
        <v>75</v>
      </c>
      <c r="S2290" t="s">
        <v>76</v>
      </c>
      <c r="T2290" s="2">
        <v>4.9000000000000004</v>
      </c>
      <c r="U2290" s="2">
        <v>0</v>
      </c>
      <c r="V2290" t="s">
        <v>178</v>
      </c>
      <c r="W2290" s="1"/>
      <c r="X2290" s="3">
        <v>11900</v>
      </c>
      <c r="Z2290" t="s">
        <v>14008</v>
      </c>
      <c r="AA2290" t="s">
        <v>14009</v>
      </c>
      <c r="AB2290" t="s">
        <v>1208</v>
      </c>
      <c r="AC2290" s="2">
        <v>0</v>
      </c>
      <c r="AD2290" s="2">
        <v>0</v>
      </c>
      <c r="AE2290" s="2">
        <v>3.1</v>
      </c>
      <c r="AF2290" s="1"/>
      <c r="AJ2290" s="1"/>
      <c r="AK2290" s="1"/>
    </row>
    <row r="2291" spans="1:37" x14ac:dyDescent="0.2">
      <c r="A2291" t="s">
        <v>14010</v>
      </c>
      <c r="B2291" t="str">
        <f t="shared" si="35"/>
        <v>'97-18</v>
      </c>
      <c r="C2291" t="s">
        <v>13099</v>
      </c>
      <c r="D2291" t="s">
        <v>14011</v>
      </c>
      <c r="E2291" t="s">
        <v>13890</v>
      </c>
      <c r="F2291" t="s">
        <v>38</v>
      </c>
      <c r="G2291" t="s">
        <v>134</v>
      </c>
      <c r="H2291" s="1">
        <v>35408</v>
      </c>
      <c r="I2291" s="1">
        <v>39892</v>
      </c>
      <c r="J2291" t="s">
        <v>13099</v>
      </c>
      <c r="K2291" t="s">
        <v>13102</v>
      </c>
      <c r="M2291" s="1">
        <v>35234</v>
      </c>
      <c r="P2291" s="1">
        <v>39161</v>
      </c>
      <c r="Q2291" s="1">
        <v>43776</v>
      </c>
      <c r="R2291" t="s">
        <v>75</v>
      </c>
      <c r="S2291" t="s">
        <v>1900</v>
      </c>
      <c r="T2291" s="2">
        <v>3</v>
      </c>
      <c r="U2291" s="2">
        <v>3</v>
      </c>
      <c r="V2291" t="s">
        <v>55</v>
      </c>
      <c r="W2291" s="1">
        <v>43628</v>
      </c>
      <c r="X2291" s="3">
        <v>66000</v>
      </c>
      <c r="Y2291" t="s">
        <v>13987</v>
      </c>
      <c r="Z2291" t="s">
        <v>14012</v>
      </c>
      <c r="AA2291" t="s">
        <v>14013</v>
      </c>
      <c r="AB2291" t="s">
        <v>199</v>
      </c>
      <c r="AC2291" s="2">
        <v>0</v>
      </c>
      <c r="AD2291" s="2">
        <v>0</v>
      </c>
      <c r="AE2291" s="2">
        <v>0</v>
      </c>
      <c r="AF2291" s="1">
        <v>44000</v>
      </c>
      <c r="AG2291" t="s">
        <v>2819</v>
      </c>
      <c r="AJ2291" s="1">
        <v>43985</v>
      </c>
      <c r="AK2291" s="1">
        <v>2958352</v>
      </c>
    </row>
    <row r="2292" spans="1:37" x14ac:dyDescent="0.2">
      <c r="A2292" t="s">
        <v>14014</v>
      </c>
      <c r="B2292" t="str">
        <f t="shared" si="35"/>
        <v>'97-19</v>
      </c>
      <c r="C2292" t="s">
        <v>13099</v>
      </c>
      <c r="D2292" t="s">
        <v>14015</v>
      </c>
      <c r="E2292" t="s">
        <v>13890</v>
      </c>
      <c r="F2292" t="s">
        <v>38</v>
      </c>
      <c r="G2292" t="s">
        <v>134</v>
      </c>
      <c r="H2292" s="1">
        <v>35545</v>
      </c>
      <c r="I2292" s="1">
        <v>39190</v>
      </c>
      <c r="J2292" t="s">
        <v>13108</v>
      </c>
      <c r="K2292" t="s">
        <v>13102</v>
      </c>
      <c r="L2292" t="s">
        <v>13103</v>
      </c>
      <c r="M2292" s="1">
        <v>35506</v>
      </c>
      <c r="P2292" s="1">
        <v>37364</v>
      </c>
      <c r="Q2292" s="1">
        <v>41653</v>
      </c>
      <c r="R2292" t="s">
        <v>75</v>
      </c>
      <c r="S2292" t="s">
        <v>1900</v>
      </c>
      <c r="T2292" s="2">
        <v>3.34</v>
      </c>
      <c r="U2292" s="2">
        <v>3.34</v>
      </c>
      <c r="V2292" t="s">
        <v>55</v>
      </c>
      <c r="W2292" s="1">
        <v>40917</v>
      </c>
      <c r="X2292" s="3">
        <v>66000</v>
      </c>
      <c r="Y2292" t="s">
        <v>13900</v>
      </c>
      <c r="Z2292" t="s">
        <v>14016</v>
      </c>
      <c r="AA2292" t="s">
        <v>14017</v>
      </c>
      <c r="AB2292" t="s">
        <v>754</v>
      </c>
      <c r="AC2292" s="2">
        <v>0</v>
      </c>
      <c r="AD2292" s="2">
        <v>3.3</v>
      </c>
      <c r="AE2292" s="2">
        <v>0</v>
      </c>
      <c r="AF2292" s="1">
        <v>43777</v>
      </c>
      <c r="AG2292" t="s">
        <v>393</v>
      </c>
      <c r="AJ2292" s="1">
        <v>41647</v>
      </c>
      <c r="AK2292" s="1">
        <v>2958352</v>
      </c>
    </row>
    <row r="2293" spans="1:37" x14ac:dyDescent="0.2">
      <c r="A2293" t="s">
        <v>14018</v>
      </c>
      <c r="B2293" t="str">
        <f t="shared" si="35"/>
        <v>'98-02</v>
      </c>
      <c r="C2293" t="s">
        <v>4592</v>
      </c>
      <c r="D2293" t="s">
        <v>14019</v>
      </c>
      <c r="E2293" t="s">
        <v>14020</v>
      </c>
      <c r="F2293" t="s">
        <v>2913</v>
      </c>
      <c r="G2293" t="s">
        <v>2393</v>
      </c>
      <c r="H2293" s="1">
        <v>26500</v>
      </c>
      <c r="I2293" s="1">
        <v>2958352</v>
      </c>
      <c r="J2293" t="s">
        <v>334</v>
      </c>
      <c r="K2293" t="s">
        <v>4594</v>
      </c>
      <c r="M2293" s="1">
        <v>26450</v>
      </c>
      <c r="P2293" s="1">
        <v>43265</v>
      </c>
      <c r="R2293" t="s">
        <v>43</v>
      </c>
      <c r="S2293" t="s">
        <v>44</v>
      </c>
      <c r="T2293" s="2">
        <v>302.10000000000002</v>
      </c>
      <c r="U2293" s="2">
        <v>219</v>
      </c>
      <c r="V2293" t="s">
        <v>55</v>
      </c>
      <c r="W2293" s="1">
        <v>44008</v>
      </c>
      <c r="X2293" s="3">
        <v>1000000</v>
      </c>
      <c r="Y2293" t="s">
        <v>9720</v>
      </c>
      <c r="Z2293" t="s">
        <v>14021</v>
      </c>
      <c r="AA2293" t="s">
        <v>14022</v>
      </c>
      <c r="AB2293" t="s">
        <v>49</v>
      </c>
      <c r="AC2293" s="2">
        <v>0</v>
      </c>
      <c r="AD2293" s="2">
        <v>0</v>
      </c>
      <c r="AE2293" s="2">
        <v>137</v>
      </c>
      <c r="AF2293" s="1">
        <v>43251</v>
      </c>
      <c r="AG2293" t="s">
        <v>5809</v>
      </c>
      <c r="AJ2293" s="1">
        <v>43245</v>
      </c>
      <c r="AK2293" s="1">
        <v>43610</v>
      </c>
    </row>
    <row r="2294" spans="1:37" x14ac:dyDescent="0.2">
      <c r="A2294" t="s">
        <v>14023</v>
      </c>
      <c r="B2294" t="str">
        <f t="shared" si="35"/>
        <v>'98-30</v>
      </c>
      <c r="C2294" t="s">
        <v>35</v>
      </c>
      <c r="D2294" t="s">
        <v>14024</v>
      </c>
      <c r="E2294" t="s">
        <v>14020</v>
      </c>
      <c r="F2294" t="s">
        <v>2913</v>
      </c>
      <c r="G2294" t="s">
        <v>2393</v>
      </c>
      <c r="H2294" s="1">
        <v>36689</v>
      </c>
      <c r="I2294" s="1">
        <v>2958352</v>
      </c>
      <c r="J2294" t="s">
        <v>35</v>
      </c>
      <c r="K2294" t="s">
        <v>41</v>
      </c>
      <c r="M2294" s="1">
        <v>36619</v>
      </c>
      <c r="P2294" s="1">
        <v>43070</v>
      </c>
      <c r="R2294" t="s">
        <v>43</v>
      </c>
      <c r="S2294" t="s">
        <v>44</v>
      </c>
      <c r="T2294" s="2">
        <v>370</v>
      </c>
      <c r="U2294" s="2">
        <v>110.1</v>
      </c>
      <c r="V2294" t="s">
        <v>55</v>
      </c>
      <c r="W2294" s="1">
        <v>44012</v>
      </c>
      <c r="X2294" s="3">
        <v>1000000</v>
      </c>
      <c r="Y2294" t="s">
        <v>14020</v>
      </c>
      <c r="Z2294" t="s">
        <v>14025</v>
      </c>
      <c r="AA2294" t="s">
        <v>14026</v>
      </c>
      <c r="AB2294" t="s">
        <v>49</v>
      </c>
      <c r="AC2294" s="2">
        <v>0</v>
      </c>
      <c r="AD2294" s="2">
        <v>0</v>
      </c>
      <c r="AE2294" s="2">
        <v>96.5</v>
      </c>
      <c r="AF2294" s="1">
        <v>41802</v>
      </c>
      <c r="AG2294" t="s">
        <v>5926</v>
      </c>
      <c r="AJ2294" s="1">
        <v>41802</v>
      </c>
      <c r="AK2294" s="1">
        <v>42167</v>
      </c>
    </row>
    <row r="2295" spans="1:37" x14ac:dyDescent="0.2">
      <c r="A2295" t="s">
        <v>14027</v>
      </c>
      <c r="B2295" t="str">
        <f t="shared" si="35"/>
        <v>'98-32</v>
      </c>
      <c r="C2295" t="s">
        <v>827</v>
      </c>
      <c r="D2295" t="s">
        <v>14028</v>
      </c>
      <c r="E2295" t="s">
        <v>14020</v>
      </c>
      <c r="F2295" t="s">
        <v>2913</v>
      </c>
      <c r="G2295" t="s">
        <v>2393</v>
      </c>
      <c r="H2295" s="1">
        <v>37046</v>
      </c>
      <c r="I2295" s="1">
        <v>2958352</v>
      </c>
      <c r="J2295" t="s">
        <v>6513</v>
      </c>
      <c r="K2295" t="s">
        <v>6486</v>
      </c>
      <c r="L2295" t="s">
        <v>6514</v>
      </c>
      <c r="M2295" s="1">
        <v>36913</v>
      </c>
      <c r="P2295" s="1">
        <v>43070</v>
      </c>
      <c r="R2295" t="s">
        <v>43</v>
      </c>
      <c r="S2295" t="s">
        <v>76</v>
      </c>
      <c r="T2295" s="2">
        <v>60.88</v>
      </c>
      <c r="U2295" s="2">
        <v>48.58</v>
      </c>
      <c r="V2295" t="s">
        <v>55</v>
      </c>
      <c r="W2295" s="1">
        <v>43622</v>
      </c>
      <c r="X2295" s="3">
        <v>870100</v>
      </c>
      <c r="Y2295" t="s">
        <v>14020</v>
      </c>
      <c r="Z2295" t="s">
        <v>14029</v>
      </c>
      <c r="AA2295" t="s">
        <v>14030</v>
      </c>
      <c r="AB2295" t="s">
        <v>199</v>
      </c>
      <c r="AC2295" s="2">
        <v>0</v>
      </c>
      <c r="AD2295" s="2">
        <v>0</v>
      </c>
      <c r="AE2295" s="2">
        <v>0</v>
      </c>
      <c r="AF2295" s="1">
        <v>43005</v>
      </c>
      <c r="AG2295" t="s">
        <v>14031</v>
      </c>
      <c r="AJ2295" s="1">
        <v>42990</v>
      </c>
      <c r="AK2295" s="1">
        <v>42990</v>
      </c>
    </row>
    <row r="2296" spans="1:37" x14ac:dyDescent="0.2">
      <c r="A2296" t="s">
        <v>14032</v>
      </c>
      <c r="B2296" t="str">
        <f t="shared" si="35"/>
        <v>'98-33</v>
      </c>
      <c r="C2296" t="s">
        <v>14033</v>
      </c>
      <c r="D2296" t="s">
        <v>14034</v>
      </c>
      <c r="E2296" t="s">
        <v>14020</v>
      </c>
      <c r="F2296" t="s">
        <v>2913</v>
      </c>
      <c r="G2296" t="s">
        <v>2393</v>
      </c>
      <c r="H2296" s="1">
        <v>37512</v>
      </c>
      <c r="I2296" s="1">
        <v>2958352</v>
      </c>
      <c r="J2296" t="s">
        <v>14033</v>
      </c>
      <c r="K2296" t="s">
        <v>14035</v>
      </c>
      <c r="M2296" s="1">
        <v>37400</v>
      </c>
      <c r="P2296" s="1">
        <v>43070</v>
      </c>
      <c r="R2296" t="s">
        <v>43</v>
      </c>
      <c r="S2296" t="s">
        <v>76</v>
      </c>
      <c r="T2296" s="2">
        <v>36.160000000000004</v>
      </c>
      <c r="U2296" s="2">
        <v>22.3</v>
      </c>
      <c r="V2296" t="s">
        <v>139</v>
      </c>
      <c r="W2296" s="1">
        <v>44019</v>
      </c>
      <c r="X2296" s="3">
        <v>52800</v>
      </c>
      <c r="Y2296" t="s">
        <v>6460</v>
      </c>
      <c r="Z2296" t="s">
        <v>14036</v>
      </c>
      <c r="AA2296" t="s">
        <v>14037</v>
      </c>
      <c r="AB2296" t="s">
        <v>49</v>
      </c>
      <c r="AC2296" s="2">
        <v>0.9</v>
      </c>
      <c r="AD2296" s="2">
        <v>0</v>
      </c>
      <c r="AE2296" s="2">
        <v>0.9</v>
      </c>
      <c r="AF2296" s="1">
        <v>41129</v>
      </c>
      <c r="AG2296" t="s">
        <v>5731</v>
      </c>
      <c r="AJ2296" s="1">
        <v>41129</v>
      </c>
      <c r="AK2296" s="1">
        <v>41494</v>
      </c>
    </row>
    <row r="2297" spans="1:37" x14ac:dyDescent="0.2">
      <c r="A2297" t="s">
        <v>14038</v>
      </c>
      <c r="B2297" t="str">
        <f t="shared" si="35"/>
        <v>'98-34</v>
      </c>
      <c r="C2297" t="s">
        <v>5800</v>
      </c>
      <c r="D2297" t="s">
        <v>14039</v>
      </c>
      <c r="E2297" t="s">
        <v>14020</v>
      </c>
      <c r="F2297" t="s">
        <v>2913</v>
      </c>
      <c r="G2297" t="s">
        <v>2393</v>
      </c>
      <c r="H2297" s="1">
        <v>37949</v>
      </c>
      <c r="I2297" s="1">
        <v>2958352</v>
      </c>
      <c r="J2297" t="s">
        <v>5800</v>
      </c>
      <c r="K2297" t="s">
        <v>5802</v>
      </c>
      <c r="M2297" s="1">
        <v>37833</v>
      </c>
      <c r="P2297" s="1">
        <v>43070</v>
      </c>
      <c r="R2297" t="s">
        <v>43</v>
      </c>
      <c r="S2297" t="s">
        <v>76</v>
      </c>
      <c r="T2297" s="2">
        <v>37.43</v>
      </c>
      <c r="U2297" s="2">
        <v>30.58</v>
      </c>
      <c r="V2297" t="s">
        <v>45</v>
      </c>
      <c r="W2297" s="1">
        <v>42761</v>
      </c>
      <c r="X2297" s="3">
        <v>139600</v>
      </c>
      <c r="Y2297" t="s">
        <v>9720</v>
      </c>
      <c r="Z2297" t="s">
        <v>14040</v>
      </c>
      <c r="AA2297" t="s">
        <v>14041</v>
      </c>
      <c r="AB2297" t="s">
        <v>128</v>
      </c>
      <c r="AC2297" s="2">
        <v>0</v>
      </c>
      <c r="AD2297" s="2">
        <v>0</v>
      </c>
      <c r="AE2297" s="2">
        <v>15.1</v>
      </c>
      <c r="AF2297" s="1">
        <v>43371</v>
      </c>
      <c r="AG2297" t="s">
        <v>5737</v>
      </c>
      <c r="AJ2297" s="1">
        <v>43348</v>
      </c>
      <c r="AK2297" s="1">
        <v>43414</v>
      </c>
    </row>
    <row r="2298" spans="1:37" x14ac:dyDescent="0.2">
      <c r="A2298" t="s">
        <v>14042</v>
      </c>
      <c r="B2298" t="str">
        <f t="shared" si="35"/>
        <v>'98-39</v>
      </c>
      <c r="C2298" t="s">
        <v>827</v>
      </c>
      <c r="D2298" t="s">
        <v>14043</v>
      </c>
      <c r="E2298" t="s">
        <v>14020</v>
      </c>
      <c r="F2298" t="s">
        <v>2913</v>
      </c>
      <c r="G2298" t="s">
        <v>2393</v>
      </c>
      <c r="H2298" s="1">
        <v>41059</v>
      </c>
      <c r="I2298" s="1">
        <v>2958352</v>
      </c>
      <c r="J2298" t="s">
        <v>829</v>
      </c>
      <c r="K2298" t="s">
        <v>830</v>
      </c>
      <c r="M2298" s="1">
        <v>40939</v>
      </c>
      <c r="P2298" s="1">
        <v>44091</v>
      </c>
      <c r="R2298" t="s">
        <v>43</v>
      </c>
      <c r="S2298" t="s">
        <v>76</v>
      </c>
      <c r="T2298" s="2">
        <v>17.13</v>
      </c>
      <c r="U2298" s="2">
        <v>16.2</v>
      </c>
      <c r="V2298" t="s">
        <v>55</v>
      </c>
      <c r="W2298" s="1">
        <v>43678</v>
      </c>
      <c r="X2298" s="3">
        <v>870100</v>
      </c>
      <c r="Y2298" t="s">
        <v>6460</v>
      </c>
      <c r="Z2298" t="s">
        <v>14044</v>
      </c>
      <c r="AA2298" t="s">
        <v>14045</v>
      </c>
      <c r="AB2298" t="s">
        <v>199</v>
      </c>
      <c r="AC2298" s="2">
        <v>0</v>
      </c>
      <c r="AD2298" s="2">
        <v>0</v>
      </c>
      <c r="AE2298" s="2">
        <v>0</v>
      </c>
      <c r="AF2298" s="1">
        <v>43845</v>
      </c>
      <c r="AG2298" t="s">
        <v>5737</v>
      </c>
      <c r="AJ2298" s="1">
        <v>43843</v>
      </c>
      <c r="AK2298" s="1">
        <v>44197</v>
      </c>
    </row>
    <row r="2299" spans="1:37" x14ac:dyDescent="0.2">
      <c r="A2299" t="s">
        <v>14046</v>
      </c>
      <c r="B2299" t="str">
        <f t="shared" si="35"/>
        <v>'98-40</v>
      </c>
      <c r="C2299" t="s">
        <v>827</v>
      </c>
      <c r="D2299" t="s">
        <v>14047</v>
      </c>
      <c r="E2299" t="s">
        <v>14020</v>
      </c>
      <c r="F2299" t="s">
        <v>2913</v>
      </c>
      <c r="G2299" t="s">
        <v>2393</v>
      </c>
      <c r="H2299" s="1">
        <v>41213</v>
      </c>
      <c r="I2299" s="1">
        <v>2958352</v>
      </c>
      <c r="J2299" t="s">
        <v>829</v>
      </c>
      <c r="K2299" t="s">
        <v>830</v>
      </c>
      <c r="M2299" s="1">
        <v>41131</v>
      </c>
      <c r="P2299" s="1">
        <v>43070</v>
      </c>
      <c r="R2299" t="s">
        <v>43</v>
      </c>
      <c r="S2299" t="s">
        <v>76</v>
      </c>
      <c r="T2299" s="2">
        <v>17.600000000000001</v>
      </c>
      <c r="U2299" s="2">
        <v>17.600000000000001</v>
      </c>
      <c r="V2299" t="s">
        <v>55</v>
      </c>
      <c r="W2299" s="1">
        <v>43647</v>
      </c>
      <c r="X2299" s="3">
        <v>870100</v>
      </c>
      <c r="Y2299" t="s">
        <v>9720</v>
      </c>
      <c r="Z2299" t="s">
        <v>14048</v>
      </c>
      <c r="AA2299" t="s">
        <v>13639</v>
      </c>
      <c r="AB2299" t="s">
        <v>199</v>
      </c>
      <c r="AC2299" s="2">
        <v>0</v>
      </c>
      <c r="AD2299" s="2">
        <v>0</v>
      </c>
      <c r="AE2299" s="2">
        <v>2.8</v>
      </c>
      <c r="AF2299" s="1"/>
      <c r="AJ2299" s="1"/>
      <c r="AK2299" s="1"/>
    </row>
    <row r="2300" spans="1:37" x14ac:dyDescent="0.2">
      <c r="A2300" t="s">
        <v>14049</v>
      </c>
      <c r="B2300" t="str">
        <f t="shared" si="35"/>
        <v>'98-13</v>
      </c>
      <c r="C2300" t="s">
        <v>4592</v>
      </c>
      <c r="D2300" t="s">
        <v>14050</v>
      </c>
      <c r="E2300" t="s">
        <v>14020</v>
      </c>
      <c r="F2300" t="s">
        <v>2913</v>
      </c>
      <c r="G2300" t="s">
        <v>484</v>
      </c>
      <c r="H2300" s="1">
        <v>32623</v>
      </c>
      <c r="I2300" s="1">
        <v>2958352</v>
      </c>
      <c r="J2300" t="s">
        <v>334</v>
      </c>
      <c r="K2300" t="s">
        <v>4594</v>
      </c>
      <c r="M2300" s="1">
        <v>32468</v>
      </c>
      <c r="P2300" s="1">
        <v>43070</v>
      </c>
      <c r="R2300" t="s">
        <v>260</v>
      </c>
      <c r="S2300" t="s">
        <v>44</v>
      </c>
      <c r="T2300" s="2">
        <v>268.57</v>
      </c>
      <c r="U2300" s="2">
        <v>169</v>
      </c>
      <c r="V2300" t="s">
        <v>55</v>
      </c>
      <c r="W2300" s="1">
        <v>44008</v>
      </c>
      <c r="X2300" s="3">
        <v>1000000</v>
      </c>
      <c r="Y2300" t="s">
        <v>14051</v>
      </c>
      <c r="Z2300" t="s">
        <v>14052</v>
      </c>
      <c r="AA2300" t="s">
        <v>14053</v>
      </c>
      <c r="AB2300" t="s">
        <v>49</v>
      </c>
      <c r="AC2300" s="2">
        <v>0</v>
      </c>
      <c r="AD2300" s="2">
        <v>0</v>
      </c>
      <c r="AE2300" s="2">
        <v>48</v>
      </c>
      <c r="AF2300" s="1">
        <v>41114</v>
      </c>
      <c r="AG2300" t="s">
        <v>5731</v>
      </c>
      <c r="AJ2300" s="1">
        <v>41114</v>
      </c>
      <c r="AK2300" s="1">
        <v>41479</v>
      </c>
    </row>
    <row r="2301" spans="1:37" x14ac:dyDescent="0.2">
      <c r="A2301" t="s">
        <v>14054</v>
      </c>
      <c r="B2301" t="str">
        <f t="shared" si="35"/>
        <v>'98-01</v>
      </c>
      <c r="C2301" t="s">
        <v>14055</v>
      </c>
      <c r="D2301" t="s">
        <v>14056</v>
      </c>
      <c r="E2301" t="s">
        <v>14020</v>
      </c>
      <c r="F2301" t="s">
        <v>2913</v>
      </c>
      <c r="H2301" s="1">
        <v>26501</v>
      </c>
      <c r="I2301" s="1">
        <v>30152</v>
      </c>
      <c r="J2301" t="s">
        <v>13734</v>
      </c>
      <c r="K2301" t="s">
        <v>14057</v>
      </c>
      <c r="L2301" t="s">
        <v>13736</v>
      </c>
      <c r="M2301" s="1">
        <v>26379</v>
      </c>
      <c r="P2301" s="1"/>
      <c r="Q2301" s="1">
        <v>27246</v>
      </c>
      <c r="R2301" t="s">
        <v>75</v>
      </c>
      <c r="S2301" t="s">
        <v>76</v>
      </c>
      <c r="T2301" s="2">
        <v>3</v>
      </c>
      <c r="U2301" s="2">
        <v>0</v>
      </c>
      <c r="V2301" t="s">
        <v>45</v>
      </c>
      <c r="W2301" s="1"/>
      <c r="X2301" s="3">
        <v>2500</v>
      </c>
      <c r="Z2301" t="s">
        <v>629</v>
      </c>
      <c r="AA2301" t="s">
        <v>14058</v>
      </c>
      <c r="AB2301" t="s">
        <v>79</v>
      </c>
      <c r="AC2301" s="2">
        <v>0</v>
      </c>
      <c r="AD2301" s="2">
        <v>0</v>
      </c>
      <c r="AE2301" s="2">
        <v>0</v>
      </c>
      <c r="AF2301" s="1"/>
      <c r="AJ2301" s="1"/>
      <c r="AK2301" s="1"/>
    </row>
    <row r="2302" spans="1:37" x14ac:dyDescent="0.2">
      <c r="A2302" t="s">
        <v>14059</v>
      </c>
      <c r="B2302" t="str">
        <f t="shared" si="35"/>
        <v>'98-03</v>
      </c>
      <c r="C2302" t="s">
        <v>827</v>
      </c>
      <c r="D2302" t="s">
        <v>14060</v>
      </c>
      <c r="E2302" t="s">
        <v>14020</v>
      </c>
      <c r="F2302" t="s">
        <v>2913</v>
      </c>
      <c r="H2302" s="1">
        <v>26884</v>
      </c>
      <c r="I2302" s="1">
        <v>34814</v>
      </c>
      <c r="J2302" t="s">
        <v>6465</v>
      </c>
      <c r="K2302" t="s">
        <v>6466</v>
      </c>
      <c r="L2302" t="s">
        <v>5103</v>
      </c>
      <c r="M2302" s="1">
        <v>26823</v>
      </c>
      <c r="P2302" s="1">
        <v>31162</v>
      </c>
      <c r="Q2302" s="1">
        <v>32560</v>
      </c>
      <c r="R2302" t="s">
        <v>75</v>
      </c>
      <c r="S2302" t="s">
        <v>76</v>
      </c>
      <c r="T2302" s="2">
        <v>25</v>
      </c>
      <c r="U2302" s="2">
        <v>0</v>
      </c>
      <c r="V2302" t="s">
        <v>45</v>
      </c>
      <c r="W2302" s="1">
        <v>32513</v>
      </c>
      <c r="X2302" s="3">
        <v>25000</v>
      </c>
      <c r="Z2302" t="s">
        <v>11478</v>
      </c>
      <c r="AA2302" t="s">
        <v>14061</v>
      </c>
      <c r="AB2302" t="s">
        <v>79</v>
      </c>
      <c r="AC2302" s="2">
        <v>0</v>
      </c>
      <c r="AD2302" s="2">
        <v>25</v>
      </c>
      <c r="AE2302" s="2">
        <v>0</v>
      </c>
      <c r="AF2302" s="1">
        <v>37902</v>
      </c>
      <c r="AG2302" t="s">
        <v>90</v>
      </c>
      <c r="AJ2302" s="1">
        <v>31958</v>
      </c>
      <c r="AK2302" s="1">
        <v>2958352</v>
      </c>
    </row>
    <row r="2303" spans="1:37" x14ac:dyDescent="0.2">
      <c r="A2303" t="s">
        <v>14062</v>
      </c>
      <c r="B2303" t="str">
        <f t="shared" si="35"/>
        <v>'98-04</v>
      </c>
      <c r="C2303" t="s">
        <v>5100</v>
      </c>
      <c r="D2303" t="s">
        <v>14063</v>
      </c>
      <c r="E2303" t="s">
        <v>14020</v>
      </c>
      <c r="F2303" t="s">
        <v>2913</v>
      </c>
      <c r="H2303" s="1">
        <v>27076</v>
      </c>
      <c r="I2303" s="1">
        <v>29157</v>
      </c>
      <c r="J2303" t="s">
        <v>6804</v>
      </c>
      <c r="K2303" t="s">
        <v>6805</v>
      </c>
      <c r="L2303" t="s">
        <v>5103</v>
      </c>
      <c r="M2303" s="1">
        <v>27318</v>
      </c>
      <c r="P2303" s="1"/>
      <c r="Q2303" s="1">
        <v>28269</v>
      </c>
      <c r="R2303" t="s">
        <v>75</v>
      </c>
      <c r="S2303" t="s">
        <v>76</v>
      </c>
      <c r="T2303" s="2">
        <v>8</v>
      </c>
      <c r="U2303" s="2">
        <v>0</v>
      </c>
      <c r="V2303" t="s">
        <v>45</v>
      </c>
      <c r="W2303" s="1"/>
      <c r="X2303" s="3">
        <v>25000</v>
      </c>
      <c r="Z2303" t="s">
        <v>13244</v>
      </c>
      <c r="AA2303" t="s">
        <v>9693</v>
      </c>
      <c r="AB2303" t="s">
        <v>79</v>
      </c>
      <c r="AC2303" s="2">
        <v>0</v>
      </c>
      <c r="AD2303" s="2">
        <v>0</v>
      </c>
      <c r="AE2303" s="2">
        <v>0</v>
      </c>
      <c r="AF2303" s="1"/>
      <c r="AJ2303" s="1"/>
      <c r="AK2303" s="1"/>
    </row>
    <row r="2304" spans="1:37" x14ac:dyDescent="0.2">
      <c r="A2304" t="s">
        <v>14064</v>
      </c>
      <c r="B2304" t="str">
        <f t="shared" si="35"/>
        <v>'98-05</v>
      </c>
      <c r="C2304" t="s">
        <v>5100</v>
      </c>
      <c r="D2304" t="s">
        <v>13798</v>
      </c>
      <c r="E2304" t="s">
        <v>14020</v>
      </c>
      <c r="F2304" t="s">
        <v>2913</v>
      </c>
      <c r="H2304" s="1">
        <v>27082</v>
      </c>
      <c r="I2304" s="1">
        <v>29181</v>
      </c>
      <c r="J2304" t="s">
        <v>6804</v>
      </c>
      <c r="K2304" t="s">
        <v>6805</v>
      </c>
      <c r="L2304" t="s">
        <v>5103</v>
      </c>
      <c r="M2304" s="1">
        <v>27324</v>
      </c>
      <c r="P2304" s="1"/>
      <c r="Q2304" s="1">
        <v>29234</v>
      </c>
      <c r="R2304" t="s">
        <v>75</v>
      </c>
      <c r="S2304" t="s">
        <v>76</v>
      </c>
      <c r="T2304" s="2">
        <v>9</v>
      </c>
      <c r="U2304" s="2">
        <v>0</v>
      </c>
      <c r="V2304" t="s">
        <v>45</v>
      </c>
      <c r="W2304" s="1"/>
      <c r="X2304" s="3">
        <v>25000</v>
      </c>
      <c r="Z2304" t="s">
        <v>14065</v>
      </c>
      <c r="AA2304" t="s">
        <v>13726</v>
      </c>
      <c r="AB2304" t="s">
        <v>79</v>
      </c>
      <c r="AC2304" s="2">
        <v>0</v>
      </c>
      <c r="AD2304" s="2">
        <v>0</v>
      </c>
      <c r="AE2304" s="2">
        <v>0</v>
      </c>
      <c r="AF2304" s="1"/>
      <c r="AJ2304" s="1"/>
      <c r="AK2304" s="1"/>
    </row>
    <row r="2305" spans="1:37" x14ac:dyDescent="0.2">
      <c r="A2305" t="s">
        <v>14066</v>
      </c>
      <c r="B2305" t="str">
        <f t="shared" si="35"/>
        <v>'98-06</v>
      </c>
      <c r="C2305" t="s">
        <v>5100</v>
      </c>
      <c r="D2305" t="s">
        <v>14067</v>
      </c>
      <c r="E2305" t="s">
        <v>14020</v>
      </c>
      <c r="F2305" t="s">
        <v>2913</v>
      </c>
      <c r="H2305" s="1">
        <v>27628</v>
      </c>
      <c r="I2305" s="1">
        <v>29425</v>
      </c>
      <c r="J2305" t="s">
        <v>6465</v>
      </c>
      <c r="K2305" t="s">
        <v>6459</v>
      </c>
      <c r="L2305" t="s">
        <v>5103</v>
      </c>
      <c r="M2305" s="1">
        <v>27506</v>
      </c>
      <c r="P2305" s="1"/>
      <c r="Q2305" s="1">
        <v>28536</v>
      </c>
      <c r="R2305" t="s">
        <v>75</v>
      </c>
      <c r="S2305" t="s">
        <v>76</v>
      </c>
      <c r="T2305" s="2">
        <v>7</v>
      </c>
      <c r="U2305" s="2">
        <v>0</v>
      </c>
      <c r="V2305" t="s">
        <v>45</v>
      </c>
      <c r="W2305" s="1"/>
      <c r="X2305" s="3">
        <v>25000</v>
      </c>
      <c r="Z2305" t="s">
        <v>635</v>
      </c>
      <c r="AA2305" t="s">
        <v>14068</v>
      </c>
      <c r="AB2305" t="s">
        <v>79</v>
      </c>
      <c r="AC2305" s="2">
        <v>0</v>
      </c>
      <c r="AD2305" s="2">
        <v>0</v>
      </c>
      <c r="AE2305" s="2">
        <v>0</v>
      </c>
      <c r="AF2305" s="1">
        <v>37902</v>
      </c>
      <c r="AG2305" t="s">
        <v>90</v>
      </c>
      <c r="AJ2305" s="1">
        <v>35166</v>
      </c>
      <c r="AK2305" s="1">
        <v>35531</v>
      </c>
    </row>
    <row r="2306" spans="1:37" x14ac:dyDescent="0.2">
      <c r="A2306" t="s">
        <v>14069</v>
      </c>
      <c r="B2306" t="str">
        <f t="shared" ref="B2306:B2369" si="36">"'"&amp;A2306</f>
        <v>'98-07</v>
      </c>
      <c r="C2306" t="s">
        <v>5100</v>
      </c>
      <c r="D2306" t="s">
        <v>6452</v>
      </c>
      <c r="E2306" t="s">
        <v>14020</v>
      </c>
      <c r="F2306" t="s">
        <v>2913</v>
      </c>
      <c r="H2306" s="1">
        <v>27857</v>
      </c>
      <c r="I2306" s="1">
        <v>28980</v>
      </c>
      <c r="J2306" t="s">
        <v>14070</v>
      </c>
      <c r="K2306" t="s">
        <v>6459</v>
      </c>
      <c r="L2306" t="s">
        <v>5103</v>
      </c>
      <c r="M2306" s="1">
        <v>28101</v>
      </c>
      <c r="P2306" s="1"/>
      <c r="Q2306" s="1">
        <v>29234</v>
      </c>
      <c r="R2306" t="s">
        <v>75</v>
      </c>
      <c r="S2306" t="s">
        <v>76</v>
      </c>
      <c r="T2306" s="2">
        <v>14</v>
      </c>
      <c r="U2306" s="2">
        <v>0</v>
      </c>
      <c r="V2306" t="s">
        <v>45</v>
      </c>
      <c r="W2306" s="1"/>
      <c r="X2306" s="3">
        <v>25000</v>
      </c>
      <c r="Z2306" t="s">
        <v>14071</v>
      </c>
      <c r="AA2306" t="s">
        <v>14072</v>
      </c>
      <c r="AB2306" t="s">
        <v>79</v>
      </c>
      <c r="AC2306" s="2">
        <v>0</v>
      </c>
      <c r="AD2306" s="2">
        <v>0</v>
      </c>
      <c r="AE2306" s="2">
        <v>0</v>
      </c>
      <c r="AF2306" s="1"/>
      <c r="AJ2306" s="1"/>
      <c r="AK2306" s="1"/>
    </row>
    <row r="2307" spans="1:37" x14ac:dyDescent="0.2">
      <c r="A2307" t="s">
        <v>14073</v>
      </c>
      <c r="B2307" t="str">
        <f t="shared" si="36"/>
        <v>'98-08</v>
      </c>
      <c r="C2307" t="s">
        <v>5100</v>
      </c>
      <c r="D2307" t="s">
        <v>6464</v>
      </c>
      <c r="E2307" t="s">
        <v>14020</v>
      </c>
      <c r="F2307" t="s">
        <v>2913</v>
      </c>
      <c r="H2307" s="1">
        <v>29287</v>
      </c>
      <c r="I2307" s="1">
        <v>30323</v>
      </c>
      <c r="J2307" t="s">
        <v>6465</v>
      </c>
      <c r="K2307" t="s">
        <v>6805</v>
      </c>
      <c r="L2307" t="s">
        <v>5103</v>
      </c>
      <c r="M2307" s="1">
        <v>29166</v>
      </c>
      <c r="P2307" s="1"/>
      <c r="Q2307" s="1">
        <v>29516</v>
      </c>
      <c r="R2307" t="s">
        <v>75</v>
      </c>
      <c r="S2307" t="s">
        <v>76</v>
      </c>
      <c r="T2307" s="2">
        <v>6</v>
      </c>
      <c r="U2307" s="2">
        <v>0</v>
      </c>
      <c r="V2307" t="s">
        <v>45</v>
      </c>
      <c r="W2307" s="1"/>
      <c r="X2307" s="3">
        <v>25000</v>
      </c>
      <c r="Z2307" t="s">
        <v>14071</v>
      </c>
      <c r="AA2307" t="s">
        <v>9693</v>
      </c>
      <c r="AB2307" t="s">
        <v>79</v>
      </c>
      <c r="AC2307" s="2">
        <v>0</v>
      </c>
      <c r="AD2307" s="2">
        <v>0</v>
      </c>
      <c r="AE2307" s="2">
        <v>0</v>
      </c>
      <c r="AF2307" s="1"/>
      <c r="AJ2307" s="1"/>
      <c r="AK2307" s="1"/>
    </row>
    <row r="2308" spans="1:37" x14ac:dyDescent="0.2">
      <c r="A2308" t="s">
        <v>14074</v>
      </c>
      <c r="B2308" t="str">
        <f t="shared" si="36"/>
        <v>'98-09</v>
      </c>
      <c r="C2308" t="s">
        <v>827</v>
      </c>
      <c r="D2308" t="s">
        <v>14075</v>
      </c>
      <c r="E2308" t="s">
        <v>14020</v>
      </c>
      <c r="F2308" t="s">
        <v>2913</v>
      </c>
      <c r="H2308" s="1">
        <v>29498</v>
      </c>
      <c r="I2308" s="1">
        <v>33077</v>
      </c>
      <c r="J2308" t="s">
        <v>6465</v>
      </c>
      <c r="K2308" t="s">
        <v>6466</v>
      </c>
      <c r="L2308" t="s">
        <v>5103</v>
      </c>
      <c r="M2308" s="1">
        <v>29376</v>
      </c>
      <c r="P2308" s="1"/>
      <c r="Q2308" s="1">
        <v>33147</v>
      </c>
      <c r="R2308" t="s">
        <v>75</v>
      </c>
      <c r="S2308" t="s">
        <v>76</v>
      </c>
      <c r="T2308" s="2">
        <v>22</v>
      </c>
      <c r="U2308" s="2">
        <v>0</v>
      </c>
      <c r="V2308" t="s">
        <v>45</v>
      </c>
      <c r="W2308" s="1">
        <v>33242</v>
      </c>
      <c r="X2308" s="3">
        <v>25000</v>
      </c>
      <c r="Z2308" t="s">
        <v>6455</v>
      </c>
      <c r="AA2308" t="s">
        <v>14076</v>
      </c>
      <c r="AB2308" t="s">
        <v>79</v>
      </c>
      <c r="AC2308" s="2">
        <v>0</v>
      </c>
      <c r="AD2308" s="2">
        <v>17</v>
      </c>
      <c r="AE2308" s="2">
        <v>0</v>
      </c>
      <c r="AF2308" s="1">
        <v>37902</v>
      </c>
      <c r="AG2308" t="s">
        <v>90</v>
      </c>
      <c r="AJ2308" s="1">
        <v>33065</v>
      </c>
      <c r="AK2308" s="1">
        <v>2958352</v>
      </c>
    </row>
    <row r="2309" spans="1:37" x14ac:dyDescent="0.2">
      <c r="A2309" t="s">
        <v>14077</v>
      </c>
      <c r="B2309" t="str">
        <f t="shared" si="36"/>
        <v>'98-10</v>
      </c>
      <c r="C2309" t="s">
        <v>827</v>
      </c>
      <c r="D2309" t="s">
        <v>14078</v>
      </c>
      <c r="E2309" t="s">
        <v>14020</v>
      </c>
      <c r="F2309" t="s">
        <v>2913</v>
      </c>
      <c r="G2309" t="s">
        <v>2393</v>
      </c>
      <c r="H2309" s="1">
        <v>31134</v>
      </c>
      <c r="I2309" s="1">
        <v>38491</v>
      </c>
      <c r="J2309" t="s">
        <v>829</v>
      </c>
      <c r="K2309" t="s">
        <v>830</v>
      </c>
      <c r="M2309" s="1">
        <v>31075</v>
      </c>
      <c r="P2309" s="1">
        <v>36048</v>
      </c>
      <c r="Q2309" s="1">
        <v>39525</v>
      </c>
      <c r="R2309" t="s">
        <v>75</v>
      </c>
      <c r="S2309" t="s">
        <v>76</v>
      </c>
      <c r="T2309" s="2">
        <v>110.74</v>
      </c>
      <c r="U2309" s="2">
        <v>107.2</v>
      </c>
      <c r="V2309" t="s">
        <v>45</v>
      </c>
      <c r="W2309" s="1">
        <v>39232</v>
      </c>
      <c r="X2309" s="3">
        <v>500000</v>
      </c>
      <c r="Y2309" t="s">
        <v>6460</v>
      </c>
      <c r="Z2309" t="s">
        <v>6455</v>
      </c>
      <c r="AA2309" t="s">
        <v>14079</v>
      </c>
      <c r="AB2309" t="s">
        <v>300</v>
      </c>
      <c r="AC2309" s="2">
        <v>0</v>
      </c>
      <c r="AD2309" s="2">
        <v>110.7</v>
      </c>
      <c r="AE2309" s="2">
        <v>0</v>
      </c>
      <c r="AF2309" s="1">
        <v>39447</v>
      </c>
      <c r="AG2309" t="s">
        <v>5953</v>
      </c>
      <c r="AJ2309" s="1">
        <v>39245</v>
      </c>
      <c r="AK2309" s="1">
        <v>39611</v>
      </c>
    </row>
    <row r="2310" spans="1:37" x14ac:dyDescent="0.2">
      <c r="A2310" t="s">
        <v>14080</v>
      </c>
      <c r="B2310" t="str">
        <f t="shared" si="36"/>
        <v>'98-11</v>
      </c>
      <c r="C2310" t="s">
        <v>827</v>
      </c>
      <c r="D2310" t="s">
        <v>14081</v>
      </c>
      <c r="E2310" t="s">
        <v>14020</v>
      </c>
      <c r="F2310" t="s">
        <v>2913</v>
      </c>
      <c r="H2310" s="1">
        <v>31768</v>
      </c>
      <c r="I2310" s="1">
        <v>35421</v>
      </c>
      <c r="J2310" t="s">
        <v>5102</v>
      </c>
      <c r="K2310" t="s">
        <v>6466</v>
      </c>
      <c r="L2310" t="s">
        <v>5103</v>
      </c>
      <c r="M2310" s="1">
        <v>31707</v>
      </c>
      <c r="P2310" s="1"/>
      <c r="Q2310" s="1">
        <v>32783</v>
      </c>
      <c r="R2310" t="s">
        <v>75</v>
      </c>
      <c r="S2310" t="s">
        <v>76</v>
      </c>
      <c r="T2310" s="2">
        <v>12</v>
      </c>
      <c r="U2310" s="2">
        <v>0</v>
      </c>
      <c r="V2310" t="s">
        <v>45</v>
      </c>
      <c r="W2310" s="1">
        <v>32513</v>
      </c>
      <c r="X2310" s="3">
        <v>25000</v>
      </c>
      <c r="Z2310" t="s">
        <v>2885</v>
      </c>
      <c r="AA2310" t="s">
        <v>10961</v>
      </c>
      <c r="AB2310" t="s">
        <v>79</v>
      </c>
      <c r="AC2310" s="2">
        <v>0</v>
      </c>
      <c r="AD2310" s="2">
        <v>6</v>
      </c>
      <c r="AE2310" s="2">
        <v>0</v>
      </c>
      <c r="AF2310" s="1">
        <v>37902</v>
      </c>
      <c r="AG2310" t="s">
        <v>90</v>
      </c>
      <c r="AJ2310" s="1">
        <v>32813</v>
      </c>
      <c r="AK2310" s="1">
        <v>2958352</v>
      </c>
    </row>
    <row r="2311" spans="1:37" x14ac:dyDescent="0.2">
      <c r="A2311" t="s">
        <v>14082</v>
      </c>
      <c r="B2311" t="str">
        <f t="shared" si="36"/>
        <v>'98-12</v>
      </c>
      <c r="C2311" t="s">
        <v>5100</v>
      </c>
      <c r="D2311" t="s">
        <v>3868</v>
      </c>
      <c r="E2311" t="s">
        <v>14020</v>
      </c>
      <c r="F2311" t="s">
        <v>2913</v>
      </c>
      <c r="G2311" t="s">
        <v>2393</v>
      </c>
      <c r="H2311" s="1">
        <v>32336</v>
      </c>
      <c r="I2311" s="1">
        <v>39651</v>
      </c>
      <c r="J2311" t="s">
        <v>6513</v>
      </c>
      <c r="K2311" t="s">
        <v>6486</v>
      </c>
      <c r="L2311" t="s">
        <v>6514</v>
      </c>
      <c r="M2311" s="1">
        <v>32279</v>
      </c>
      <c r="P2311" s="1">
        <v>35998</v>
      </c>
      <c r="Q2311" s="1">
        <v>37393</v>
      </c>
      <c r="R2311" t="s">
        <v>75</v>
      </c>
      <c r="S2311" t="s">
        <v>76</v>
      </c>
      <c r="T2311" s="2">
        <v>28</v>
      </c>
      <c r="U2311" s="2">
        <v>18.510000000000002</v>
      </c>
      <c r="V2311" t="s">
        <v>45</v>
      </c>
      <c r="W2311" s="1">
        <v>36558</v>
      </c>
      <c r="X2311" s="3">
        <v>500000</v>
      </c>
      <c r="Y2311" t="s">
        <v>14020</v>
      </c>
      <c r="Z2311" t="s">
        <v>14083</v>
      </c>
      <c r="AA2311" t="s">
        <v>14084</v>
      </c>
      <c r="AB2311" t="s">
        <v>79</v>
      </c>
      <c r="AC2311" s="2">
        <v>0</v>
      </c>
      <c r="AD2311" s="2">
        <v>12.85</v>
      </c>
      <c r="AE2311" s="2">
        <v>0</v>
      </c>
      <c r="AF2311" s="1">
        <v>39447</v>
      </c>
      <c r="AG2311" t="s">
        <v>5953</v>
      </c>
      <c r="AJ2311" s="1">
        <v>37389</v>
      </c>
      <c r="AK2311" s="1">
        <v>37754</v>
      </c>
    </row>
    <row r="2312" spans="1:37" x14ac:dyDescent="0.2">
      <c r="A2312" t="s">
        <v>14085</v>
      </c>
      <c r="B2312" t="str">
        <f t="shared" si="36"/>
        <v>'98-14</v>
      </c>
      <c r="C2312" t="s">
        <v>827</v>
      </c>
      <c r="D2312" t="s">
        <v>14067</v>
      </c>
      <c r="E2312" t="s">
        <v>14020</v>
      </c>
      <c r="F2312" t="s">
        <v>2913</v>
      </c>
      <c r="G2312" t="s">
        <v>2393</v>
      </c>
      <c r="H2312" s="1">
        <v>32841</v>
      </c>
      <c r="I2312" s="1">
        <v>36493</v>
      </c>
      <c r="J2312" t="s">
        <v>7888</v>
      </c>
      <c r="K2312" t="s">
        <v>4387</v>
      </c>
      <c r="L2312" t="s">
        <v>6514</v>
      </c>
      <c r="M2312" s="1">
        <v>32821</v>
      </c>
      <c r="P2312" s="1">
        <v>34915</v>
      </c>
      <c r="Q2312" s="1">
        <v>37406</v>
      </c>
      <c r="R2312" t="s">
        <v>75</v>
      </c>
      <c r="S2312" t="s">
        <v>76</v>
      </c>
      <c r="T2312" s="2">
        <v>40.94</v>
      </c>
      <c r="U2312" s="2">
        <v>0</v>
      </c>
      <c r="V2312" t="s">
        <v>45</v>
      </c>
      <c r="W2312" s="1">
        <v>36563</v>
      </c>
      <c r="X2312" s="3">
        <v>41400</v>
      </c>
      <c r="Z2312" t="s">
        <v>14086</v>
      </c>
      <c r="AA2312" t="s">
        <v>14087</v>
      </c>
      <c r="AB2312" t="s">
        <v>79</v>
      </c>
      <c r="AC2312" s="2">
        <v>0</v>
      </c>
      <c r="AD2312" s="2">
        <v>39.79</v>
      </c>
      <c r="AE2312" s="2">
        <v>0</v>
      </c>
      <c r="AF2312" s="1">
        <v>37902</v>
      </c>
      <c r="AG2312" t="s">
        <v>90</v>
      </c>
      <c r="AJ2312" s="1">
        <v>35166</v>
      </c>
      <c r="AK2312" s="1">
        <v>35531</v>
      </c>
    </row>
    <row r="2313" spans="1:37" x14ac:dyDescent="0.2">
      <c r="A2313" t="s">
        <v>14088</v>
      </c>
      <c r="B2313" t="str">
        <f t="shared" si="36"/>
        <v>'98-15</v>
      </c>
      <c r="D2313" t="s">
        <v>14089</v>
      </c>
      <c r="E2313" t="s">
        <v>14020</v>
      </c>
      <c r="F2313" t="s">
        <v>2913</v>
      </c>
      <c r="G2313" t="s">
        <v>2393</v>
      </c>
      <c r="H2313" s="1">
        <v>33060</v>
      </c>
      <c r="I2313" s="1">
        <v>36619</v>
      </c>
      <c r="J2313" t="s">
        <v>5102</v>
      </c>
      <c r="K2313" t="s">
        <v>4387</v>
      </c>
      <c r="L2313" t="s">
        <v>6514</v>
      </c>
      <c r="M2313" s="1">
        <v>32938</v>
      </c>
      <c r="P2313" s="1"/>
      <c r="Q2313" s="1">
        <v>36635</v>
      </c>
      <c r="R2313" t="s">
        <v>75</v>
      </c>
      <c r="S2313" t="s">
        <v>76</v>
      </c>
      <c r="T2313" s="2">
        <v>10</v>
      </c>
      <c r="U2313" s="2">
        <v>0</v>
      </c>
      <c r="V2313" t="s">
        <v>45</v>
      </c>
      <c r="W2313" s="1">
        <v>36563</v>
      </c>
      <c r="X2313" s="3">
        <v>25000</v>
      </c>
      <c r="Z2313" t="s">
        <v>14090</v>
      </c>
      <c r="AA2313" t="s">
        <v>14091</v>
      </c>
      <c r="AB2313" t="s">
        <v>79</v>
      </c>
      <c r="AC2313" s="2">
        <v>0</v>
      </c>
      <c r="AD2313" s="2">
        <v>7.65</v>
      </c>
      <c r="AE2313" s="2">
        <v>0</v>
      </c>
      <c r="AF2313" s="1">
        <v>37902</v>
      </c>
      <c r="AG2313" t="s">
        <v>90</v>
      </c>
      <c r="AJ2313" s="1">
        <v>35166</v>
      </c>
      <c r="AK2313" s="1">
        <v>35531</v>
      </c>
    </row>
    <row r="2314" spans="1:37" x14ac:dyDescent="0.2">
      <c r="A2314" t="s">
        <v>14092</v>
      </c>
      <c r="B2314" t="str">
        <f t="shared" si="36"/>
        <v>'98-16</v>
      </c>
      <c r="C2314" t="s">
        <v>14093</v>
      </c>
      <c r="D2314" t="s">
        <v>14094</v>
      </c>
      <c r="E2314" t="s">
        <v>14020</v>
      </c>
      <c r="F2314" t="s">
        <v>2913</v>
      </c>
      <c r="H2314" s="1">
        <v>33918</v>
      </c>
      <c r="I2314" s="1">
        <v>37545</v>
      </c>
      <c r="J2314" t="s">
        <v>14095</v>
      </c>
      <c r="K2314" t="s">
        <v>14096</v>
      </c>
      <c r="L2314" t="s">
        <v>14097</v>
      </c>
      <c r="M2314" s="1">
        <v>33795</v>
      </c>
      <c r="P2314" s="1"/>
      <c r="Q2314" s="1">
        <v>34248</v>
      </c>
      <c r="R2314" t="s">
        <v>75</v>
      </c>
      <c r="S2314" t="s">
        <v>76</v>
      </c>
      <c r="T2314" s="2">
        <v>7</v>
      </c>
      <c r="U2314" s="2">
        <v>0</v>
      </c>
      <c r="V2314" t="s">
        <v>45</v>
      </c>
      <c r="W2314" s="1"/>
      <c r="X2314" s="3">
        <v>5000</v>
      </c>
      <c r="AB2314" t="s">
        <v>79</v>
      </c>
      <c r="AC2314" s="2">
        <v>0</v>
      </c>
      <c r="AD2314" s="2">
        <v>0</v>
      </c>
      <c r="AE2314" s="2">
        <v>0</v>
      </c>
      <c r="AF2314" s="1"/>
      <c r="AJ2314" s="1"/>
      <c r="AK2314" s="1"/>
    </row>
    <row r="2315" spans="1:37" x14ac:dyDescent="0.2">
      <c r="A2315" t="s">
        <v>14098</v>
      </c>
      <c r="B2315" t="str">
        <f t="shared" si="36"/>
        <v>'98-17</v>
      </c>
      <c r="C2315" t="s">
        <v>14099</v>
      </c>
      <c r="D2315" t="s">
        <v>14100</v>
      </c>
      <c r="E2315" t="s">
        <v>14020</v>
      </c>
      <c r="F2315" t="s">
        <v>2913</v>
      </c>
      <c r="H2315" s="1">
        <v>34019</v>
      </c>
      <c r="I2315" s="1">
        <v>35845</v>
      </c>
      <c r="J2315" t="s">
        <v>9718</v>
      </c>
      <c r="K2315" t="s">
        <v>14101</v>
      </c>
      <c r="L2315" t="s">
        <v>14102</v>
      </c>
      <c r="M2315" s="1">
        <v>33928</v>
      </c>
      <c r="P2315" s="1"/>
      <c r="Q2315" s="1">
        <v>36308</v>
      </c>
      <c r="R2315" t="s">
        <v>75</v>
      </c>
      <c r="S2315" t="s">
        <v>76</v>
      </c>
      <c r="T2315" s="2">
        <v>8.5</v>
      </c>
      <c r="U2315" s="2">
        <v>0</v>
      </c>
      <c r="V2315" t="s">
        <v>45</v>
      </c>
      <c r="W2315" s="1">
        <v>36193</v>
      </c>
      <c r="X2315" s="3">
        <v>5000</v>
      </c>
      <c r="Z2315" t="s">
        <v>14103</v>
      </c>
      <c r="AA2315" t="s">
        <v>14104</v>
      </c>
      <c r="AB2315" t="s">
        <v>79</v>
      </c>
      <c r="AC2315" s="2">
        <v>0</v>
      </c>
      <c r="AD2315" s="2">
        <v>2.5</v>
      </c>
      <c r="AE2315" s="2">
        <v>0</v>
      </c>
      <c r="AF2315" s="1">
        <v>37902</v>
      </c>
      <c r="AG2315" t="s">
        <v>90</v>
      </c>
      <c r="AJ2315" s="1">
        <v>35138</v>
      </c>
      <c r="AK2315" s="1">
        <v>35503</v>
      </c>
    </row>
    <row r="2316" spans="1:37" x14ac:dyDescent="0.2">
      <c r="A2316" t="s">
        <v>14105</v>
      </c>
      <c r="B2316" t="str">
        <f t="shared" si="36"/>
        <v>'98-18</v>
      </c>
      <c r="C2316" t="s">
        <v>827</v>
      </c>
      <c r="D2316" t="s">
        <v>14106</v>
      </c>
      <c r="E2316" t="s">
        <v>14020</v>
      </c>
      <c r="F2316" t="s">
        <v>2913</v>
      </c>
      <c r="G2316" t="s">
        <v>2393</v>
      </c>
      <c r="H2316" s="1">
        <v>34375</v>
      </c>
      <c r="I2316" s="1">
        <v>41721</v>
      </c>
      <c r="J2316" t="s">
        <v>8453</v>
      </c>
      <c r="K2316" t="s">
        <v>6486</v>
      </c>
      <c r="L2316" t="s">
        <v>6514</v>
      </c>
      <c r="M2316" s="1">
        <v>34304</v>
      </c>
      <c r="P2316" s="1">
        <v>38069</v>
      </c>
      <c r="Q2316" s="1">
        <v>40410</v>
      </c>
      <c r="R2316" t="s">
        <v>75</v>
      </c>
      <c r="S2316" t="s">
        <v>76</v>
      </c>
      <c r="T2316" s="2">
        <v>31.2</v>
      </c>
      <c r="U2316" s="2">
        <v>27.9</v>
      </c>
      <c r="V2316" t="s">
        <v>45</v>
      </c>
      <c r="W2316" s="1">
        <v>39897</v>
      </c>
      <c r="X2316" s="3">
        <v>500000</v>
      </c>
      <c r="Y2316" t="s">
        <v>9720</v>
      </c>
      <c r="Z2316" t="s">
        <v>14107</v>
      </c>
      <c r="AA2316" t="s">
        <v>14108</v>
      </c>
      <c r="AB2316" t="s">
        <v>339</v>
      </c>
      <c r="AC2316" s="2">
        <v>0</v>
      </c>
      <c r="AD2316" s="2">
        <v>31.2</v>
      </c>
      <c r="AE2316" s="2">
        <v>0</v>
      </c>
      <c r="AF2316" s="1">
        <v>39629</v>
      </c>
      <c r="AG2316" t="s">
        <v>5953</v>
      </c>
      <c r="AJ2316" s="1">
        <v>39589</v>
      </c>
      <c r="AK2316" s="1">
        <v>39954</v>
      </c>
    </row>
    <row r="2317" spans="1:37" x14ac:dyDescent="0.2">
      <c r="A2317" t="s">
        <v>14109</v>
      </c>
      <c r="B2317" t="str">
        <f t="shared" si="36"/>
        <v>'98-19</v>
      </c>
      <c r="C2317" t="s">
        <v>9391</v>
      </c>
      <c r="D2317" t="s">
        <v>14110</v>
      </c>
      <c r="E2317" t="s">
        <v>14020</v>
      </c>
      <c r="F2317" t="s">
        <v>2913</v>
      </c>
      <c r="G2317" t="s">
        <v>2393</v>
      </c>
      <c r="H2317" s="1">
        <v>34533</v>
      </c>
      <c r="I2317" s="1">
        <v>38186</v>
      </c>
      <c r="J2317" t="s">
        <v>829</v>
      </c>
      <c r="K2317" t="s">
        <v>6486</v>
      </c>
      <c r="L2317" t="s">
        <v>7658</v>
      </c>
      <c r="M2317" s="1">
        <v>34458</v>
      </c>
      <c r="P2317" s="1"/>
      <c r="Q2317" s="1">
        <v>37851</v>
      </c>
      <c r="R2317" t="s">
        <v>75</v>
      </c>
      <c r="S2317" t="s">
        <v>436</v>
      </c>
      <c r="T2317" s="2">
        <v>13</v>
      </c>
      <c r="U2317" s="2">
        <v>0</v>
      </c>
      <c r="V2317" t="s">
        <v>45</v>
      </c>
      <c r="W2317" s="1">
        <v>36929</v>
      </c>
      <c r="X2317" s="3">
        <v>42100</v>
      </c>
      <c r="Y2317" t="s">
        <v>9720</v>
      </c>
      <c r="Z2317" t="s">
        <v>14111</v>
      </c>
      <c r="AA2317" t="s">
        <v>14112</v>
      </c>
      <c r="AB2317" t="s">
        <v>325</v>
      </c>
      <c r="AC2317" s="2">
        <v>0</v>
      </c>
      <c r="AD2317" s="2">
        <v>35.800000000000004</v>
      </c>
      <c r="AE2317" s="2">
        <v>0</v>
      </c>
      <c r="AF2317" s="1">
        <v>39447</v>
      </c>
      <c r="AG2317" t="s">
        <v>5953</v>
      </c>
      <c r="AJ2317" s="1">
        <v>37756</v>
      </c>
      <c r="AK2317" s="1">
        <v>38120</v>
      </c>
    </row>
    <row r="2318" spans="1:37" x14ac:dyDescent="0.2">
      <c r="A2318" t="s">
        <v>14113</v>
      </c>
      <c r="B2318" t="str">
        <f t="shared" si="36"/>
        <v>'98-20</v>
      </c>
      <c r="C2318" t="s">
        <v>14114</v>
      </c>
      <c r="D2318" t="s">
        <v>14115</v>
      </c>
      <c r="E2318" t="s">
        <v>14020</v>
      </c>
      <c r="F2318" t="s">
        <v>2913</v>
      </c>
      <c r="H2318" s="1">
        <v>34661</v>
      </c>
      <c r="I2318" s="1">
        <v>38314</v>
      </c>
      <c r="J2318" t="s">
        <v>14116</v>
      </c>
      <c r="K2318" t="s">
        <v>14035</v>
      </c>
      <c r="L2318" t="s">
        <v>14117</v>
      </c>
      <c r="M2318" s="1">
        <v>34465</v>
      </c>
      <c r="P2318" s="1"/>
      <c r="Q2318" s="1">
        <v>37378</v>
      </c>
      <c r="R2318" t="s">
        <v>75</v>
      </c>
      <c r="S2318" t="s">
        <v>76</v>
      </c>
      <c r="T2318" s="2">
        <v>9</v>
      </c>
      <c r="U2318" s="2">
        <v>0</v>
      </c>
      <c r="V2318" t="s">
        <v>178</v>
      </c>
      <c r="W2318" s="1">
        <v>37265</v>
      </c>
      <c r="X2318" s="3">
        <v>10700</v>
      </c>
      <c r="Z2318" t="s">
        <v>14118</v>
      </c>
      <c r="AA2318" t="s">
        <v>14119</v>
      </c>
      <c r="AB2318" t="s">
        <v>79</v>
      </c>
      <c r="AC2318" s="2">
        <v>0</v>
      </c>
      <c r="AD2318" s="2">
        <v>6</v>
      </c>
      <c r="AE2318" s="2">
        <v>0</v>
      </c>
      <c r="AF2318" s="1">
        <v>39447</v>
      </c>
      <c r="AG2318" t="s">
        <v>5953</v>
      </c>
      <c r="AJ2318" s="1">
        <v>37371</v>
      </c>
      <c r="AK2318" s="1">
        <v>37736</v>
      </c>
    </row>
    <row r="2319" spans="1:37" x14ac:dyDescent="0.2">
      <c r="A2319" t="s">
        <v>14120</v>
      </c>
      <c r="B2319" t="str">
        <f t="shared" si="36"/>
        <v>'98-21</v>
      </c>
      <c r="C2319" t="s">
        <v>14093</v>
      </c>
      <c r="D2319" t="s">
        <v>14121</v>
      </c>
      <c r="E2319" t="s">
        <v>14020</v>
      </c>
      <c r="F2319" t="s">
        <v>2913</v>
      </c>
      <c r="G2319" t="s">
        <v>484</v>
      </c>
      <c r="H2319" s="1">
        <v>34680</v>
      </c>
      <c r="I2319" s="1">
        <v>38333</v>
      </c>
      <c r="J2319" t="s">
        <v>14122</v>
      </c>
      <c r="K2319" t="s">
        <v>14123</v>
      </c>
      <c r="L2319" t="s">
        <v>14124</v>
      </c>
      <c r="M2319" s="1">
        <v>34396</v>
      </c>
      <c r="P2319" s="1"/>
      <c r="Q2319" s="1">
        <v>40578</v>
      </c>
      <c r="R2319" t="s">
        <v>75</v>
      </c>
      <c r="S2319" t="s">
        <v>76</v>
      </c>
      <c r="T2319" s="2">
        <v>13.7</v>
      </c>
      <c r="U2319" s="2">
        <v>0</v>
      </c>
      <c r="V2319" t="s">
        <v>45</v>
      </c>
      <c r="W2319" s="1">
        <v>37671</v>
      </c>
      <c r="X2319" s="3">
        <v>14200</v>
      </c>
      <c r="Y2319" t="s">
        <v>14051</v>
      </c>
      <c r="Z2319" t="s">
        <v>14125</v>
      </c>
      <c r="AA2319" t="s">
        <v>14126</v>
      </c>
      <c r="AB2319" t="s">
        <v>477</v>
      </c>
      <c r="AC2319" s="2">
        <v>0</v>
      </c>
      <c r="AD2319" s="2">
        <v>13.7</v>
      </c>
      <c r="AE2319" s="2">
        <v>0</v>
      </c>
      <c r="AF2319" s="1">
        <v>40549</v>
      </c>
      <c r="AG2319" t="s">
        <v>5731</v>
      </c>
      <c r="AJ2319" s="1">
        <v>40549</v>
      </c>
      <c r="AK2319" s="1">
        <v>40549</v>
      </c>
    </row>
    <row r="2320" spans="1:37" x14ac:dyDescent="0.2">
      <c r="A2320" t="s">
        <v>14127</v>
      </c>
      <c r="B2320" t="str">
        <f t="shared" si="36"/>
        <v>'98-22</v>
      </c>
      <c r="C2320" t="s">
        <v>9391</v>
      </c>
      <c r="D2320" t="s">
        <v>14128</v>
      </c>
      <c r="E2320" t="s">
        <v>14020</v>
      </c>
      <c r="F2320" t="s">
        <v>2913</v>
      </c>
      <c r="G2320" t="s">
        <v>2393</v>
      </c>
      <c r="H2320" s="1">
        <v>34984</v>
      </c>
      <c r="I2320" s="1">
        <v>38637</v>
      </c>
      <c r="J2320" t="s">
        <v>7888</v>
      </c>
      <c r="K2320" t="s">
        <v>4387</v>
      </c>
      <c r="L2320" t="s">
        <v>6514</v>
      </c>
      <c r="M2320" s="1">
        <v>2958352</v>
      </c>
      <c r="P2320" s="1"/>
      <c r="Q2320" s="1">
        <v>36634</v>
      </c>
      <c r="R2320" t="s">
        <v>75</v>
      </c>
      <c r="S2320" t="s">
        <v>76</v>
      </c>
      <c r="T2320" s="2">
        <v>17.23</v>
      </c>
      <c r="U2320" s="2">
        <v>0</v>
      </c>
      <c r="V2320" t="s">
        <v>45</v>
      </c>
      <c r="W2320" s="1">
        <v>36563</v>
      </c>
      <c r="X2320" s="3">
        <v>500000</v>
      </c>
      <c r="Z2320" t="s">
        <v>14129</v>
      </c>
      <c r="AA2320" t="s">
        <v>14130</v>
      </c>
      <c r="AB2320" t="s">
        <v>79</v>
      </c>
      <c r="AC2320" s="2">
        <v>0</v>
      </c>
      <c r="AD2320" s="2">
        <v>16.37</v>
      </c>
      <c r="AE2320" s="2">
        <v>0</v>
      </c>
      <c r="AF2320" s="1">
        <v>37902</v>
      </c>
      <c r="AG2320" t="s">
        <v>90</v>
      </c>
      <c r="AI2320" s="1">
        <v>35089</v>
      </c>
      <c r="AJ2320" s="1">
        <v>35166</v>
      </c>
      <c r="AK2320" s="1">
        <v>35531</v>
      </c>
    </row>
    <row r="2321" spans="1:37" x14ac:dyDescent="0.2">
      <c r="A2321" t="s">
        <v>14131</v>
      </c>
      <c r="B2321" t="str">
        <f t="shared" si="36"/>
        <v>'98-23</v>
      </c>
      <c r="C2321" t="s">
        <v>14093</v>
      </c>
      <c r="D2321" t="s">
        <v>14106</v>
      </c>
      <c r="E2321" t="s">
        <v>14020</v>
      </c>
      <c r="F2321" t="s">
        <v>2913</v>
      </c>
      <c r="H2321" s="1">
        <v>35045</v>
      </c>
      <c r="I2321" s="1">
        <v>38698</v>
      </c>
      <c r="J2321" t="s">
        <v>14122</v>
      </c>
      <c r="K2321" t="s">
        <v>14132</v>
      </c>
      <c r="L2321" t="s">
        <v>14097</v>
      </c>
      <c r="M2321" s="1">
        <v>34992</v>
      </c>
      <c r="P2321" s="1"/>
      <c r="Q2321" s="1">
        <v>36307</v>
      </c>
      <c r="R2321" t="s">
        <v>75</v>
      </c>
      <c r="S2321" t="s">
        <v>76</v>
      </c>
      <c r="T2321" s="2">
        <v>12</v>
      </c>
      <c r="U2321" s="2">
        <v>0</v>
      </c>
      <c r="V2321" t="s">
        <v>45</v>
      </c>
      <c r="W2321" s="1">
        <v>35821</v>
      </c>
      <c r="X2321" s="3">
        <v>12200</v>
      </c>
      <c r="Y2321" t="s">
        <v>9720</v>
      </c>
      <c r="Z2321" t="s">
        <v>14133</v>
      </c>
      <c r="AA2321" t="s">
        <v>14134</v>
      </c>
      <c r="AB2321" t="s">
        <v>79</v>
      </c>
      <c r="AC2321" s="2">
        <v>0</v>
      </c>
      <c r="AD2321" s="2">
        <v>0</v>
      </c>
      <c r="AE2321" s="2">
        <v>0</v>
      </c>
      <c r="AF2321" s="1"/>
      <c r="AJ2321" s="1"/>
      <c r="AK2321" s="1"/>
    </row>
    <row r="2322" spans="1:37" x14ac:dyDescent="0.2">
      <c r="A2322" t="s">
        <v>14135</v>
      </c>
      <c r="B2322" t="str">
        <f t="shared" si="36"/>
        <v>'98-24</v>
      </c>
      <c r="C2322" t="s">
        <v>9391</v>
      </c>
      <c r="D2322" t="s">
        <v>14136</v>
      </c>
      <c r="E2322" t="s">
        <v>14020</v>
      </c>
      <c r="F2322" t="s">
        <v>2913</v>
      </c>
      <c r="G2322" t="s">
        <v>2393</v>
      </c>
      <c r="H2322" s="1">
        <v>36034</v>
      </c>
      <c r="I2322" s="1">
        <v>39687</v>
      </c>
      <c r="J2322" t="s">
        <v>829</v>
      </c>
      <c r="K2322" t="s">
        <v>6486</v>
      </c>
      <c r="L2322" t="s">
        <v>7658</v>
      </c>
      <c r="M2322" s="1">
        <v>35860</v>
      </c>
      <c r="P2322" s="1"/>
      <c r="Q2322" s="1">
        <v>37405</v>
      </c>
      <c r="R2322" t="s">
        <v>75</v>
      </c>
      <c r="S2322" t="s">
        <v>76</v>
      </c>
      <c r="T2322" s="2">
        <v>29.22</v>
      </c>
      <c r="U2322" s="2">
        <v>26.6</v>
      </c>
      <c r="V2322" t="s">
        <v>45</v>
      </c>
      <c r="W2322" s="1">
        <v>36563</v>
      </c>
      <c r="X2322" s="3">
        <v>500000</v>
      </c>
      <c r="Y2322" t="s">
        <v>14020</v>
      </c>
      <c r="Z2322" t="s">
        <v>8926</v>
      </c>
      <c r="AA2322" t="s">
        <v>14137</v>
      </c>
      <c r="AB2322" t="s">
        <v>79</v>
      </c>
      <c r="AC2322" s="2">
        <v>0</v>
      </c>
      <c r="AD2322" s="2">
        <v>14.55</v>
      </c>
      <c r="AE2322" s="2">
        <v>0</v>
      </c>
      <c r="AF2322" s="1">
        <v>39447</v>
      </c>
      <c r="AG2322" t="s">
        <v>5953</v>
      </c>
      <c r="AJ2322" s="1">
        <v>37389</v>
      </c>
      <c r="AK2322" s="1">
        <v>37665</v>
      </c>
    </row>
    <row r="2323" spans="1:37" x14ac:dyDescent="0.2">
      <c r="A2323" t="s">
        <v>14138</v>
      </c>
      <c r="B2323" t="str">
        <f t="shared" si="36"/>
        <v>'98-25</v>
      </c>
      <c r="C2323" t="s">
        <v>9391</v>
      </c>
      <c r="D2323" t="s">
        <v>14139</v>
      </c>
      <c r="E2323" t="s">
        <v>14020</v>
      </c>
      <c r="F2323" t="s">
        <v>2913</v>
      </c>
      <c r="G2323" t="s">
        <v>2393</v>
      </c>
      <c r="H2323" s="1">
        <v>36062</v>
      </c>
      <c r="I2323" s="1">
        <v>39715</v>
      </c>
      <c r="J2323" t="s">
        <v>6513</v>
      </c>
      <c r="K2323" t="s">
        <v>6486</v>
      </c>
      <c r="L2323" t="s">
        <v>6514</v>
      </c>
      <c r="M2323" s="1">
        <v>36020</v>
      </c>
      <c r="P2323" s="1"/>
      <c r="Q2323" s="1">
        <v>37407</v>
      </c>
      <c r="R2323" t="s">
        <v>75</v>
      </c>
      <c r="S2323" t="s">
        <v>76</v>
      </c>
      <c r="T2323" s="2">
        <v>10.39</v>
      </c>
      <c r="U2323" s="2">
        <v>7.2</v>
      </c>
      <c r="V2323" t="s">
        <v>45</v>
      </c>
      <c r="W2323" s="1">
        <v>36929</v>
      </c>
      <c r="X2323" s="3">
        <v>500000</v>
      </c>
      <c r="Z2323" t="s">
        <v>14140</v>
      </c>
      <c r="AA2323" t="s">
        <v>14141</v>
      </c>
      <c r="AB2323" t="s">
        <v>79</v>
      </c>
      <c r="AC2323" s="2">
        <v>0</v>
      </c>
      <c r="AD2323" s="2">
        <v>6.55</v>
      </c>
      <c r="AE2323" s="2">
        <v>0</v>
      </c>
      <c r="AF2323" s="1">
        <v>39447</v>
      </c>
      <c r="AG2323" t="s">
        <v>5953</v>
      </c>
      <c r="AJ2323" s="1">
        <v>37389</v>
      </c>
      <c r="AK2323" s="1">
        <v>37754</v>
      </c>
    </row>
    <row r="2324" spans="1:37" x14ac:dyDescent="0.2">
      <c r="A2324" t="s">
        <v>14142</v>
      </c>
      <c r="B2324" t="str">
        <f t="shared" si="36"/>
        <v>'98-26</v>
      </c>
      <c r="C2324" t="s">
        <v>9391</v>
      </c>
      <c r="D2324" t="s">
        <v>14143</v>
      </c>
      <c r="E2324" t="s">
        <v>14020</v>
      </c>
      <c r="F2324" t="s">
        <v>2913</v>
      </c>
      <c r="G2324" t="s">
        <v>484</v>
      </c>
      <c r="H2324" s="1">
        <v>36151</v>
      </c>
      <c r="I2324" s="1">
        <v>39804</v>
      </c>
      <c r="J2324" t="s">
        <v>829</v>
      </c>
      <c r="K2324" t="s">
        <v>6486</v>
      </c>
      <c r="L2324" t="s">
        <v>7658</v>
      </c>
      <c r="M2324" s="1">
        <v>36042</v>
      </c>
      <c r="P2324" s="1"/>
      <c r="Q2324" s="1">
        <v>38029</v>
      </c>
      <c r="R2324" t="s">
        <v>75</v>
      </c>
      <c r="S2324" t="s">
        <v>76</v>
      </c>
      <c r="T2324" s="2">
        <v>35.5</v>
      </c>
      <c r="U2324" s="2">
        <v>33</v>
      </c>
      <c r="V2324" t="s">
        <v>45</v>
      </c>
      <c r="W2324" s="1">
        <v>36929</v>
      </c>
      <c r="X2324" s="3">
        <v>500000</v>
      </c>
      <c r="Y2324" t="s">
        <v>14051</v>
      </c>
      <c r="Z2324" t="s">
        <v>14144</v>
      </c>
      <c r="AA2324" t="s">
        <v>14145</v>
      </c>
      <c r="AB2324" t="s">
        <v>122</v>
      </c>
      <c r="AC2324" s="2">
        <v>0</v>
      </c>
      <c r="AD2324" s="2">
        <v>33</v>
      </c>
      <c r="AE2324" s="2">
        <v>0</v>
      </c>
      <c r="AF2324" s="1">
        <v>39447</v>
      </c>
      <c r="AG2324" t="s">
        <v>5953</v>
      </c>
      <c r="AJ2324" s="1">
        <v>37965</v>
      </c>
      <c r="AK2324" s="1">
        <v>38331</v>
      </c>
    </row>
    <row r="2325" spans="1:37" x14ac:dyDescent="0.2">
      <c r="A2325" t="s">
        <v>14146</v>
      </c>
      <c r="B2325" t="str">
        <f t="shared" si="36"/>
        <v>'98-27</v>
      </c>
      <c r="C2325" t="s">
        <v>14147</v>
      </c>
      <c r="D2325" t="s">
        <v>14148</v>
      </c>
      <c r="E2325" t="s">
        <v>14020</v>
      </c>
      <c r="F2325" t="s">
        <v>2913</v>
      </c>
      <c r="G2325" t="s">
        <v>2393</v>
      </c>
      <c r="H2325" s="1">
        <v>36119</v>
      </c>
      <c r="I2325" s="1">
        <v>38676</v>
      </c>
      <c r="J2325" t="s">
        <v>14149</v>
      </c>
      <c r="K2325" t="s">
        <v>14150</v>
      </c>
      <c r="L2325" t="s">
        <v>14151</v>
      </c>
      <c r="M2325" s="1">
        <v>36073</v>
      </c>
      <c r="P2325" s="1"/>
      <c r="Q2325" s="1">
        <v>43403</v>
      </c>
      <c r="R2325" t="s">
        <v>75</v>
      </c>
      <c r="S2325" t="s">
        <v>76</v>
      </c>
      <c r="T2325" s="2">
        <v>4.9000000000000004</v>
      </c>
      <c r="U2325" s="2">
        <v>2.16</v>
      </c>
      <c r="V2325" t="s">
        <v>178</v>
      </c>
      <c r="W2325" s="1"/>
      <c r="X2325" s="3">
        <v>8400</v>
      </c>
      <c r="Y2325" t="s">
        <v>14051</v>
      </c>
      <c r="Z2325" t="s">
        <v>14152</v>
      </c>
      <c r="AA2325" t="s">
        <v>14153</v>
      </c>
      <c r="AB2325" t="s">
        <v>199</v>
      </c>
      <c r="AC2325" s="2">
        <v>0</v>
      </c>
      <c r="AD2325" s="2">
        <v>4.9000000000000004</v>
      </c>
      <c r="AE2325" s="2">
        <v>0</v>
      </c>
      <c r="AF2325" s="1">
        <v>43370</v>
      </c>
      <c r="AG2325" t="s">
        <v>5737</v>
      </c>
      <c r="AJ2325" s="1">
        <v>43348</v>
      </c>
      <c r="AK2325" s="1">
        <v>2958352</v>
      </c>
    </row>
    <row r="2326" spans="1:37" x14ac:dyDescent="0.2">
      <c r="A2326" t="s">
        <v>14154</v>
      </c>
      <c r="B2326" t="str">
        <f t="shared" si="36"/>
        <v>'98-28</v>
      </c>
      <c r="C2326" t="s">
        <v>827</v>
      </c>
      <c r="D2326" t="s">
        <v>14155</v>
      </c>
      <c r="E2326" t="s">
        <v>14020</v>
      </c>
      <c r="F2326" t="s">
        <v>2913</v>
      </c>
      <c r="G2326" t="s">
        <v>2393</v>
      </c>
      <c r="H2326" s="1">
        <v>36108</v>
      </c>
      <c r="I2326" s="1">
        <v>39761</v>
      </c>
      <c r="J2326" t="s">
        <v>6513</v>
      </c>
      <c r="K2326" t="s">
        <v>14156</v>
      </c>
      <c r="L2326" t="s">
        <v>6514</v>
      </c>
      <c r="M2326" s="1">
        <v>36101</v>
      </c>
      <c r="P2326" s="1"/>
      <c r="Q2326" s="1">
        <v>41059</v>
      </c>
      <c r="R2326" t="s">
        <v>75</v>
      </c>
      <c r="S2326" t="s">
        <v>76</v>
      </c>
      <c r="T2326" s="2">
        <v>40.230000000000004</v>
      </c>
      <c r="U2326" s="2">
        <v>37.800000000000004</v>
      </c>
      <c r="V2326" t="s">
        <v>45</v>
      </c>
      <c r="W2326" s="1">
        <v>41376</v>
      </c>
      <c r="X2326" s="3">
        <v>500000</v>
      </c>
      <c r="Y2326" t="s">
        <v>6460</v>
      </c>
      <c r="Z2326" t="s">
        <v>14157</v>
      </c>
      <c r="AA2326" t="s">
        <v>14158</v>
      </c>
      <c r="AB2326" t="s">
        <v>810</v>
      </c>
      <c r="AC2326" s="2">
        <v>0</v>
      </c>
      <c r="AD2326" s="2">
        <v>0</v>
      </c>
      <c r="AE2326" s="2">
        <v>0</v>
      </c>
      <c r="AF2326" s="1">
        <v>40702</v>
      </c>
      <c r="AG2326" t="s">
        <v>5731</v>
      </c>
      <c r="AJ2326" s="1">
        <v>40702</v>
      </c>
      <c r="AK2326" s="1">
        <v>41068</v>
      </c>
    </row>
    <row r="2327" spans="1:37" x14ac:dyDescent="0.2">
      <c r="A2327" t="s">
        <v>14159</v>
      </c>
      <c r="B2327" t="str">
        <f t="shared" si="36"/>
        <v>'98-29</v>
      </c>
      <c r="C2327" t="s">
        <v>827</v>
      </c>
      <c r="D2327" t="s">
        <v>4463</v>
      </c>
      <c r="E2327" t="s">
        <v>14020</v>
      </c>
      <c r="F2327" t="s">
        <v>2913</v>
      </c>
      <c r="G2327" t="s">
        <v>2393</v>
      </c>
      <c r="H2327" s="1">
        <v>36391</v>
      </c>
      <c r="I2327" s="1">
        <v>40044</v>
      </c>
      <c r="J2327" t="s">
        <v>7888</v>
      </c>
      <c r="K2327" t="s">
        <v>4387</v>
      </c>
      <c r="L2327" t="s">
        <v>6514</v>
      </c>
      <c r="M2327" s="1">
        <v>36356</v>
      </c>
      <c r="P2327" s="1"/>
      <c r="Q2327" s="1">
        <v>39107</v>
      </c>
      <c r="R2327" t="s">
        <v>75</v>
      </c>
      <c r="S2327" t="s">
        <v>76</v>
      </c>
      <c r="T2327" s="2">
        <v>7.33</v>
      </c>
      <c r="U2327" s="2">
        <v>6.37</v>
      </c>
      <c r="V2327" t="s">
        <v>45</v>
      </c>
      <c r="W2327" s="1">
        <v>39232</v>
      </c>
      <c r="X2327" s="3">
        <v>500000</v>
      </c>
      <c r="Y2327" t="s">
        <v>14020</v>
      </c>
      <c r="Z2327" t="s">
        <v>14160</v>
      </c>
      <c r="AA2327" t="s">
        <v>14161</v>
      </c>
      <c r="AB2327" t="s">
        <v>1557</v>
      </c>
      <c r="AC2327" s="2">
        <v>0</v>
      </c>
      <c r="AD2327" s="2">
        <v>7.8</v>
      </c>
      <c r="AE2327" s="2">
        <v>0</v>
      </c>
      <c r="AF2327" s="1"/>
      <c r="AJ2327" s="1"/>
      <c r="AK2327" s="1"/>
    </row>
    <row r="2328" spans="1:37" x14ac:dyDescent="0.2">
      <c r="A2328" t="s">
        <v>14162</v>
      </c>
      <c r="B2328" t="str">
        <f t="shared" si="36"/>
        <v>'98-31</v>
      </c>
      <c r="C2328" t="s">
        <v>14033</v>
      </c>
      <c r="D2328" t="s">
        <v>14163</v>
      </c>
      <c r="E2328" t="s">
        <v>14020</v>
      </c>
      <c r="F2328" t="s">
        <v>2913</v>
      </c>
      <c r="G2328" t="s">
        <v>2393</v>
      </c>
      <c r="H2328" s="1">
        <v>36878</v>
      </c>
      <c r="I2328" s="1">
        <v>40530</v>
      </c>
      <c r="J2328" t="s">
        <v>14164</v>
      </c>
      <c r="K2328" t="s">
        <v>14035</v>
      </c>
      <c r="L2328" t="s">
        <v>14117</v>
      </c>
      <c r="M2328" s="1">
        <v>36768</v>
      </c>
      <c r="P2328" s="1"/>
      <c r="Q2328" s="1">
        <v>37405</v>
      </c>
      <c r="R2328" t="s">
        <v>75</v>
      </c>
      <c r="S2328" t="s">
        <v>76</v>
      </c>
      <c r="T2328" s="2">
        <v>5.97</v>
      </c>
      <c r="U2328" s="2">
        <v>5.97</v>
      </c>
      <c r="V2328" t="s">
        <v>178</v>
      </c>
      <c r="W2328" s="1">
        <v>37265</v>
      </c>
      <c r="X2328" s="3">
        <v>7800</v>
      </c>
      <c r="Y2328" t="s">
        <v>14165</v>
      </c>
      <c r="Z2328" t="s">
        <v>14166</v>
      </c>
      <c r="AA2328" t="s">
        <v>14167</v>
      </c>
      <c r="AB2328" t="s">
        <v>79</v>
      </c>
      <c r="AC2328" s="2">
        <v>0</v>
      </c>
      <c r="AD2328" s="2">
        <v>0</v>
      </c>
      <c r="AE2328" s="2">
        <v>0</v>
      </c>
      <c r="AF2328" s="1"/>
      <c r="AJ2328" s="1"/>
      <c r="AK2328" s="1"/>
    </row>
    <row r="2329" spans="1:37" x14ac:dyDescent="0.2">
      <c r="A2329" t="s">
        <v>14168</v>
      </c>
      <c r="B2329" t="str">
        <f t="shared" si="36"/>
        <v>'98-35</v>
      </c>
      <c r="C2329" t="s">
        <v>827</v>
      </c>
      <c r="D2329" t="s">
        <v>13713</v>
      </c>
      <c r="E2329" t="s">
        <v>14020</v>
      </c>
      <c r="F2329" t="s">
        <v>2913</v>
      </c>
      <c r="G2329" t="s">
        <v>2393</v>
      </c>
      <c r="H2329" s="1">
        <v>38189</v>
      </c>
      <c r="I2329" s="1">
        <v>41841</v>
      </c>
      <c r="J2329" t="s">
        <v>829</v>
      </c>
      <c r="K2329" t="s">
        <v>830</v>
      </c>
      <c r="M2329" s="1">
        <v>38097</v>
      </c>
      <c r="P2329" s="1"/>
      <c r="Q2329" s="1">
        <v>41143</v>
      </c>
      <c r="R2329" t="s">
        <v>75</v>
      </c>
      <c r="S2329" t="s">
        <v>76</v>
      </c>
      <c r="T2329" s="2">
        <v>37.700000000000003</v>
      </c>
      <c r="U2329" s="2">
        <v>31.9</v>
      </c>
      <c r="V2329" t="s">
        <v>55</v>
      </c>
      <c r="W2329" s="1">
        <v>39521</v>
      </c>
      <c r="X2329" s="3">
        <v>500000</v>
      </c>
      <c r="Y2329" t="s">
        <v>6460</v>
      </c>
      <c r="Z2329" t="s">
        <v>14169</v>
      </c>
      <c r="AA2329" t="s">
        <v>14170</v>
      </c>
      <c r="AB2329" t="s">
        <v>810</v>
      </c>
      <c r="AC2329" s="2">
        <v>0</v>
      </c>
      <c r="AD2329" s="2">
        <v>17.7</v>
      </c>
      <c r="AE2329" s="2">
        <v>0</v>
      </c>
      <c r="AF2329" s="1">
        <v>41101</v>
      </c>
      <c r="AG2329" t="s">
        <v>5731</v>
      </c>
      <c r="AJ2329" s="1">
        <v>41100</v>
      </c>
      <c r="AK2329" s="1">
        <v>41465</v>
      </c>
    </row>
    <row r="2330" spans="1:37" x14ac:dyDescent="0.2">
      <c r="A2330" t="s">
        <v>14171</v>
      </c>
      <c r="B2330" t="str">
        <f t="shared" si="36"/>
        <v>'98-36</v>
      </c>
      <c r="C2330" t="s">
        <v>827</v>
      </c>
      <c r="D2330" t="s">
        <v>14172</v>
      </c>
      <c r="E2330" t="s">
        <v>14020</v>
      </c>
      <c r="F2330" t="s">
        <v>2913</v>
      </c>
      <c r="G2330" t="s">
        <v>2393</v>
      </c>
      <c r="H2330" s="1">
        <v>38474</v>
      </c>
      <c r="I2330" s="1">
        <v>42126</v>
      </c>
      <c r="J2330" t="s">
        <v>829</v>
      </c>
      <c r="K2330" t="s">
        <v>830</v>
      </c>
      <c r="M2330" s="1">
        <v>38383</v>
      </c>
      <c r="P2330" s="1"/>
      <c r="Q2330" s="1">
        <v>41022</v>
      </c>
      <c r="R2330" t="s">
        <v>75</v>
      </c>
      <c r="S2330" t="s">
        <v>76</v>
      </c>
      <c r="T2330" s="2">
        <v>16.29</v>
      </c>
      <c r="U2330" s="2">
        <v>12.52</v>
      </c>
      <c r="V2330" t="s">
        <v>55</v>
      </c>
      <c r="W2330" s="1">
        <v>40575</v>
      </c>
      <c r="X2330" s="3">
        <v>500000</v>
      </c>
      <c r="Y2330" t="s">
        <v>9720</v>
      </c>
      <c r="Z2330" t="s">
        <v>14173</v>
      </c>
      <c r="AA2330" t="s">
        <v>14174</v>
      </c>
      <c r="AB2330" t="s">
        <v>810</v>
      </c>
      <c r="AC2330" s="2">
        <v>0</v>
      </c>
      <c r="AD2330" s="2">
        <v>16.3</v>
      </c>
      <c r="AE2330" s="2">
        <v>0</v>
      </c>
      <c r="AF2330" s="1">
        <v>40702</v>
      </c>
      <c r="AG2330" t="s">
        <v>5731</v>
      </c>
      <c r="AJ2330" s="1">
        <v>40702</v>
      </c>
      <c r="AK2330" s="1">
        <v>41068</v>
      </c>
    </row>
    <row r="2331" spans="1:37" x14ac:dyDescent="0.2">
      <c r="A2331" t="s">
        <v>14175</v>
      </c>
      <c r="B2331" t="str">
        <f t="shared" si="36"/>
        <v>'98-37</v>
      </c>
      <c r="D2331" t="s">
        <v>14176</v>
      </c>
      <c r="E2331" t="s">
        <v>14020</v>
      </c>
      <c r="F2331" t="s">
        <v>2913</v>
      </c>
      <c r="G2331" t="s">
        <v>2393</v>
      </c>
      <c r="H2331" s="1">
        <v>39071</v>
      </c>
      <c r="I2331" s="1">
        <v>42724</v>
      </c>
      <c r="K2331" t="s">
        <v>14177</v>
      </c>
      <c r="M2331" s="1">
        <v>38505</v>
      </c>
      <c r="P2331" s="1"/>
      <c r="Q2331" s="1">
        <v>39961</v>
      </c>
      <c r="R2331" t="s">
        <v>75</v>
      </c>
      <c r="S2331" t="s">
        <v>76</v>
      </c>
      <c r="T2331" s="2">
        <v>8.1</v>
      </c>
      <c r="U2331" s="2">
        <v>8.1</v>
      </c>
      <c r="V2331" t="s">
        <v>139</v>
      </c>
      <c r="W2331" s="1"/>
      <c r="X2331" s="3">
        <v>7500</v>
      </c>
      <c r="Y2331" t="s">
        <v>14020</v>
      </c>
      <c r="Z2331" t="s">
        <v>14178</v>
      </c>
      <c r="AA2331" t="s">
        <v>14179</v>
      </c>
      <c r="AB2331" t="s">
        <v>1208</v>
      </c>
      <c r="AC2331" s="2">
        <v>0</v>
      </c>
      <c r="AD2331" s="2">
        <v>8.1</v>
      </c>
      <c r="AE2331" s="2">
        <v>0</v>
      </c>
      <c r="AF2331" s="1">
        <v>39447</v>
      </c>
      <c r="AG2331" t="s">
        <v>5953</v>
      </c>
      <c r="AJ2331" s="1">
        <v>39413</v>
      </c>
      <c r="AK2331" s="1">
        <v>1936111</v>
      </c>
    </row>
    <row r="2332" spans="1:37" x14ac:dyDescent="0.2">
      <c r="A2332" t="s">
        <v>14180</v>
      </c>
      <c r="B2332" t="str">
        <f t="shared" si="36"/>
        <v>'98-38</v>
      </c>
      <c r="C2332" t="s">
        <v>827</v>
      </c>
      <c r="D2332" t="s">
        <v>14100</v>
      </c>
      <c r="E2332" t="s">
        <v>14020</v>
      </c>
      <c r="F2332" t="s">
        <v>2913</v>
      </c>
      <c r="G2332" t="s">
        <v>2393</v>
      </c>
      <c r="H2332" s="1">
        <v>40620</v>
      </c>
      <c r="I2332" s="1">
        <v>44273</v>
      </c>
      <c r="J2332" t="s">
        <v>829</v>
      </c>
      <c r="K2332" t="s">
        <v>830</v>
      </c>
      <c r="M2332" s="1">
        <v>40500</v>
      </c>
      <c r="P2332" s="1"/>
      <c r="Q2332" s="1">
        <v>41143</v>
      </c>
      <c r="R2332" t="s">
        <v>75</v>
      </c>
      <c r="S2332" t="s">
        <v>76</v>
      </c>
      <c r="T2332" s="2">
        <v>8.75</v>
      </c>
      <c r="U2332" s="2">
        <v>7</v>
      </c>
      <c r="V2332" t="s">
        <v>55</v>
      </c>
      <c r="W2332" s="1"/>
      <c r="X2332" s="3">
        <v>500000</v>
      </c>
      <c r="Y2332" t="s">
        <v>9720</v>
      </c>
      <c r="Z2332" t="s">
        <v>14181</v>
      </c>
      <c r="AA2332" t="s">
        <v>14182</v>
      </c>
      <c r="AB2332" t="s">
        <v>810</v>
      </c>
      <c r="AC2332" s="2">
        <v>0</v>
      </c>
      <c r="AD2332" s="2">
        <v>8.8000000000000007</v>
      </c>
      <c r="AE2332" s="2">
        <v>0</v>
      </c>
      <c r="AF2332" s="1">
        <v>41100</v>
      </c>
      <c r="AG2332" t="s">
        <v>5731</v>
      </c>
      <c r="AJ2332" s="1">
        <v>41100</v>
      </c>
      <c r="AK2332" s="1">
        <v>41465</v>
      </c>
    </row>
    <row r="2333" spans="1:37" x14ac:dyDescent="0.2">
      <c r="A2333" t="s">
        <v>14183</v>
      </c>
      <c r="B2333" t="str">
        <f t="shared" si="36"/>
        <v>'99-04</v>
      </c>
      <c r="C2333" t="s">
        <v>5419</v>
      </c>
      <c r="D2333" t="s">
        <v>14184</v>
      </c>
      <c r="E2333" t="s">
        <v>14185</v>
      </c>
      <c r="F2333" t="s">
        <v>38</v>
      </c>
      <c r="G2333" t="s">
        <v>134</v>
      </c>
      <c r="H2333" s="1">
        <v>31796</v>
      </c>
      <c r="I2333" s="1">
        <v>2958352</v>
      </c>
      <c r="J2333" t="s">
        <v>5419</v>
      </c>
      <c r="K2333" t="s">
        <v>5421</v>
      </c>
      <c r="M2333" s="1">
        <v>31737</v>
      </c>
      <c r="P2333" s="1">
        <v>43070</v>
      </c>
      <c r="R2333" t="s">
        <v>43</v>
      </c>
      <c r="S2333" t="s">
        <v>1842</v>
      </c>
      <c r="T2333" s="2">
        <v>13</v>
      </c>
      <c r="U2333" s="2">
        <v>13</v>
      </c>
      <c r="V2333" t="s">
        <v>545</v>
      </c>
      <c r="W2333" s="1">
        <v>44012</v>
      </c>
      <c r="X2333" s="3">
        <v>90000</v>
      </c>
      <c r="Y2333" t="s">
        <v>14186</v>
      </c>
      <c r="Z2333" t="s">
        <v>14187</v>
      </c>
      <c r="AA2333" t="s">
        <v>14188</v>
      </c>
      <c r="AB2333" t="s">
        <v>49</v>
      </c>
      <c r="AC2333" s="2">
        <v>0</v>
      </c>
      <c r="AD2333" s="2">
        <v>0</v>
      </c>
      <c r="AE2333" s="2">
        <v>13</v>
      </c>
      <c r="AF2333" s="1">
        <v>41270</v>
      </c>
      <c r="AG2333" t="s">
        <v>393</v>
      </c>
      <c r="AJ2333" s="1">
        <v>41263</v>
      </c>
      <c r="AK2333" s="1">
        <v>41628</v>
      </c>
    </row>
    <row r="2334" spans="1:37" x14ac:dyDescent="0.2">
      <c r="A2334" t="s">
        <v>14189</v>
      </c>
      <c r="B2334" t="str">
        <f t="shared" si="36"/>
        <v>'99-05</v>
      </c>
      <c r="C2334" t="s">
        <v>35</v>
      </c>
      <c r="D2334" t="s">
        <v>14190</v>
      </c>
      <c r="E2334" t="s">
        <v>14185</v>
      </c>
      <c r="F2334" t="s">
        <v>38</v>
      </c>
      <c r="G2334" t="s">
        <v>134</v>
      </c>
      <c r="H2334" s="1">
        <v>32623</v>
      </c>
      <c r="I2334" s="1">
        <v>2958352</v>
      </c>
      <c r="J2334" t="s">
        <v>35</v>
      </c>
      <c r="K2334" t="s">
        <v>6614</v>
      </c>
      <c r="M2334" s="1">
        <v>32514</v>
      </c>
      <c r="N2334" s="1">
        <v>32569</v>
      </c>
      <c r="P2334" s="1">
        <v>43070</v>
      </c>
      <c r="R2334" t="s">
        <v>43</v>
      </c>
      <c r="S2334" t="s">
        <v>44</v>
      </c>
      <c r="T2334" s="2">
        <v>299.73</v>
      </c>
      <c r="U2334" s="2">
        <v>46.63</v>
      </c>
      <c r="V2334" t="s">
        <v>55</v>
      </c>
      <c r="W2334" s="1">
        <v>44018</v>
      </c>
      <c r="X2334" s="3">
        <v>1000000</v>
      </c>
      <c r="Y2334" t="s">
        <v>14186</v>
      </c>
      <c r="Z2334" t="s">
        <v>14191</v>
      </c>
      <c r="AA2334" t="s">
        <v>14192</v>
      </c>
      <c r="AB2334" t="s">
        <v>49</v>
      </c>
      <c r="AC2334" s="2">
        <v>0</v>
      </c>
      <c r="AD2334" s="2">
        <v>0</v>
      </c>
      <c r="AE2334" s="2">
        <v>0</v>
      </c>
      <c r="AF2334" s="1">
        <v>42634</v>
      </c>
      <c r="AG2334" t="s">
        <v>12359</v>
      </c>
      <c r="AJ2334" s="1">
        <v>42627</v>
      </c>
      <c r="AK2334" s="1">
        <v>42992</v>
      </c>
    </row>
    <row r="2335" spans="1:37" x14ac:dyDescent="0.2">
      <c r="A2335" t="s">
        <v>14193</v>
      </c>
      <c r="B2335" t="str">
        <f t="shared" si="36"/>
        <v>'99-08</v>
      </c>
      <c r="C2335" t="s">
        <v>13099</v>
      </c>
      <c r="D2335" t="s">
        <v>14194</v>
      </c>
      <c r="E2335" t="s">
        <v>14185</v>
      </c>
      <c r="F2335" t="s">
        <v>38</v>
      </c>
      <c r="G2335" t="s">
        <v>134</v>
      </c>
      <c r="H2335" s="1">
        <v>35591</v>
      </c>
      <c r="I2335" s="1">
        <v>2958352</v>
      </c>
      <c r="J2335" t="s">
        <v>13108</v>
      </c>
      <c r="K2335" t="s">
        <v>13102</v>
      </c>
      <c r="L2335" t="s">
        <v>13103</v>
      </c>
      <c r="M2335" s="1">
        <v>35499</v>
      </c>
      <c r="P2335" s="1">
        <v>43070</v>
      </c>
      <c r="R2335" t="s">
        <v>43</v>
      </c>
      <c r="S2335" t="s">
        <v>1900</v>
      </c>
      <c r="T2335" s="2">
        <v>5.84</v>
      </c>
      <c r="U2335" s="2">
        <v>4.6000000000000005</v>
      </c>
      <c r="V2335" t="s">
        <v>55</v>
      </c>
      <c r="W2335" s="1">
        <v>43628</v>
      </c>
      <c r="X2335" s="3">
        <v>66000</v>
      </c>
      <c r="Y2335" t="s">
        <v>13089</v>
      </c>
      <c r="Z2335" t="s">
        <v>14195</v>
      </c>
      <c r="AA2335" t="s">
        <v>14196</v>
      </c>
      <c r="AB2335" t="s">
        <v>199</v>
      </c>
      <c r="AC2335" s="2">
        <v>0</v>
      </c>
      <c r="AD2335" s="2">
        <v>0</v>
      </c>
      <c r="AE2335" s="2">
        <v>5</v>
      </c>
      <c r="AF2335" s="1">
        <v>43889</v>
      </c>
      <c r="AG2335" t="s">
        <v>13092</v>
      </c>
      <c r="AJ2335" s="1">
        <v>43879</v>
      </c>
      <c r="AK2335" s="1">
        <v>44245</v>
      </c>
    </row>
    <row r="2336" spans="1:37" x14ac:dyDescent="0.2">
      <c r="A2336" t="s">
        <v>14197</v>
      </c>
      <c r="B2336" t="str">
        <f t="shared" si="36"/>
        <v>'99-09</v>
      </c>
      <c r="C2336" t="s">
        <v>5419</v>
      </c>
      <c r="D2336" t="s">
        <v>14198</v>
      </c>
      <c r="E2336" t="s">
        <v>14185</v>
      </c>
      <c r="F2336" t="s">
        <v>38</v>
      </c>
      <c r="G2336" t="s">
        <v>134</v>
      </c>
      <c r="H2336" s="1">
        <v>35783</v>
      </c>
      <c r="I2336" s="1">
        <v>2958352</v>
      </c>
      <c r="J2336" t="s">
        <v>5419</v>
      </c>
      <c r="K2336" t="s">
        <v>5421</v>
      </c>
      <c r="M2336" s="1">
        <v>35733</v>
      </c>
      <c r="P2336" s="1">
        <v>43070</v>
      </c>
      <c r="R2336" t="s">
        <v>43</v>
      </c>
      <c r="S2336" t="s">
        <v>1842</v>
      </c>
      <c r="T2336" s="2">
        <v>21.35</v>
      </c>
      <c r="U2336" s="2">
        <v>10.95</v>
      </c>
      <c r="V2336" t="s">
        <v>249</v>
      </c>
      <c r="W2336" s="1">
        <v>44012</v>
      </c>
      <c r="X2336" s="3">
        <v>90000</v>
      </c>
      <c r="Y2336" t="s">
        <v>14186</v>
      </c>
      <c r="Z2336" t="s">
        <v>14199</v>
      </c>
      <c r="AA2336" t="s">
        <v>14200</v>
      </c>
      <c r="AB2336" t="s">
        <v>49</v>
      </c>
      <c r="AC2336" s="2">
        <v>0</v>
      </c>
      <c r="AD2336" s="2">
        <v>0</v>
      </c>
      <c r="AE2336" s="2">
        <v>9.9</v>
      </c>
      <c r="AF2336" s="1">
        <v>41270</v>
      </c>
      <c r="AG2336" t="s">
        <v>393</v>
      </c>
      <c r="AJ2336" s="1">
        <v>41263</v>
      </c>
      <c r="AK2336" s="1">
        <v>41628</v>
      </c>
    </row>
    <row r="2337" spans="1:37" x14ac:dyDescent="0.2">
      <c r="A2337" t="s">
        <v>14201</v>
      </c>
      <c r="B2337" t="str">
        <f t="shared" si="36"/>
        <v>'99-10</v>
      </c>
      <c r="C2337" t="s">
        <v>13099</v>
      </c>
      <c r="D2337" t="s">
        <v>14202</v>
      </c>
      <c r="E2337" t="s">
        <v>14185</v>
      </c>
      <c r="F2337" t="s">
        <v>38</v>
      </c>
      <c r="G2337" t="s">
        <v>134</v>
      </c>
      <c r="H2337" s="1">
        <v>36248</v>
      </c>
      <c r="I2337" s="1">
        <v>2958352</v>
      </c>
      <c r="J2337" t="s">
        <v>13099</v>
      </c>
      <c r="K2337" t="s">
        <v>13102</v>
      </c>
      <c r="M2337" s="1">
        <v>36150</v>
      </c>
      <c r="P2337" s="1">
        <v>43070</v>
      </c>
      <c r="R2337" t="s">
        <v>43</v>
      </c>
      <c r="S2337" t="s">
        <v>1900</v>
      </c>
      <c r="T2337" s="2">
        <v>2.21</v>
      </c>
      <c r="U2337" s="2">
        <v>1.61</v>
      </c>
      <c r="V2337" t="s">
        <v>55</v>
      </c>
      <c r="W2337" s="1">
        <v>43628</v>
      </c>
      <c r="X2337" s="3">
        <v>66000</v>
      </c>
      <c r="Y2337" t="s">
        <v>13089</v>
      </c>
      <c r="Z2337" t="s">
        <v>14203</v>
      </c>
      <c r="AA2337" t="s">
        <v>14204</v>
      </c>
      <c r="AB2337" t="s">
        <v>199</v>
      </c>
      <c r="AC2337" s="2">
        <v>0</v>
      </c>
      <c r="AD2337" s="2">
        <v>0</v>
      </c>
      <c r="AE2337" s="2">
        <v>1.9</v>
      </c>
      <c r="AF2337" s="1">
        <v>43889</v>
      </c>
      <c r="AG2337" t="s">
        <v>13092</v>
      </c>
      <c r="AJ2337" s="1">
        <v>43879</v>
      </c>
      <c r="AK2337" s="1">
        <v>44245</v>
      </c>
    </row>
    <row r="2338" spans="1:37" x14ac:dyDescent="0.2">
      <c r="A2338" t="s">
        <v>14205</v>
      </c>
      <c r="B2338" t="str">
        <f t="shared" si="36"/>
        <v>'99-01</v>
      </c>
      <c r="C2338" t="s">
        <v>1781</v>
      </c>
      <c r="D2338" t="s">
        <v>14206</v>
      </c>
      <c r="E2338" t="s">
        <v>14185</v>
      </c>
      <c r="F2338" t="s">
        <v>38</v>
      </c>
      <c r="G2338" t="s">
        <v>134</v>
      </c>
      <c r="H2338" s="1">
        <v>26554</v>
      </c>
      <c r="I2338" s="1">
        <v>2958352</v>
      </c>
      <c r="J2338" t="s">
        <v>1781</v>
      </c>
      <c r="K2338" t="s">
        <v>1783</v>
      </c>
      <c r="M2338" s="1">
        <v>26479</v>
      </c>
      <c r="P2338" s="1">
        <v>43070</v>
      </c>
      <c r="R2338" t="s">
        <v>260</v>
      </c>
      <c r="S2338" t="s">
        <v>44</v>
      </c>
      <c r="T2338" s="2">
        <v>10.200000000000001</v>
      </c>
      <c r="U2338" s="2">
        <v>0</v>
      </c>
      <c r="V2338" t="s">
        <v>55</v>
      </c>
      <c r="W2338" s="1">
        <v>43642</v>
      </c>
      <c r="X2338" s="3">
        <v>1000000</v>
      </c>
      <c r="Y2338" t="s">
        <v>14207</v>
      </c>
      <c r="Z2338" t="s">
        <v>14208</v>
      </c>
      <c r="AA2338" t="s">
        <v>14209</v>
      </c>
      <c r="AB2338" t="s">
        <v>199</v>
      </c>
      <c r="AC2338" s="2">
        <v>0</v>
      </c>
      <c r="AD2338" s="2">
        <v>0</v>
      </c>
      <c r="AE2338" s="2">
        <v>0</v>
      </c>
      <c r="AF2338" s="1">
        <v>43889</v>
      </c>
      <c r="AG2338" t="s">
        <v>13092</v>
      </c>
      <c r="AJ2338" s="1">
        <v>43879</v>
      </c>
      <c r="AK2338" s="1">
        <v>44245</v>
      </c>
    </row>
    <row r="2339" spans="1:37" x14ac:dyDescent="0.2">
      <c r="A2339" t="s">
        <v>14210</v>
      </c>
      <c r="B2339" t="str">
        <f t="shared" si="36"/>
        <v>'99-06</v>
      </c>
      <c r="C2339" t="s">
        <v>1781</v>
      </c>
      <c r="D2339" t="s">
        <v>14190</v>
      </c>
      <c r="E2339" t="s">
        <v>14185</v>
      </c>
      <c r="F2339" t="s">
        <v>38</v>
      </c>
      <c r="G2339" t="s">
        <v>134</v>
      </c>
      <c r="H2339" s="1">
        <v>32848</v>
      </c>
      <c r="I2339" s="1">
        <v>2958352</v>
      </c>
      <c r="J2339" t="s">
        <v>1781</v>
      </c>
      <c r="K2339" t="s">
        <v>1783</v>
      </c>
      <c r="M2339" s="1">
        <v>32549</v>
      </c>
      <c r="P2339" s="1">
        <v>43091</v>
      </c>
      <c r="R2339" t="s">
        <v>260</v>
      </c>
      <c r="S2339" t="s">
        <v>44</v>
      </c>
      <c r="T2339" s="2">
        <v>140.94</v>
      </c>
      <c r="U2339" s="2">
        <v>17</v>
      </c>
      <c r="V2339" t="s">
        <v>55</v>
      </c>
      <c r="W2339" s="1">
        <v>43642</v>
      </c>
      <c r="X2339" s="3">
        <v>1000000</v>
      </c>
      <c r="Y2339" t="s">
        <v>14186</v>
      </c>
      <c r="Z2339" t="s">
        <v>14211</v>
      </c>
      <c r="AA2339" t="s">
        <v>14212</v>
      </c>
      <c r="AB2339" t="s">
        <v>199</v>
      </c>
      <c r="AC2339" s="2">
        <v>0</v>
      </c>
      <c r="AD2339" s="2">
        <v>0</v>
      </c>
      <c r="AE2339" s="2">
        <v>17</v>
      </c>
      <c r="AF2339" s="1">
        <v>44218</v>
      </c>
      <c r="AG2339" t="s">
        <v>393</v>
      </c>
      <c r="AJ2339" s="1">
        <v>44103</v>
      </c>
      <c r="AK2339" s="1">
        <v>44468</v>
      </c>
    </row>
    <row r="2340" spans="1:37" x14ac:dyDescent="0.2">
      <c r="A2340" t="s">
        <v>14213</v>
      </c>
      <c r="B2340" t="str">
        <f t="shared" si="36"/>
        <v>'99-02</v>
      </c>
      <c r="C2340" t="s">
        <v>13099</v>
      </c>
      <c r="D2340" t="s">
        <v>14214</v>
      </c>
      <c r="E2340" t="s">
        <v>14185</v>
      </c>
      <c r="F2340" t="s">
        <v>38</v>
      </c>
      <c r="H2340" s="1">
        <v>27457</v>
      </c>
      <c r="I2340" s="1">
        <v>31013</v>
      </c>
      <c r="J2340" t="s">
        <v>14215</v>
      </c>
      <c r="K2340" t="s">
        <v>13102</v>
      </c>
      <c r="L2340" t="s">
        <v>13144</v>
      </c>
      <c r="M2340" s="1">
        <v>27337</v>
      </c>
      <c r="P2340" s="1"/>
      <c r="Q2340" s="1">
        <v>29385</v>
      </c>
      <c r="R2340" t="s">
        <v>75</v>
      </c>
      <c r="S2340" t="s">
        <v>76</v>
      </c>
      <c r="T2340" s="2">
        <v>2</v>
      </c>
      <c r="U2340" s="2">
        <v>0</v>
      </c>
      <c r="V2340" t="s">
        <v>45</v>
      </c>
      <c r="W2340" s="1"/>
      <c r="X2340" s="3">
        <v>2500</v>
      </c>
      <c r="Z2340" t="s">
        <v>14216</v>
      </c>
      <c r="AA2340" t="s">
        <v>14217</v>
      </c>
      <c r="AB2340" t="s">
        <v>79</v>
      </c>
      <c r="AC2340" s="2">
        <v>0</v>
      </c>
      <c r="AD2340" s="2">
        <v>0</v>
      </c>
      <c r="AE2340" s="2">
        <v>0</v>
      </c>
      <c r="AF2340" s="1">
        <v>37902</v>
      </c>
      <c r="AG2340" t="s">
        <v>90</v>
      </c>
      <c r="AJ2340" s="1">
        <v>36566</v>
      </c>
      <c r="AK2340" s="1">
        <v>2958352</v>
      </c>
    </row>
    <row r="2341" spans="1:37" x14ac:dyDescent="0.2">
      <c r="A2341" t="s">
        <v>14218</v>
      </c>
      <c r="B2341" t="str">
        <f t="shared" si="36"/>
        <v>'99-03</v>
      </c>
      <c r="C2341" t="s">
        <v>14219</v>
      </c>
      <c r="D2341" t="s">
        <v>14220</v>
      </c>
      <c r="E2341" t="s">
        <v>14185</v>
      </c>
      <c r="F2341" t="s">
        <v>38</v>
      </c>
      <c r="G2341" t="s">
        <v>134</v>
      </c>
      <c r="H2341" s="1">
        <v>27554</v>
      </c>
      <c r="I2341" s="1">
        <v>44710</v>
      </c>
      <c r="J2341" t="s">
        <v>14221</v>
      </c>
      <c r="K2341" t="s">
        <v>14222</v>
      </c>
      <c r="L2341" t="s">
        <v>14223</v>
      </c>
      <c r="M2341" s="1">
        <v>27493</v>
      </c>
      <c r="P2341" s="1">
        <v>41058</v>
      </c>
      <c r="Q2341" s="1">
        <v>43027</v>
      </c>
      <c r="R2341" t="s">
        <v>75</v>
      </c>
      <c r="S2341" t="s">
        <v>1842</v>
      </c>
      <c r="T2341" s="2">
        <v>10.7</v>
      </c>
      <c r="U2341" s="2">
        <v>5.08</v>
      </c>
      <c r="V2341" t="s">
        <v>178</v>
      </c>
      <c r="W2341" s="1">
        <v>39443</v>
      </c>
      <c r="X2341" s="3">
        <v>13300</v>
      </c>
      <c r="Y2341" t="s">
        <v>14207</v>
      </c>
      <c r="Z2341" t="s">
        <v>6021</v>
      </c>
      <c r="AA2341" t="s">
        <v>14224</v>
      </c>
      <c r="AB2341" t="s">
        <v>128</v>
      </c>
      <c r="AC2341" s="2">
        <v>0</v>
      </c>
      <c r="AD2341" s="2">
        <v>10.7</v>
      </c>
      <c r="AE2341" s="2">
        <v>0</v>
      </c>
      <c r="AF2341" s="1">
        <v>43777</v>
      </c>
      <c r="AG2341" t="s">
        <v>14225</v>
      </c>
      <c r="AJ2341" s="1">
        <v>41557</v>
      </c>
      <c r="AK2341" s="1">
        <v>2958352</v>
      </c>
    </row>
    <row r="2342" spans="1:37" x14ac:dyDescent="0.2">
      <c r="A2342" t="s">
        <v>14226</v>
      </c>
      <c r="B2342" t="str">
        <f t="shared" si="36"/>
        <v>'99-07</v>
      </c>
      <c r="C2342" t="s">
        <v>5445</v>
      </c>
      <c r="D2342" t="s">
        <v>14227</v>
      </c>
      <c r="E2342" t="s">
        <v>14185</v>
      </c>
      <c r="F2342" t="s">
        <v>38</v>
      </c>
      <c r="G2342" t="s">
        <v>134</v>
      </c>
      <c r="H2342" s="1">
        <v>33639</v>
      </c>
      <c r="I2342" s="1">
        <v>37292</v>
      </c>
      <c r="J2342" t="s">
        <v>5447</v>
      </c>
      <c r="K2342" t="s">
        <v>5448</v>
      </c>
      <c r="M2342" s="1">
        <v>33581</v>
      </c>
      <c r="P2342" s="1">
        <v>35023</v>
      </c>
      <c r="Q2342" s="1">
        <v>37715</v>
      </c>
      <c r="R2342" t="s">
        <v>75</v>
      </c>
      <c r="S2342" t="s">
        <v>1842</v>
      </c>
      <c r="T2342" s="2">
        <v>9.1</v>
      </c>
      <c r="U2342" s="2">
        <v>0</v>
      </c>
      <c r="V2342" t="s">
        <v>55</v>
      </c>
      <c r="W2342" s="1">
        <v>37648</v>
      </c>
      <c r="X2342" s="3">
        <v>6900</v>
      </c>
      <c r="Y2342" t="s">
        <v>14186</v>
      </c>
      <c r="Z2342" t="s">
        <v>14228</v>
      </c>
      <c r="AA2342" t="s">
        <v>14229</v>
      </c>
      <c r="AB2342" t="s">
        <v>199</v>
      </c>
      <c r="AC2342" s="2">
        <v>0</v>
      </c>
      <c r="AD2342" s="2">
        <v>0</v>
      </c>
      <c r="AE2342" s="2">
        <v>0</v>
      </c>
      <c r="AF2342" s="1"/>
      <c r="AJ2342" s="1"/>
      <c r="AK2342" s="1"/>
    </row>
    <row r="2343" spans="1:37" x14ac:dyDescent="0.2">
      <c r="A2343" t="s">
        <v>14230</v>
      </c>
      <c r="B2343" t="str">
        <f t="shared" si="36"/>
        <v>'99-11</v>
      </c>
      <c r="C2343" t="s">
        <v>14231</v>
      </c>
      <c r="D2343" t="s">
        <v>14232</v>
      </c>
      <c r="E2343" t="s">
        <v>14185</v>
      </c>
      <c r="F2343" t="s">
        <v>38</v>
      </c>
      <c r="G2343" t="s">
        <v>134</v>
      </c>
      <c r="H2343" s="1">
        <v>36304</v>
      </c>
      <c r="I2343" s="1">
        <v>36670</v>
      </c>
      <c r="J2343" t="s">
        <v>14233</v>
      </c>
      <c r="K2343" t="s">
        <v>14234</v>
      </c>
      <c r="L2343" t="s">
        <v>14235</v>
      </c>
      <c r="M2343" s="1">
        <v>36250</v>
      </c>
      <c r="P2343" s="1"/>
      <c r="Q2343" s="1">
        <v>40135</v>
      </c>
      <c r="R2343" t="s">
        <v>75</v>
      </c>
      <c r="S2343" t="s">
        <v>436</v>
      </c>
      <c r="T2343" s="2">
        <v>2</v>
      </c>
      <c r="U2343" s="2">
        <v>2</v>
      </c>
      <c r="V2343" t="s">
        <v>178</v>
      </c>
      <c r="W2343" s="1"/>
      <c r="X2343" s="3">
        <v>7000</v>
      </c>
      <c r="Y2343" t="s">
        <v>14207</v>
      </c>
      <c r="Z2343" t="s">
        <v>14236</v>
      </c>
      <c r="AA2343" t="s">
        <v>14237</v>
      </c>
      <c r="AB2343" t="s">
        <v>1208</v>
      </c>
      <c r="AC2343" s="2">
        <v>0</v>
      </c>
      <c r="AD2343" s="2">
        <v>2</v>
      </c>
      <c r="AE2343" s="2">
        <v>0</v>
      </c>
      <c r="AF2343" s="1"/>
      <c r="AJ2343" s="1"/>
      <c r="AK2343" s="1"/>
    </row>
    <row r="2344" spans="1:37" x14ac:dyDescent="0.2">
      <c r="A2344" t="s">
        <v>14238</v>
      </c>
      <c r="B2344" t="str">
        <f t="shared" si="36"/>
        <v>'99-12</v>
      </c>
      <c r="C2344" t="s">
        <v>14239</v>
      </c>
      <c r="D2344" t="s">
        <v>14240</v>
      </c>
      <c r="E2344" t="s">
        <v>14185</v>
      </c>
      <c r="F2344" t="s">
        <v>38</v>
      </c>
      <c r="G2344" t="s">
        <v>134</v>
      </c>
      <c r="H2344" s="1">
        <v>36531</v>
      </c>
      <c r="I2344" s="1">
        <v>40184</v>
      </c>
      <c r="J2344" t="s">
        <v>14241</v>
      </c>
      <c r="K2344" t="s">
        <v>14242</v>
      </c>
      <c r="L2344" t="s">
        <v>5396</v>
      </c>
      <c r="M2344" s="1">
        <v>36451</v>
      </c>
      <c r="P2344" s="1"/>
      <c r="Q2344" s="1">
        <v>39561</v>
      </c>
      <c r="R2344" t="s">
        <v>75</v>
      </c>
      <c r="S2344" t="s">
        <v>1842</v>
      </c>
      <c r="T2344" s="2">
        <v>6.03</v>
      </c>
      <c r="U2344" s="2">
        <v>3.18</v>
      </c>
      <c r="V2344" t="s">
        <v>45</v>
      </c>
      <c r="W2344" s="1">
        <v>39493</v>
      </c>
      <c r="X2344" s="3">
        <v>6500</v>
      </c>
      <c r="Y2344" t="s">
        <v>14243</v>
      </c>
      <c r="Z2344" t="s">
        <v>14244</v>
      </c>
      <c r="AA2344" t="s">
        <v>14245</v>
      </c>
      <c r="AB2344" t="s">
        <v>300</v>
      </c>
      <c r="AC2344" s="2">
        <v>0</v>
      </c>
      <c r="AD2344" s="2">
        <v>6</v>
      </c>
      <c r="AE2344" s="2">
        <v>0</v>
      </c>
      <c r="AF2344" s="1">
        <v>43777</v>
      </c>
      <c r="AG2344" t="s">
        <v>14246</v>
      </c>
      <c r="AJ2344" s="1">
        <v>39559</v>
      </c>
      <c r="AK2344" s="1">
        <v>2958352</v>
      </c>
    </row>
    <row r="2345" spans="1:37" x14ac:dyDescent="0.2">
      <c r="A2345" t="s">
        <v>14247</v>
      </c>
      <c r="B2345" t="str">
        <f t="shared" si="36"/>
        <v>'00-26</v>
      </c>
      <c r="C2345" t="s">
        <v>14248</v>
      </c>
      <c r="D2345" t="s">
        <v>14249</v>
      </c>
      <c r="E2345" t="s">
        <v>14250</v>
      </c>
      <c r="F2345" t="s">
        <v>398</v>
      </c>
      <c r="G2345" t="s">
        <v>399</v>
      </c>
      <c r="H2345" s="1">
        <v>33658</v>
      </c>
      <c r="I2345" s="1">
        <v>2958352</v>
      </c>
      <c r="J2345" t="s">
        <v>14251</v>
      </c>
      <c r="K2345" t="s">
        <v>8751</v>
      </c>
      <c r="L2345" t="s">
        <v>14252</v>
      </c>
      <c r="M2345" s="1">
        <v>33354</v>
      </c>
      <c r="P2345" s="1">
        <v>43070</v>
      </c>
      <c r="R2345" t="s">
        <v>43</v>
      </c>
      <c r="S2345" t="s">
        <v>44</v>
      </c>
      <c r="T2345" s="2">
        <v>129.25</v>
      </c>
      <c r="U2345" s="2">
        <v>39.090000000000003</v>
      </c>
      <c r="V2345" t="s">
        <v>178</v>
      </c>
      <c r="W2345" s="1">
        <v>44006</v>
      </c>
      <c r="X2345" s="3">
        <v>94500</v>
      </c>
      <c r="Y2345" t="s">
        <v>14253</v>
      </c>
      <c r="Z2345" t="s">
        <v>14254</v>
      </c>
      <c r="AA2345" t="s">
        <v>14255</v>
      </c>
      <c r="AB2345" t="s">
        <v>49</v>
      </c>
      <c r="AC2345" s="2">
        <v>0</v>
      </c>
      <c r="AD2345" s="2">
        <v>0</v>
      </c>
      <c r="AE2345" s="2">
        <v>36.1</v>
      </c>
      <c r="AF2345" s="1">
        <v>44314</v>
      </c>
      <c r="AG2345" t="s">
        <v>14256</v>
      </c>
      <c r="AJ2345" s="1">
        <v>41876</v>
      </c>
      <c r="AK2345" s="1">
        <v>44561</v>
      </c>
    </row>
    <row r="2346" spans="1:37" x14ac:dyDescent="0.2">
      <c r="A2346" t="s">
        <v>14257</v>
      </c>
      <c r="B2346" t="str">
        <f t="shared" si="36"/>
        <v>'00-29</v>
      </c>
      <c r="C2346" t="s">
        <v>14258</v>
      </c>
      <c r="D2346" t="s">
        <v>1312</v>
      </c>
      <c r="E2346" t="s">
        <v>14250</v>
      </c>
      <c r="F2346" t="s">
        <v>398</v>
      </c>
      <c r="G2346" t="s">
        <v>399</v>
      </c>
      <c r="H2346" s="1">
        <v>36963</v>
      </c>
      <c r="I2346" s="1">
        <v>2958352</v>
      </c>
      <c r="J2346" t="s">
        <v>14258</v>
      </c>
      <c r="K2346" t="s">
        <v>14259</v>
      </c>
      <c r="M2346" s="1">
        <v>36819</v>
      </c>
      <c r="N2346" s="1">
        <v>36901</v>
      </c>
      <c r="P2346" s="1">
        <v>43070</v>
      </c>
      <c r="R2346" t="s">
        <v>43</v>
      </c>
      <c r="S2346" t="s">
        <v>44</v>
      </c>
      <c r="T2346" s="2">
        <v>31.03</v>
      </c>
      <c r="U2346" s="2">
        <v>20.89</v>
      </c>
      <c r="V2346" t="s">
        <v>139</v>
      </c>
      <c r="W2346" s="1">
        <v>44008</v>
      </c>
      <c r="X2346" s="3">
        <v>86300</v>
      </c>
      <c r="Y2346" t="s">
        <v>14260</v>
      </c>
      <c r="Z2346" t="s">
        <v>14261</v>
      </c>
      <c r="AA2346" t="s">
        <v>14262</v>
      </c>
      <c r="AB2346" t="s">
        <v>49</v>
      </c>
      <c r="AC2346" s="2">
        <v>0</v>
      </c>
      <c r="AD2346" s="2">
        <v>0</v>
      </c>
      <c r="AE2346" s="2">
        <v>20.8</v>
      </c>
      <c r="AF2346" s="1">
        <v>44104</v>
      </c>
      <c r="AG2346" t="s">
        <v>14256</v>
      </c>
      <c r="AJ2346" s="1">
        <v>41694</v>
      </c>
      <c r="AK2346" s="1">
        <v>44196</v>
      </c>
    </row>
    <row r="2347" spans="1:37" x14ac:dyDescent="0.2">
      <c r="A2347" t="s">
        <v>14271</v>
      </c>
      <c r="B2347" t="str">
        <f t="shared" si="36"/>
        <v>'100-30</v>
      </c>
      <c r="C2347" t="s">
        <v>8848</v>
      </c>
      <c r="D2347" t="s">
        <v>14272</v>
      </c>
      <c r="E2347" t="s">
        <v>14250</v>
      </c>
      <c r="F2347" t="s">
        <v>398</v>
      </c>
      <c r="G2347" t="s">
        <v>399</v>
      </c>
      <c r="H2347" s="1">
        <v>2958352</v>
      </c>
      <c r="I2347" s="1">
        <v>2958352</v>
      </c>
      <c r="J2347" t="s">
        <v>8848</v>
      </c>
      <c r="K2347" t="s">
        <v>8850</v>
      </c>
      <c r="M2347" s="1">
        <v>37754</v>
      </c>
      <c r="O2347" s="1">
        <v>37993</v>
      </c>
      <c r="P2347" s="1"/>
      <c r="R2347" t="s">
        <v>410</v>
      </c>
      <c r="S2347" t="s">
        <v>3165</v>
      </c>
      <c r="T2347" s="2">
        <v>4</v>
      </c>
      <c r="U2347" s="2">
        <v>0</v>
      </c>
      <c r="V2347" t="s">
        <v>178</v>
      </c>
      <c r="W2347" s="1"/>
      <c r="X2347" s="3">
        <v>0</v>
      </c>
      <c r="Y2347" t="s">
        <v>14253</v>
      </c>
      <c r="Z2347" t="s">
        <v>14273</v>
      </c>
      <c r="AA2347" t="s">
        <v>14274</v>
      </c>
      <c r="AC2347" s="2"/>
      <c r="AD2347" s="2"/>
      <c r="AE2347" s="2"/>
      <c r="AF2347" s="1"/>
      <c r="AJ2347" s="1"/>
      <c r="AK2347" s="1"/>
    </row>
    <row r="2348" spans="1:37" x14ac:dyDescent="0.2">
      <c r="A2348" t="s">
        <v>14275</v>
      </c>
      <c r="B2348" t="str">
        <f t="shared" si="36"/>
        <v>'00-24</v>
      </c>
      <c r="C2348" t="s">
        <v>1781</v>
      </c>
      <c r="D2348" t="s">
        <v>14276</v>
      </c>
      <c r="E2348" t="s">
        <v>14250</v>
      </c>
      <c r="F2348" t="s">
        <v>398</v>
      </c>
      <c r="G2348" t="s">
        <v>399</v>
      </c>
      <c r="H2348" s="1">
        <v>32338</v>
      </c>
      <c r="I2348" s="1">
        <v>2958352</v>
      </c>
      <c r="J2348" t="s">
        <v>1781</v>
      </c>
      <c r="K2348" t="s">
        <v>1783</v>
      </c>
      <c r="M2348" s="1">
        <v>32073</v>
      </c>
      <c r="P2348" s="1">
        <v>43070</v>
      </c>
      <c r="R2348" t="s">
        <v>260</v>
      </c>
      <c r="S2348" t="s">
        <v>44</v>
      </c>
      <c r="T2348" s="2">
        <v>18</v>
      </c>
      <c r="U2348" s="2">
        <v>11.1</v>
      </c>
      <c r="V2348" t="s">
        <v>55</v>
      </c>
      <c r="W2348" s="1">
        <v>43642</v>
      </c>
      <c r="X2348" s="3">
        <v>1000000</v>
      </c>
      <c r="Y2348" t="s">
        <v>14260</v>
      </c>
      <c r="Z2348" t="s">
        <v>14277</v>
      </c>
      <c r="AA2348" t="s">
        <v>14278</v>
      </c>
      <c r="AB2348" t="s">
        <v>199</v>
      </c>
      <c r="AC2348" s="2">
        <v>0</v>
      </c>
      <c r="AD2348" s="2">
        <v>0</v>
      </c>
      <c r="AE2348" s="2">
        <v>9</v>
      </c>
      <c r="AF2348" s="1">
        <v>43643</v>
      </c>
      <c r="AG2348" t="s">
        <v>3151</v>
      </c>
      <c r="AJ2348" s="1">
        <v>42656</v>
      </c>
      <c r="AK2348" s="1">
        <v>43751</v>
      </c>
    </row>
    <row r="2349" spans="1:37" x14ac:dyDescent="0.2">
      <c r="A2349" t="s">
        <v>14443</v>
      </c>
      <c r="B2349" t="str">
        <f t="shared" si="36"/>
        <v>'00-35</v>
      </c>
      <c r="D2349" t="s">
        <v>14444</v>
      </c>
      <c r="E2349" t="s">
        <v>14250</v>
      </c>
      <c r="F2349" t="s">
        <v>398</v>
      </c>
      <c r="G2349" t="s">
        <v>399</v>
      </c>
      <c r="H2349" s="1">
        <v>2958352</v>
      </c>
      <c r="I2349" s="1">
        <v>2958352</v>
      </c>
      <c r="M2349" s="1">
        <v>44253</v>
      </c>
      <c r="P2349" s="1"/>
      <c r="R2349" t="s">
        <v>604</v>
      </c>
      <c r="S2349" t="s">
        <v>76</v>
      </c>
      <c r="T2349" s="2">
        <v>0</v>
      </c>
      <c r="U2349" s="2">
        <v>0</v>
      </c>
      <c r="V2349" t="s">
        <v>178</v>
      </c>
      <c r="W2349" s="1"/>
      <c r="X2349" s="3">
        <v>0</v>
      </c>
      <c r="Y2349" t="s">
        <v>14253</v>
      </c>
      <c r="Z2349" t="s">
        <v>14445</v>
      </c>
      <c r="AA2349" t="s">
        <v>14446</v>
      </c>
      <c r="AC2349" s="2"/>
      <c r="AD2349" s="2"/>
      <c r="AE2349" s="2"/>
      <c r="AF2349" s="1"/>
      <c r="AJ2349" s="1"/>
      <c r="AK2349" s="1"/>
    </row>
    <row r="2350" spans="1:37" x14ac:dyDescent="0.2">
      <c r="A2350" t="s">
        <v>14279</v>
      </c>
      <c r="B2350" t="str">
        <f t="shared" si="36"/>
        <v>'00-01</v>
      </c>
      <c r="C2350" t="s">
        <v>7620</v>
      </c>
      <c r="D2350" t="s">
        <v>14280</v>
      </c>
      <c r="E2350" t="s">
        <v>14250</v>
      </c>
      <c r="F2350" t="s">
        <v>398</v>
      </c>
      <c r="G2350" t="s">
        <v>399</v>
      </c>
      <c r="H2350" s="1">
        <v>26542</v>
      </c>
      <c r="I2350" s="1">
        <v>2958352</v>
      </c>
      <c r="J2350" t="s">
        <v>14281</v>
      </c>
      <c r="K2350" t="s">
        <v>14282</v>
      </c>
      <c r="L2350" t="s">
        <v>14283</v>
      </c>
      <c r="M2350" s="1">
        <v>26395</v>
      </c>
      <c r="P2350" s="1">
        <v>43070</v>
      </c>
      <c r="Q2350" s="1">
        <v>43290</v>
      </c>
      <c r="R2350" t="s">
        <v>75</v>
      </c>
      <c r="S2350" t="s">
        <v>453</v>
      </c>
      <c r="T2350" s="2">
        <v>137.79</v>
      </c>
      <c r="U2350" s="2">
        <v>0</v>
      </c>
      <c r="V2350" t="s">
        <v>55</v>
      </c>
      <c r="W2350" s="1">
        <v>42771</v>
      </c>
      <c r="X2350" s="3">
        <v>500000</v>
      </c>
      <c r="Y2350" t="s">
        <v>14284</v>
      </c>
      <c r="Z2350" t="s">
        <v>14285</v>
      </c>
      <c r="AA2350" t="s">
        <v>14286</v>
      </c>
      <c r="AB2350" t="s">
        <v>199</v>
      </c>
      <c r="AC2350" s="2">
        <v>0</v>
      </c>
      <c r="AD2350" s="2">
        <v>137.80000000000001</v>
      </c>
      <c r="AE2350" s="2">
        <v>1</v>
      </c>
      <c r="AF2350" s="1">
        <v>43272</v>
      </c>
      <c r="AG2350" t="s">
        <v>1779</v>
      </c>
      <c r="AJ2350" s="1">
        <v>43270</v>
      </c>
      <c r="AK2350" s="1">
        <v>2958270</v>
      </c>
    </row>
    <row r="2351" spans="1:37" x14ac:dyDescent="0.2">
      <c r="A2351" t="s">
        <v>14287</v>
      </c>
      <c r="B2351" t="str">
        <f t="shared" si="36"/>
        <v>'00-07</v>
      </c>
      <c r="C2351" t="s">
        <v>7620</v>
      </c>
      <c r="D2351" t="s">
        <v>14288</v>
      </c>
      <c r="E2351" t="s">
        <v>14250</v>
      </c>
      <c r="F2351" t="s">
        <v>398</v>
      </c>
      <c r="G2351" t="s">
        <v>399</v>
      </c>
      <c r="H2351" s="1">
        <v>26826</v>
      </c>
      <c r="I2351" s="1">
        <v>2958352</v>
      </c>
      <c r="J2351" t="s">
        <v>7622</v>
      </c>
      <c r="K2351" t="s">
        <v>7623</v>
      </c>
      <c r="L2351" t="s">
        <v>7624</v>
      </c>
      <c r="M2351" s="1">
        <v>26820</v>
      </c>
      <c r="P2351" s="1">
        <v>43070</v>
      </c>
      <c r="Q2351" s="1">
        <v>43290</v>
      </c>
      <c r="R2351" t="s">
        <v>75</v>
      </c>
      <c r="S2351" t="s">
        <v>453</v>
      </c>
      <c r="T2351" s="2">
        <v>8</v>
      </c>
      <c r="U2351" s="2">
        <v>0</v>
      </c>
      <c r="V2351" t="s">
        <v>55</v>
      </c>
      <c r="W2351" s="1">
        <v>42786</v>
      </c>
      <c r="X2351" s="3">
        <v>500000</v>
      </c>
      <c r="Y2351" t="s">
        <v>14260</v>
      </c>
      <c r="Z2351" t="s">
        <v>14289</v>
      </c>
      <c r="AA2351" t="s">
        <v>14290</v>
      </c>
      <c r="AB2351" t="s">
        <v>199</v>
      </c>
      <c r="AC2351" s="2">
        <v>0</v>
      </c>
      <c r="AD2351" s="2">
        <v>8</v>
      </c>
      <c r="AE2351" s="2">
        <v>0</v>
      </c>
      <c r="AF2351" s="1">
        <v>43272</v>
      </c>
      <c r="AG2351" t="s">
        <v>1779</v>
      </c>
      <c r="AJ2351" s="1">
        <v>43270</v>
      </c>
      <c r="AK2351" s="1">
        <v>2958270</v>
      </c>
    </row>
    <row r="2352" spans="1:37" x14ac:dyDescent="0.2">
      <c r="A2352" t="s">
        <v>14291</v>
      </c>
      <c r="B2352" t="str">
        <f t="shared" si="36"/>
        <v>'00-19</v>
      </c>
      <c r="C2352" t="s">
        <v>7620</v>
      </c>
      <c r="D2352" t="s">
        <v>14292</v>
      </c>
      <c r="E2352" t="s">
        <v>14250</v>
      </c>
      <c r="F2352" t="s">
        <v>398</v>
      </c>
      <c r="G2352" t="s">
        <v>399</v>
      </c>
      <c r="H2352" s="1">
        <v>28625</v>
      </c>
      <c r="I2352" s="1">
        <v>2958352</v>
      </c>
      <c r="J2352" t="s">
        <v>7622</v>
      </c>
      <c r="K2352" t="s">
        <v>7623</v>
      </c>
      <c r="L2352" t="s">
        <v>7624</v>
      </c>
      <c r="M2352" s="1">
        <v>28604</v>
      </c>
      <c r="P2352" s="1">
        <v>43070</v>
      </c>
      <c r="Q2352" s="1">
        <v>43290</v>
      </c>
      <c r="R2352" t="s">
        <v>75</v>
      </c>
      <c r="S2352" t="s">
        <v>453</v>
      </c>
      <c r="T2352" s="2">
        <v>16</v>
      </c>
      <c r="U2352" s="2">
        <v>0</v>
      </c>
      <c r="V2352" t="s">
        <v>55</v>
      </c>
      <c r="W2352" s="1">
        <v>42771</v>
      </c>
      <c r="X2352" s="3">
        <v>500000</v>
      </c>
      <c r="Y2352" t="s">
        <v>14260</v>
      </c>
      <c r="Z2352" t="s">
        <v>14293</v>
      </c>
      <c r="AA2352" t="s">
        <v>14294</v>
      </c>
      <c r="AB2352" t="s">
        <v>199</v>
      </c>
      <c r="AC2352" s="2">
        <v>0</v>
      </c>
      <c r="AD2352" s="2">
        <v>16</v>
      </c>
      <c r="AE2352" s="2">
        <v>0</v>
      </c>
      <c r="AF2352" s="1">
        <v>43286</v>
      </c>
      <c r="AG2352" t="s">
        <v>1779</v>
      </c>
      <c r="AJ2352" s="1">
        <v>43270</v>
      </c>
      <c r="AK2352" s="1">
        <v>2958270</v>
      </c>
    </row>
    <row r="2353" spans="1:37" x14ac:dyDescent="0.2">
      <c r="A2353" t="s">
        <v>14263</v>
      </c>
      <c r="B2353" t="str">
        <f t="shared" si="36"/>
        <v>'00-31</v>
      </c>
      <c r="C2353" t="s">
        <v>14264</v>
      </c>
      <c r="D2353" t="s">
        <v>14265</v>
      </c>
      <c r="E2353" t="s">
        <v>14250</v>
      </c>
      <c r="F2353" t="s">
        <v>398</v>
      </c>
      <c r="G2353" t="s">
        <v>399</v>
      </c>
      <c r="H2353" s="1">
        <v>39898</v>
      </c>
      <c r="I2353" s="1">
        <v>2958352</v>
      </c>
      <c r="J2353" t="s">
        <v>14266</v>
      </c>
      <c r="K2353" t="s">
        <v>14267</v>
      </c>
      <c r="M2353" s="1">
        <v>39693</v>
      </c>
      <c r="P2353" s="1">
        <v>43397</v>
      </c>
      <c r="Q2353" s="1">
        <v>44187</v>
      </c>
      <c r="R2353" t="s">
        <v>75</v>
      </c>
      <c r="S2353" t="s">
        <v>3165</v>
      </c>
      <c r="T2353" s="2">
        <v>15.83</v>
      </c>
      <c r="U2353" s="2">
        <v>7.95</v>
      </c>
      <c r="V2353" t="s">
        <v>178</v>
      </c>
      <c r="W2353" s="1">
        <v>43766</v>
      </c>
      <c r="X2353" s="3">
        <v>8700</v>
      </c>
      <c r="Y2353" t="s">
        <v>14253</v>
      </c>
      <c r="Z2353" t="s">
        <v>14268</v>
      </c>
      <c r="AA2353" t="s">
        <v>14269</v>
      </c>
      <c r="AB2353" t="s">
        <v>244</v>
      </c>
      <c r="AC2353" s="2">
        <v>0</v>
      </c>
      <c r="AD2353" s="2">
        <v>15.8</v>
      </c>
      <c r="AE2353" s="2">
        <v>0</v>
      </c>
      <c r="AF2353" s="1">
        <v>44071</v>
      </c>
      <c r="AG2353" t="s">
        <v>14270</v>
      </c>
      <c r="AJ2353" s="1">
        <v>44068</v>
      </c>
      <c r="AK2353" s="1">
        <v>2958352</v>
      </c>
    </row>
    <row r="2354" spans="1:37" x14ac:dyDescent="0.2">
      <c r="A2354" t="s">
        <v>14295</v>
      </c>
      <c r="B2354" t="str">
        <f t="shared" si="36"/>
        <v>'00-32</v>
      </c>
      <c r="C2354" t="s">
        <v>14296</v>
      </c>
      <c r="D2354" t="s">
        <v>14297</v>
      </c>
      <c r="E2354" t="s">
        <v>14250</v>
      </c>
      <c r="F2354" t="s">
        <v>398</v>
      </c>
      <c r="G2354" t="s">
        <v>399</v>
      </c>
      <c r="H2354" s="1">
        <v>39882</v>
      </c>
      <c r="I2354" s="1">
        <v>43534</v>
      </c>
      <c r="J2354" t="s">
        <v>14296</v>
      </c>
      <c r="K2354" t="s">
        <v>14298</v>
      </c>
      <c r="M2354" s="1">
        <v>39713</v>
      </c>
      <c r="P2354" s="1">
        <v>40010</v>
      </c>
      <c r="Q2354" s="1">
        <v>42108</v>
      </c>
      <c r="R2354" t="s">
        <v>75</v>
      </c>
      <c r="S2354" t="s">
        <v>76</v>
      </c>
      <c r="T2354" s="2">
        <v>12.53</v>
      </c>
      <c r="U2354" s="2">
        <v>8.23</v>
      </c>
      <c r="V2354" t="s">
        <v>45</v>
      </c>
      <c r="W2354" s="1">
        <v>41670</v>
      </c>
      <c r="X2354" s="3">
        <v>25600</v>
      </c>
      <c r="Y2354" t="s">
        <v>14299</v>
      </c>
      <c r="Z2354" t="s">
        <v>14300</v>
      </c>
      <c r="AA2354" t="s">
        <v>14301</v>
      </c>
      <c r="AB2354" t="s">
        <v>1042</v>
      </c>
      <c r="AC2354" s="2">
        <v>0</v>
      </c>
      <c r="AD2354" s="2">
        <v>12.5</v>
      </c>
      <c r="AE2354" s="2">
        <v>0</v>
      </c>
      <c r="AF2354" s="1">
        <v>42103</v>
      </c>
      <c r="AG2354" t="s">
        <v>1779</v>
      </c>
      <c r="AJ2354" s="1">
        <v>42066</v>
      </c>
      <c r="AK2354" s="1">
        <v>43893</v>
      </c>
    </row>
    <row r="2355" spans="1:37" x14ac:dyDescent="0.2">
      <c r="A2355" t="s">
        <v>14302</v>
      </c>
      <c r="B2355" t="str">
        <f t="shared" si="36"/>
        <v>'100-02</v>
      </c>
      <c r="C2355" t="s">
        <v>7582</v>
      </c>
      <c r="D2355" t="s">
        <v>14303</v>
      </c>
      <c r="E2355" t="s">
        <v>14250</v>
      </c>
      <c r="F2355" t="s">
        <v>398</v>
      </c>
      <c r="H2355" s="1">
        <v>26502</v>
      </c>
      <c r="I2355" s="1">
        <v>30205</v>
      </c>
      <c r="J2355" t="s">
        <v>14304</v>
      </c>
      <c r="K2355" t="s">
        <v>7585</v>
      </c>
      <c r="L2355" t="s">
        <v>14305</v>
      </c>
      <c r="M2355" s="1">
        <v>26380</v>
      </c>
      <c r="P2355" s="1"/>
      <c r="Q2355" s="1">
        <v>29924</v>
      </c>
      <c r="R2355" t="s">
        <v>75</v>
      </c>
      <c r="S2355" t="s">
        <v>436</v>
      </c>
      <c r="T2355" s="2">
        <v>6</v>
      </c>
      <c r="U2355" s="2">
        <v>0</v>
      </c>
      <c r="V2355" t="s">
        <v>45</v>
      </c>
      <c r="W2355" s="1"/>
      <c r="X2355" s="3">
        <v>12500</v>
      </c>
      <c r="Z2355" t="s">
        <v>14306</v>
      </c>
      <c r="AA2355" t="s">
        <v>14307</v>
      </c>
      <c r="AB2355" t="s">
        <v>79</v>
      </c>
      <c r="AC2355" s="2">
        <v>0</v>
      </c>
      <c r="AD2355" s="2">
        <v>0</v>
      </c>
      <c r="AE2355" s="2">
        <v>0</v>
      </c>
      <c r="AF2355" s="1"/>
      <c r="AJ2355" s="1"/>
      <c r="AK2355" s="1"/>
    </row>
    <row r="2356" spans="1:37" x14ac:dyDescent="0.2">
      <c r="A2356" t="s">
        <v>14308</v>
      </c>
      <c r="B2356" t="str">
        <f t="shared" si="36"/>
        <v>'100-03</v>
      </c>
      <c r="C2356" t="s">
        <v>9195</v>
      </c>
      <c r="D2356" t="s">
        <v>14309</v>
      </c>
      <c r="E2356" t="s">
        <v>14250</v>
      </c>
      <c r="F2356" t="s">
        <v>398</v>
      </c>
      <c r="H2356" s="1">
        <v>26594</v>
      </c>
      <c r="I2356" s="1">
        <v>34318</v>
      </c>
      <c r="J2356" t="s">
        <v>9197</v>
      </c>
      <c r="K2356" t="s">
        <v>9198</v>
      </c>
      <c r="L2356" t="s">
        <v>9199</v>
      </c>
      <c r="M2356" s="1">
        <v>26472</v>
      </c>
      <c r="P2356" s="1">
        <v>30665</v>
      </c>
      <c r="Q2356" s="1">
        <v>35534</v>
      </c>
      <c r="R2356" t="s">
        <v>75</v>
      </c>
      <c r="S2356" t="s">
        <v>401</v>
      </c>
      <c r="T2356" s="2">
        <v>7</v>
      </c>
      <c r="U2356" s="2">
        <v>0</v>
      </c>
      <c r="V2356" t="s">
        <v>45</v>
      </c>
      <c r="W2356" s="1">
        <v>34017</v>
      </c>
      <c r="X2356" s="3">
        <v>25000</v>
      </c>
      <c r="Z2356" t="s">
        <v>14310</v>
      </c>
      <c r="AA2356" t="s">
        <v>14311</v>
      </c>
      <c r="AB2356" t="s">
        <v>79</v>
      </c>
      <c r="AC2356" s="2">
        <v>0</v>
      </c>
      <c r="AD2356" s="2">
        <v>7</v>
      </c>
      <c r="AE2356" s="2">
        <v>0</v>
      </c>
      <c r="AF2356" s="1">
        <v>37902</v>
      </c>
      <c r="AG2356" t="s">
        <v>90</v>
      </c>
      <c r="AJ2356" s="1">
        <v>34205</v>
      </c>
      <c r="AK2356" s="1">
        <v>2958352</v>
      </c>
    </row>
    <row r="2357" spans="1:37" x14ac:dyDescent="0.2">
      <c r="A2357" t="s">
        <v>14312</v>
      </c>
      <c r="B2357" t="str">
        <f t="shared" si="36"/>
        <v>'100-04</v>
      </c>
      <c r="C2357" t="s">
        <v>14313</v>
      </c>
      <c r="D2357" t="s">
        <v>14313</v>
      </c>
      <c r="E2357" t="s">
        <v>14250</v>
      </c>
      <c r="F2357" t="s">
        <v>398</v>
      </c>
      <c r="H2357" s="1">
        <v>26547</v>
      </c>
      <c r="I2357" s="1">
        <v>27527</v>
      </c>
      <c r="J2357" t="s">
        <v>14314</v>
      </c>
      <c r="K2357" t="s">
        <v>14315</v>
      </c>
      <c r="L2357" t="s">
        <v>14316</v>
      </c>
      <c r="M2357" s="1">
        <v>26424</v>
      </c>
      <c r="P2357" s="1"/>
      <c r="Q2357" s="1">
        <v>27733</v>
      </c>
      <c r="R2357" t="s">
        <v>75</v>
      </c>
      <c r="S2357" t="s">
        <v>138</v>
      </c>
      <c r="T2357" s="2">
        <v>6</v>
      </c>
      <c r="U2357" s="2">
        <v>0</v>
      </c>
      <c r="V2357" t="s">
        <v>45</v>
      </c>
      <c r="W2357" s="1"/>
      <c r="X2357" s="3">
        <v>5000</v>
      </c>
      <c r="Z2357" t="s">
        <v>14317</v>
      </c>
      <c r="AA2357" t="s">
        <v>14318</v>
      </c>
      <c r="AB2357" t="s">
        <v>79</v>
      </c>
      <c r="AC2357" s="2">
        <v>0</v>
      </c>
      <c r="AD2357" s="2">
        <v>0</v>
      </c>
      <c r="AE2357" s="2">
        <v>0</v>
      </c>
      <c r="AF2357" s="1"/>
      <c r="AJ2357" s="1"/>
      <c r="AK2357" s="1"/>
    </row>
    <row r="2358" spans="1:37" x14ac:dyDescent="0.2">
      <c r="A2358" t="s">
        <v>14319</v>
      </c>
      <c r="B2358" t="str">
        <f t="shared" si="36"/>
        <v>'100-05</v>
      </c>
      <c r="C2358" t="s">
        <v>14320</v>
      </c>
      <c r="D2358" t="s">
        <v>14321</v>
      </c>
      <c r="E2358" t="s">
        <v>14250</v>
      </c>
      <c r="F2358" t="s">
        <v>398</v>
      </c>
      <c r="H2358" s="1">
        <v>26694</v>
      </c>
      <c r="I2358" s="1">
        <v>27789</v>
      </c>
      <c r="J2358" t="s">
        <v>14322</v>
      </c>
      <c r="K2358" t="s">
        <v>14323</v>
      </c>
      <c r="L2358" t="s">
        <v>14324</v>
      </c>
      <c r="M2358" s="1">
        <v>26633</v>
      </c>
      <c r="P2358" s="1"/>
      <c r="Q2358" s="1">
        <v>32283</v>
      </c>
      <c r="R2358" t="s">
        <v>75</v>
      </c>
      <c r="S2358" t="s">
        <v>76</v>
      </c>
      <c r="T2358" s="2">
        <v>10</v>
      </c>
      <c r="U2358" s="2">
        <v>0</v>
      </c>
      <c r="V2358" t="s">
        <v>45</v>
      </c>
      <c r="W2358" s="1"/>
      <c r="X2358" s="3">
        <v>25000</v>
      </c>
      <c r="Z2358" t="s">
        <v>972</v>
      </c>
      <c r="AA2358" t="s">
        <v>14325</v>
      </c>
      <c r="AB2358" t="s">
        <v>79</v>
      </c>
      <c r="AC2358" s="2">
        <v>0</v>
      </c>
      <c r="AD2358" s="2">
        <v>0</v>
      </c>
      <c r="AE2358" s="2">
        <v>0</v>
      </c>
      <c r="AF2358" s="1"/>
      <c r="AJ2358" s="1"/>
      <c r="AK2358" s="1"/>
    </row>
    <row r="2359" spans="1:37" x14ac:dyDescent="0.2">
      <c r="A2359" t="s">
        <v>14326</v>
      </c>
      <c r="B2359" t="str">
        <f t="shared" si="36"/>
        <v>'100-06</v>
      </c>
      <c r="C2359" t="s">
        <v>14320</v>
      </c>
      <c r="D2359" t="s">
        <v>14327</v>
      </c>
      <c r="E2359" t="s">
        <v>14250</v>
      </c>
      <c r="F2359" t="s">
        <v>398</v>
      </c>
      <c r="H2359" s="1">
        <v>29697</v>
      </c>
      <c r="I2359" s="1">
        <v>30346</v>
      </c>
      <c r="J2359" t="s">
        <v>14328</v>
      </c>
      <c r="K2359" t="s">
        <v>14329</v>
      </c>
      <c r="L2359" t="s">
        <v>14330</v>
      </c>
      <c r="M2359" s="1">
        <v>29941</v>
      </c>
      <c r="P2359" s="1"/>
      <c r="Q2359" s="1">
        <v>29949</v>
      </c>
      <c r="R2359" t="s">
        <v>75</v>
      </c>
      <c r="S2359" t="s">
        <v>44</v>
      </c>
      <c r="T2359" s="2">
        <v>12</v>
      </c>
      <c r="U2359" s="2">
        <v>0</v>
      </c>
      <c r="V2359" t="s">
        <v>45</v>
      </c>
      <c r="W2359" s="1"/>
      <c r="X2359" s="3">
        <v>12500</v>
      </c>
      <c r="Z2359" t="s">
        <v>14331</v>
      </c>
      <c r="AA2359" t="s">
        <v>14332</v>
      </c>
      <c r="AB2359" t="s">
        <v>79</v>
      </c>
      <c r="AC2359" s="2">
        <v>0</v>
      </c>
      <c r="AD2359" s="2">
        <v>0</v>
      </c>
      <c r="AE2359" s="2">
        <v>0</v>
      </c>
      <c r="AF2359" s="1"/>
      <c r="AJ2359" s="1"/>
      <c r="AK2359" s="1"/>
    </row>
    <row r="2360" spans="1:37" x14ac:dyDescent="0.2">
      <c r="A2360" t="s">
        <v>14333</v>
      </c>
      <c r="B2360" t="str">
        <f t="shared" si="36"/>
        <v>'100-08</v>
      </c>
      <c r="C2360" t="s">
        <v>9195</v>
      </c>
      <c r="D2360" t="s">
        <v>14334</v>
      </c>
      <c r="E2360" t="s">
        <v>14250</v>
      </c>
      <c r="F2360" t="s">
        <v>398</v>
      </c>
      <c r="H2360" s="1">
        <v>26991</v>
      </c>
      <c r="I2360" s="1">
        <v>35222</v>
      </c>
      <c r="J2360" t="s">
        <v>9197</v>
      </c>
      <c r="K2360" t="s">
        <v>9198</v>
      </c>
      <c r="L2360" t="s">
        <v>9199</v>
      </c>
      <c r="M2360" s="1">
        <v>26868</v>
      </c>
      <c r="P2360" s="1">
        <v>31569</v>
      </c>
      <c r="Q2360" s="1">
        <v>35534</v>
      </c>
      <c r="R2360" t="s">
        <v>75</v>
      </c>
      <c r="S2360" t="s">
        <v>401</v>
      </c>
      <c r="T2360" s="2">
        <v>40</v>
      </c>
      <c r="U2360" s="2">
        <v>0</v>
      </c>
      <c r="V2360" t="s">
        <v>45</v>
      </c>
      <c r="W2360" s="1">
        <v>34017</v>
      </c>
      <c r="X2360" s="3">
        <v>25000</v>
      </c>
      <c r="Z2360" t="s">
        <v>14335</v>
      </c>
      <c r="AA2360" t="s">
        <v>14336</v>
      </c>
      <c r="AB2360" t="s">
        <v>79</v>
      </c>
      <c r="AC2360" s="2">
        <v>0</v>
      </c>
      <c r="AD2360" s="2">
        <v>0</v>
      </c>
      <c r="AE2360" s="2">
        <v>0</v>
      </c>
      <c r="AF2360" s="1"/>
      <c r="AJ2360" s="1"/>
      <c r="AK2360" s="1"/>
    </row>
    <row r="2361" spans="1:37" x14ac:dyDescent="0.2">
      <c r="A2361" t="s">
        <v>14337</v>
      </c>
      <c r="B2361" t="str">
        <f t="shared" si="36"/>
        <v>'100-09</v>
      </c>
      <c r="C2361" t="s">
        <v>9195</v>
      </c>
      <c r="D2361" t="s">
        <v>14338</v>
      </c>
      <c r="E2361" t="s">
        <v>14250</v>
      </c>
      <c r="F2361" t="s">
        <v>398</v>
      </c>
      <c r="H2361" s="1">
        <v>26698</v>
      </c>
      <c r="I2361" s="1">
        <v>31365</v>
      </c>
      <c r="J2361" t="s">
        <v>14339</v>
      </c>
      <c r="K2361" t="s">
        <v>9198</v>
      </c>
      <c r="L2361" t="s">
        <v>9199</v>
      </c>
      <c r="M2361" s="1">
        <v>26940</v>
      </c>
      <c r="P2361" s="1">
        <v>27712</v>
      </c>
      <c r="Q2361" s="1">
        <v>36388</v>
      </c>
      <c r="R2361" t="s">
        <v>75</v>
      </c>
      <c r="S2361" t="s">
        <v>401</v>
      </c>
      <c r="T2361" s="2">
        <v>4</v>
      </c>
      <c r="U2361" s="2">
        <v>0</v>
      </c>
      <c r="V2361" t="s">
        <v>45</v>
      </c>
      <c r="W2361" s="1">
        <v>32582</v>
      </c>
      <c r="X2361" s="3">
        <v>25000</v>
      </c>
      <c r="Z2361" t="s">
        <v>14340</v>
      </c>
      <c r="AA2361" t="s">
        <v>14341</v>
      </c>
      <c r="AB2361" t="s">
        <v>79</v>
      </c>
      <c r="AC2361" s="2">
        <v>0</v>
      </c>
      <c r="AD2361" s="2">
        <v>4</v>
      </c>
      <c r="AE2361" s="2">
        <v>0</v>
      </c>
      <c r="AF2361" s="1"/>
      <c r="AJ2361" s="1"/>
      <c r="AK2361" s="1"/>
    </row>
    <row r="2362" spans="1:37" x14ac:dyDescent="0.2">
      <c r="A2362" t="s">
        <v>14342</v>
      </c>
      <c r="B2362" t="str">
        <f t="shared" si="36"/>
        <v>'100-10</v>
      </c>
      <c r="C2362" t="s">
        <v>14343</v>
      </c>
      <c r="D2362" t="s">
        <v>14344</v>
      </c>
      <c r="E2362" t="s">
        <v>14250</v>
      </c>
      <c r="F2362" t="s">
        <v>398</v>
      </c>
      <c r="H2362" s="1">
        <v>27041</v>
      </c>
      <c r="I2362" s="1">
        <v>27748</v>
      </c>
      <c r="J2362" t="s">
        <v>14345</v>
      </c>
      <c r="K2362" t="s">
        <v>14346</v>
      </c>
      <c r="L2362" t="s">
        <v>14347</v>
      </c>
      <c r="M2362" s="1">
        <v>26919</v>
      </c>
      <c r="P2362" s="1"/>
      <c r="Q2362" s="1">
        <v>28086</v>
      </c>
      <c r="R2362" t="s">
        <v>75</v>
      </c>
      <c r="S2362" t="s">
        <v>76</v>
      </c>
      <c r="T2362" s="2">
        <v>3</v>
      </c>
      <c r="U2362" s="2">
        <v>0</v>
      </c>
      <c r="V2362" t="s">
        <v>45</v>
      </c>
      <c r="W2362" s="1"/>
      <c r="X2362" s="3">
        <v>2500</v>
      </c>
      <c r="AB2362" t="s">
        <v>79</v>
      </c>
      <c r="AC2362" s="2">
        <v>0</v>
      </c>
      <c r="AD2362" s="2">
        <v>0</v>
      </c>
      <c r="AE2362" s="2">
        <v>0</v>
      </c>
      <c r="AF2362" s="1"/>
      <c r="AJ2362" s="1"/>
      <c r="AK2362" s="1"/>
    </row>
    <row r="2363" spans="1:37" x14ac:dyDescent="0.2">
      <c r="A2363" t="s">
        <v>14348</v>
      </c>
      <c r="B2363" t="str">
        <f t="shared" si="36"/>
        <v>'100-11</v>
      </c>
      <c r="C2363" t="s">
        <v>14343</v>
      </c>
      <c r="D2363" t="s">
        <v>14349</v>
      </c>
      <c r="E2363" t="s">
        <v>14250</v>
      </c>
      <c r="F2363" t="s">
        <v>398</v>
      </c>
      <c r="H2363" s="1">
        <v>26760</v>
      </c>
      <c r="I2363" s="1">
        <v>27749</v>
      </c>
      <c r="J2363" t="s">
        <v>14345</v>
      </c>
      <c r="K2363" t="s">
        <v>14346</v>
      </c>
      <c r="L2363" t="s">
        <v>14350</v>
      </c>
      <c r="M2363" s="1">
        <v>27004</v>
      </c>
      <c r="P2363" s="1"/>
      <c r="Q2363" s="1">
        <v>28086</v>
      </c>
      <c r="R2363" t="s">
        <v>75</v>
      </c>
      <c r="S2363" t="s">
        <v>76</v>
      </c>
      <c r="T2363" s="2">
        <v>3</v>
      </c>
      <c r="U2363" s="2">
        <v>0</v>
      </c>
      <c r="V2363" t="s">
        <v>45</v>
      </c>
      <c r="W2363" s="1"/>
      <c r="X2363" s="3">
        <v>2500</v>
      </c>
      <c r="Z2363" t="s">
        <v>972</v>
      </c>
      <c r="AA2363" t="s">
        <v>14351</v>
      </c>
      <c r="AB2363" t="s">
        <v>79</v>
      </c>
      <c r="AC2363" s="2">
        <v>0</v>
      </c>
      <c r="AD2363" s="2">
        <v>0</v>
      </c>
      <c r="AE2363" s="2">
        <v>0</v>
      </c>
      <c r="AF2363" s="1"/>
      <c r="AJ2363" s="1"/>
      <c r="AK2363" s="1"/>
    </row>
    <row r="2364" spans="1:37" x14ac:dyDescent="0.2">
      <c r="A2364" t="s">
        <v>14352</v>
      </c>
      <c r="B2364" t="str">
        <f t="shared" si="36"/>
        <v>'100-12</v>
      </c>
      <c r="C2364" t="s">
        <v>382</v>
      </c>
      <c r="D2364" t="s">
        <v>14353</v>
      </c>
      <c r="E2364" t="s">
        <v>14250</v>
      </c>
      <c r="F2364" t="s">
        <v>398</v>
      </c>
      <c r="H2364" s="1">
        <v>26904</v>
      </c>
      <c r="I2364" s="1">
        <v>33170</v>
      </c>
      <c r="J2364" t="s">
        <v>384</v>
      </c>
      <c r="K2364" t="s">
        <v>14354</v>
      </c>
      <c r="L2364" t="s">
        <v>2227</v>
      </c>
      <c r="M2364" s="1">
        <v>26782</v>
      </c>
      <c r="P2364" s="1">
        <v>29518</v>
      </c>
      <c r="Q2364" s="1">
        <v>27943</v>
      </c>
      <c r="R2364" t="s">
        <v>75</v>
      </c>
      <c r="S2364" t="s">
        <v>44</v>
      </c>
      <c r="T2364" s="2">
        <v>10</v>
      </c>
      <c r="U2364" s="2">
        <v>0</v>
      </c>
      <c r="V2364" t="s">
        <v>45</v>
      </c>
      <c r="W2364" s="1"/>
      <c r="X2364" s="3">
        <v>5000</v>
      </c>
      <c r="Z2364" t="s">
        <v>7534</v>
      </c>
      <c r="AA2364" t="s">
        <v>14355</v>
      </c>
      <c r="AB2364" t="s">
        <v>79</v>
      </c>
      <c r="AC2364" s="2">
        <v>0</v>
      </c>
      <c r="AD2364" s="2">
        <v>8</v>
      </c>
      <c r="AE2364" s="2">
        <v>0</v>
      </c>
      <c r="AF2364" s="1"/>
      <c r="AJ2364" s="1"/>
      <c r="AK2364" s="1"/>
    </row>
    <row r="2365" spans="1:37" x14ac:dyDescent="0.2">
      <c r="A2365" t="s">
        <v>14356</v>
      </c>
      <c r="B2365" t="str">
        <f t="shared" si="36"/>
        <v>'100-13</v>
      </c>
      <c r="C2365" t="s">
        <v>14248</v>
      </c>
      <c r="D2365" t="s">
        <v>14357</v>
      </c>
      <c r="E2365" t="s">
        <v>14250</v>
      </c>
      <c r="F2365" t="s">
        <v>398</v>
      </c>
      <c r="G2365" t="s">
        <v>399</v>
      </c>
      <c r="H2365" s="1">
        <v>32018</v>
      </c>
      <c r="I2365" s="1">
        <v>35129</v>
      </c>
      <c r="J2365" t="s">
        <v>14251</v>
      </c>
      <c r="K2365" t="s">
        <v>8751</v>
      </c>
      <c r="L2365" t="s">
        <v>14358</v>
      </c>
      <c r="M2365" s="1">
        <v>28305</v>
      </c>
      <c r="P2365" s="1">
        <v>34332</v>
      </c>
      <c r="Q2365" s="1">
        <v>36374</v>
      </c>
      <c r="R2365" t="s">
        <v>75</v>
      </c>
      <c r="S2365" t="s">
        <v>76</v>
      </c>
      <c r="T2365" s="2">
        <v>58</v>
      </c>
      <c r="U2365" s="2">
        <v>0</v>
      </c>
      <c r="V2365" t="s">
        <v>45</v>
      </c>
      <c r="W2365" s="1">
        <v>35863</v>
      </c>
      <c r="X2365" s="3">
        <v>25000</v>
      </c>
      <c r="Z2365" t="s">
        <v>14359</v>
      </c>
      <c r="AA2365" t="s">
        <v>14360</v>
      </c>
      <c r="AB2365" t="s">
        <v>79</v>
      </c>
      <c r="AC2365" s="2">
        <v>0</v>
      </c>
      <c r="AD2365" s="2">
        <v>58</v>
      </c>
      <c r="AE2365" s="2">
        <v>0</v>
      </c>
      <c r="AF2365" s="1">
        <v>37902</v>
      </c>
      <c r="AG2365" t="s">
        <v>90</v>
      </c>
      <c r="AJ2365" s="1">
        <v>34751</v>
      </c>
      <c r="AK2365" s="1">
        <v>2958352</v>
      </c>
    </row>
    <row r="2366" spans="1:37" x14ac:dyDescent="0.2">
      <c r="A2366" t="s">
        <v>14361</v>
      </c>
      <c r="B2366" t="str">
        <f t="shared" si="36"/>
        <v>'100-14</v>
      </c>
      <c r="C2366" t="s">
        <v>14320</v>
      </c>
      <c r="D2366" t="s">
        <v>8974</v>
      </c>
      <c r="E2366" t="s">
        <v>14250</v>
      </c>
      <c r="F2366" t="s">
        <v>398</v>
      </c>
      <c r="H2366" s="1">
        <v>27537</v>
      </c>
      <c r="I2366" s="1">
        <v>30072</v>
      </c>
      <c r="J2366" t="s">
        <v>14328</v>
      </c>
      <c r="K2366" t="s">
        <v>14362</v>
      </c>
      <c r="L2366" t="s">
        <v>14363</v>
      </c>
      <c r="M2366" s="1">
        <v>27417</v>
      </c>
      <c r="P2366" s="1"/>
      <c r="Q2366" s="1">
        <v>30151</v>
      </c>
      <c r="R2366" t="s">
        <v>75</v>
      </c>
      <c r="S2366" t="s">
        <v>76</v>
      </c>
      <c r="T2366" s="2">
        <v>5</v>
      </c>
      <c r="U2366" s="2">
        <v>0</v>
      </c>
      <c r="V2366" t="s">
        <v>45</v>
      </c>
      <c r="W2366" s="1"/>
      <c r="X2366" s="3">
        <v>12500</v>
      </c>
      <c r="Z2366" t="s">
        <v>14306</v>
      </c>
      <c r="AA2366" t="s">
        <v>14351</v>
      </c>
      <c r="AB2366" t="s">
        <v>79</v>
      </c>
      <c r="AC2366" s="2">
        <v>0</v>
      </c>
      <c r="AD2366" s="2">
        <v>0</v>
      </c>
      <c r="AE2366" s="2">
        <v>0</v>
      </c>
      <c r="AF2366" s="1"/>
      <c r="AJ2366" s="1"/>
      <c r="AK2366" s="1"/>
    </row>
    <row r="2367" spans="1:37" x14ac:dyDescent="0.2">
      <c r="A2367" t="s">
        <v>14364</v>
      </c>
      <c r="B2367" t="str">
        <f t="shared" si="36"/>
        <v>'100-15</v>
      </c>
      <c r="C2367" t="s">
        <v>14320</v>
      </c>
      <c r="D2367" t="s">
        <v>14365</v>
      </c>
      <c r="E2367" t="s">
        <v>14250</v>
      </c>
      <c r="F2367" t="s">
        <v>398</v>
      </c>
      <c r="H2367" s="1">
        <v>27967</v>
      </c>
      <c r="I2367" s="1">
        <v>29390</v>
      </c>
      <c r="J2367" t="s">
        <v>14328</v>
      </c>
      <c r="K2367" t="s">
        <v>14362</v>
      </c>
      <c r="L2367" t="s">
        <v>14366</v>
      </c>
      <c r="M2367" s="1">
        <v>27845</v>
      </c>
      <c r="P2367" s="1"/>
      <c r="Q2367" s="1">
        <v>29124</v>
      </c>
      <c r="R2367" t="s">
        <v>75</v>
      </c>
      <c r="S2367" t="s">
        <v>76</v>
      </c>
      <c r="T2367" s="2">
        <v>4</v>
      </c>
      <c r="U2367" s="2">
        <v>0</v>
      </c>
      <c r="V2367" t="s">
        <v>45</v>
      </c>
      <c r="W2367" s="1"/>
      <c r="X2367" s="3">
        <v>12500</v>
      </c>
      <c r="Z2367" t="s">
        <v>972</v>
      </c>
      <c r="AA2367" t="s">
        <v>14367</v>
      </c>
      <c r="AB2367" t="s">
        <v>79</v>
      </c>
      <c r="AC2367" s="2">
        <v>0</v>
      </c>
      <c r="AD2367" s="2">
        <v>0</v>
      </c>
      <c r="AE2367" s="2">
        <v>0</v>
      </c>
      <c r="AF2367" s="1"/>
      <c r="AJ2367" s="1"/>
      <c r="AK2367" s="1"/>
    </row>
    <row r="2368" spans="1:37" ht="12.75" customHeight="1" x14ac:dyDescent="0.2">
      <c r="A2368" t="s">
        <v>14368</v>
      </c>
      <c r="B2368" t="str">
        <f t="shared" si="36"/>
        <v>'100-16</v>
      </c>
      <c r="C2368" t="s">
        <v>9195</v>
      </c>
      <c r="D2368" t="s">
        <v>14369</v>
      </c>
      <c r="E2368" t="s">
        <v>14250</v>
      </c>
      <c r="F2368" t="s">
        <v>398</v>
      </c>
      <c r="H2368" s="1">
        <v>28013</v>
      </c>
      <c r="I2368" s="1">
        <v>33505</v>
      </c>
      <c r="J2368" t="s">
        <v>9197</v>
      </c>
      <c r="K2368" t="s">
        <v>14370</v>
      </c>
      <c r="L2368" t="s">
        <v>9199</v>
      </c>
      <c r="M2368" s="1">
        <v>27890</v>
      </c>
      <c r="P2368" s="1">
        <v>31679</v>
      </c>
      <c r="Q2368" s="1">
        <v>36388</v>
      </c>
      <c r="R2368" t="s">
        <v>75</v>
      </c>
      <c r="S2368" t="s">
        <v>401</v>
      </c>
      <c r="T2368" s="2">
        <v>85</v>
      </c>
      <c r="U2368" s="2">
        <v>0</v>
      </c>
      <c r="V2368" t="s">
        <v>45</v>
      </c>
      <c r="W2368" s="1">
        <v>34017</v>
      </c>
      <c r="X2368" s="3">
        <v>25000</v>
      </c>
      <c r="Z2368" t="s">
        <v>14371</v>
      </c>
      <c r="AA2368" t="s">
        <v>14372</v>
      </c>
      <c r="AB2368" t="s">
        <v>79</v>
      </c>
      <c r="AC2368" s="2">
        <v>0</v>
      </c>
      <c r="AD2368" s="2">
        <v>85</v>
      </c>
      <c r="AE2368" s="2">
        <v>17</v>
      </c>
      <c r="AF2368" s="1">
        <v>37902</v>
      </c>
      <c r="AG2368" t="s">
        <v>90</v>
      </c>
      <c r="AJ2368" s="1">
        <v>34205</v>
      </c>
      <c r="AK2368" s="1">
        <v>2958352</v>
      </c>
    </row>
    <row r="2369" spans="1:37" ht="12.75" customHeight="1" x14ac:dyDescent="0.2">
      <c r="A2369" t="s">
        <v>14373</v>
      </c>
      <c r="B2369" t="str">
        <f t="shared" si="36"/>
        <v>'100-17</v>
      </c>
      <c r="C2369" t="s">
        <v>14320</v>
      </c>
      <c r="D2369" t="s">
        <v>14374</v>
      </c>
      <c r="E2369" t="s">
        <v>14250</v>
      </c>
      <c r="F2369" t="s">
        <v>398</v>
      </c>
      <c r="G2369" t="s">
        <v>399</v>
      </c>
      <c r="H2369" s="1">
        <v>28366</v>
      </c>
      <c r="I2369" s="1">
        <v>35960</v>
      </c>
      <c r="J2369" t="s">
        <v>14322</v>
      </c>
      <c r="K2369" t="s">
        <v>8751</v>
      </c>
      <c r="L2369" t="s">
        <v>14252</v>
      </c>
      <c r="M2369" s="1">
        <v>28244</v>
      </c>
      <c r="P2369" s="1">
        <v>32308</v>
      </c>
      <c r="Q2369" s="1">
        <v>36374</v>
      </c>
      <c r="R2369" t="s">
        <v>75</v>
      </c>
      <c r="S2369" t="s">
        <v>76</v>
      </c>
      <c r="T2369" s="2">
        <v>3</v>
      </c>
      <c r="U2369" s="2">
        <v>0</v>
      </c>
      <c r="V2369" t="s">
        <v>45</v>
      </c>
      <c r="W2369" s="1">
        <v>36192</v>
      </c>
      <c r="X2369" s="3">
        <v>12500</v>
      </c>
      <c r="Z2369" t="s">
        <v>14375</v>
      </c>
      <c r="AA2369" t="s">
        <v>14376</v>
      </c>
      <c r="AB2369" t="s">
        <v>79</v>
      </c>
      <c r="AC2369" s="2">
        <v>0</v>
      </c>
      <c r="AD2369" s="2">
        <v>3</v>
      </c>
      <c r="AE2369" s="2">
        <v>0</v>
      </c>
      <c r="AF2369" s="1">
        <v>37902</v>
      </c>
      <c r="AG2369" t="s">
        <v>90</v>
      </c>
      <c r="AJ2369" s="1">
        <v>34586</v>
      </c>
      <c r="AK2369" s="1">
        <v>2958352</v>
      </c>
    </row>
    <row r="2370" spans="1:37" ht="12.75" customHeight="1" x14ac:dyDescent="0.2">
      <c r="A2370" t="s">
        <v>14377</v>
      </c>
      <c r="B2370" t="str">
        <f t="shared" ref="B2370:B2376" si="37">"'"&amp;A2370</f>
        <v>'100-20</v>
      </c>
      <c r="D2370" t="s">
        <v>14378</v>
      </c>
      <c r="E2370" t="s">
        <v>14250</v>
      </c>
      <c r="F2370" t="s">
        <v>398</v>
      </c>
      <c r="H2370" s="1">
        <v>28679</v>
      </c>
      <c r="I2370" s="1">
        <v>30488</v>
      </c>
      <c r="J2370" t="s">
        <v>14379</v>
      </c>
      <c r="K2370" t="s">
        <v>14380</v>
      </c>
      <c r="L2370" t="s">
        <v>14381</v>
      </c>
      <c r="M2370" s="1">
        <v>28557</v>
      </c>
      <c r="P2370" s="1"/>
      <c r="Q2370" s="1">
        <v>29467</v>
      </c>
      <c r="R2370" t="s">
        <v>75</v>
      </c>
      <c r="S2370" t="s">
        <v>76</v>
      </c>
      <c r="T2370" s="2">
        <v>5</v>
      </c>
      <c r="U2370" s="2">
        <v>0</v>
      </c>
      <c r="V2370" t="s">
        <v>45</v>
      </c>
      <c r="W2370" s="1"/>
      <c r="X2370" s="3">
        <v>2500</v>
      </c>
      <c r="AB2370" t="s">
        <v>79</v>
      </c>
      <c r="AC2370" s="2">
        <v>0</v>
      </c>
      <c r="AD2370" s="2">
        <v>0</v>
      </c>
      <c r="AE2370" s="2">
        <v>0</v>
      </c>
      <c r="AF2370" s="1">
        <v>37902</v>
      </c>
      <c r="AG2370" t="s">
        <v>90</v>
      </c>
      <c r="AJ2370" s="1">
        <v>34205</v>
      </c>
      <c r="AK2370" s="1">
        <v>2958352</v>
      </c>
    </row>
    <row r="2371" spans="1:37" ht="12.75" customHeight="1" x14ac:dyDescent="0.2">
      <c r="A2371" t="s">
        <v>14382</v>
      </c>
      <c r="B2371" t="str">
        <f t="shared" si="37"/>
        <v>'100-22</v>
      </c>
      <c r="C2371" t="s">
        <v>14383</v>
      </c>
      <c r="D2371" t="s">
        <v>14384</v>
      </c>
      <c r="E2371" t="s">
        <v>14250</v>
      </c>
      <c r="F2371" t="s">
        <v>398</v>
      </c>
      <c r="H2371" s="1">
        <v>29574</v>
      </c>
      <c r="I2371" s="1">
        <v>33266</v>
      </c>
      <c r="J2371" t="s">
        <v>14385</v>
      </c>
      <c r="K2371" t="s">
        <v>14386</v>
      </c>
      <c r="L2371" t="s">
        <v>14387</v>
      </c>
      <c r="M2371" s="1">
        <v>29452</v>
      </c>
      <c r="P2371" s="1"/>
      <c r="Q2371" s="1">
        <v>29949</v>
      </c>
      <c r="R2371" t="s">
        <v>75</v>
      </c>
      <c r="S2371" t="s">
        <v>76</v>
      </c>
      <c r="T2371" s="2">
        <v>4</v>
      </c>
      <c r="U2371" s="2">
        <v>0</v>
      </c>
      <c r="V2371" t="s">
        <v>45</v>
      </c>
      <c r="W2371" s="1"/>
      <c r="X2371" s="3">
        <v>2500</v>
      </c>
      <c r="Z2371" t="s">
        <v>5209</v>
      </c>
      <c r="AA2371" t="s">
        <v>14388</v>
      </c>
      <c r="AB2371" t="s">
        <v>79</v>
      </c>
      <c r="AC2371" s="2">
        <v>0</v>
      </c>
      <c r="AD2371" s="2">
        <v>0</v>
      </c>
      <c r="AE2371" s="2">
        <v>0</v>
      </c>
      <c r="AF2371" s="1"/>
      <c r="AJ2371" s="1"/>
      <c r="AK2371" s="1"/>
    </row>
    <row r="2372" spans="1:37" ht="12.75" customHeight="1" x14ac:dyDescent="0.2">
      <c r="A2372" t="s">
        <v>14389</v>
      </c>
      <c r="B2372" t="str">
        <f t="shared" si="37"/>
        <v>'100-23</v>
      </c>
      <c r="C2372" t="s">
        <v>14390</v>
      </c>
      <c r="D2372" t="s">
        <v>14391</v>
      </c>
      <c r="E2372" t="s">
        <v>14250</v>
      </c>
      <c r="F2372" t="s">
        <v>398</v>
      </c>
      <c r="H2372" s="1">
        <v>30548</v>
      </c>
      <c r="I2372" s="1">
        <v>34134</v>
      </c>
      <c r="J2372" t="s">
        <v>13568</v>
      </c>
      <c r="K2372" t="s">
        <v>14392</v>
      </c>
      <c r="L2372" t="s">
        <v>3658</v>
      </c>
      <c r="M2372" s="1">
        <v>30426</v>
      </c>
      <c r="P2372" s="1"/>
      <c r="Q2372" s="1">
        <v>32345</v>
      </c>
      <c r="R2372" t="s">
        <v>75</v>
      </c>
      <c r="S2372" t="s">
        <v>76</v>
      </c>
      <c r="T2372" s="2">
        <v>6</v>
      </c>
      <c r="U2372" s="2">
        <v>0</v>
      </c>
      <c r="V2372" t="s">
        <v>178</v>
      </c>
      <c r="W2372" s="1">
        <v>32202</v>
      </c>
      <c r="X2372" s="3">
        <v>5000</v>
      </c>
      <c r="AB2372" t="s">
        <v>79</v>
      </c>
      <c r="AC2372" s="2">
        <v>0</v>
      </c>
      <c r="AD2372" s="2">
        <v>0</v>
      </c>
      <c r="AE2372" s="2">
        <v>0</v>
      </c>
      <c r="AF2372" s="1"/>
      <c r="AJ2372" s="1"/>
      <c r="AK2372" s="1"/>
    </row>
    <row r="2373" spans="1:37" ht="12.75" customHeight="1" x14ac:dyDescent="0.2">
      <c r="A2373" t="s">
        <v>14393</v>
      </c>
      <c r="B2373" t="str">
        <f t="shared" si="37"/>
        <v>'100-25</v>
      </c>
      <c r="C2373" t="s">
        <v>14248</v>
      </c>
      <c r="D2373" t="s">
        <v>14394</v>
      </c>
      <c r="E2373" t="s">
        <v>14250</v>
      </c>
      <c r="F2373" t="s">
        <v>398</v>
      </c>
      <c r="G2373" t="s">
        <v>399</v>
      </c>
      <c r="H2373" s="1">
        <v>32594</v>
      </c>
      <c r="I2373" s="1">
        <v>36246</v>
      </c>
      <c r="J2373" t="s">
        <v>14251</v>
      </c>
      <c r="K2373" t="s">
        <v>8751</v>
      </c>
      <c r="L2373" t="s">
        <v>14252</v>
      </c>
      <c r="M2373" s="1">
        <v>32535</v>
      </c>
      <c r="P2373" s="1">
        <v>34332</v>
      </c>
      <c r="Q2373" s="1">
        <v>37456</v>
      </c>
      <c r="R2373" t="s">
        <v>75</v>
      </c>
      <c r="S2373" t="s">
        <v>44</v>
      </c>
      <c r="T2373" s="2">
        <v>40.5</v>
      </c>
      <c r="U2373" s="2">
        <v>0</v>
      </c>
      <c r="V2373" t="s">
        <v>45</v>
      </c>
      <c r="W2373" s="1">
        <v>37298</v>
      </c>
      <c r="X2373" s="3">
        <v>25000</v>
      </c>
      <c r="Z2373" t="s">
        <v>14395</v>
      </c>
      <c r="AA2373" t="s">
        <v>14396</v>
      </c>
      <c r="AB2373" t="s">
        <v>79</v>
      </c>
      <c r="AC2373" s="2">
        <v>0</v>
      </c>
      <c r="AD2373" s="2">
        <v>0</v>
      </c>
      <c r="AE2373" s="2">
        <v>0</v>
      </c>
      <c r="AF2373" s="1"/>
      <c r="AJ2373" s="1"/>
      <c r="AK2373" s="1"/>
    </row>
    <row r="2374" spans="1:37" ht="12.75" customHeight="1" x14ac:dyDescent="0.2">
      <c r="A2374" t="s">
        <v>14397</v>
      </c>
      <c r="B2374" t="str">
        <f t="shared" si="37"/>
        <v>'100-28</v>
      </c>
      <c r="C2374" t="s">
        <v>14398</v>
      </c>
      <c r="D2374" t="s">
        <v>14399</v>
      </c>
      <c r="E2374" t="s">
        <v>14250</v>
      </c>
      <c r="F2374" t="s">
        <v>398</v>
      </c>
      <c r="G2374" t="s">
        <v>399</v>
      </c>
      <c r="H2374" s="1">
        <v>36228</v>
      </c>
      <c r="I2374" s="1">
        <v>39881</v>
      </c>
      <c r="J2374" t="s">
        <v>14400</v>
      </c>
      <c r="K2374" t="s">
        <v>14401</v>
      </c>
      <c r="L2374" t="s">
        <v>14402</v>
      </c>
      <c r="M2374" s="1">
        <v>36168</v>
      </c>
      <c r="P2374" s="1"/>
      <c r="Q2374" s="1">
        <v>36908</v>
      </c>
      <c r="R2374" t="s">
        <v>75</v>
      </c>
      <c r="S2374" t="s">
        <v>401</v>
      </c>
      <c r="T2374" s="2">
        <v>20</v>
      </c>
      <c r="U2374" s="2">
        <v>8.7900000000000009</v>
      </c>
      <c r="V2374" t="s">
        <v>45</v>
      </c>
      <c r="W2374" s="1">
        <v>36899</v>
      </c>
      <c r="X2374" s="3">
        <v>40200</v>
      </c>
      <c r="Z2374" t="s">
        <v>14403</v>
      </c>
      <c r="AA2374" t="s">
        <v>14404</v>
      </c>
      <c r="AB2374" t="s">
        <v>79</v>
      </c>
      <c r="AC2374" s="2">
        <v>0</v>
      </c>
      <c r="AD2374" s="2">
        <v>4</v>
      </c>
      <c r="AE2374" s="2">
        <v>0</v>
      </c>
      <c r="AF2374" s="1"/>
      <c r="AJ2374" s="1"/>
      <c r="AK2374" s="1"/>
    </row>
    <row r="2375" spans="1:37" ht="12.75" customHeight="1" x14ac:dyDescent="0.2">
      <c r="A2375" t="s">
        <v>14405</v>
      </c>
      <c r="B2375" t="str">
        <f t="shared" si="37"/>
        <v>'00-33</v>
      </c>
      <c r="C2375" t="s">
        <v>14406</v>
      </c>
      <c r="D2375" t="s">
        <v>14407</v>
      </c>
      <c r="E2375" t="s">
        <v>14250</v>
      </c>
      <c r="F2375" t="s">
        <v>398</v>
      </c>
      <c r="G2375" t="s">
        <v>399</v>
      </c>
      <c r="H2375" s="1">
        <v>2958352</v>
      </c>
      <c r="I2375" s="1">
        <v>2958352</v>
      </c>
      <c r="J2375" t="s">
        <v>14406</v>
      </c>
      <c r="K2375" t="s">
        <v>14408</v>
      </c>
      <c r="M2375" s="1">
        <v>40077</v>
      </c>
      <c r="P2375" s="1"/>
      <c r="R2375" t="s">
        <v>1757</v>
      </c>
      <c r="S2375" t="s">
        <v>2000</v>
      </c>
      <c r="T2375" s="2">
        <v>17.850000000000001</v>
      </c>
      <c r="U2375" s="2">
        <v>10.87</v>
      </c>
      <c r="V2375" t="s">
        <v>178</v>
      </c>
      <c r="W2375" s="1"/>
      <c r="X2375" s="3">
        <v>0</v>
      </c>
      <c r="Y2375" t="s">
        <v>14253</v>
      </c>
      <c r="Z2375" t="s">
        <v>14409</v>
      </c>
      <c r="AA2375" t="s">
        <v>14410</v>
      </c>
      <c r="AC2375" s="2"/>
      <c r="AD2375" s="2"/>
      <c r="AE2375" s="2"/>
      <c r="AF2375" s="1">
        <v>40106</v>
      </c>
      <c r="AG2375" t="s">
        <v>12789</v>
      </c>
      <c r="AJ2375" s="1">
        <v>40100</v>
      </c>
      <c r="AK2375" s="1">
        <v>40465</v>
      </c>
    </row>
    <row r="2376" spans="1:37" ht="12.75" customHeight="1" x14ac:dyDescent="0.2">
      <c r="A2376" t="s">
        <v>14411</v>
      </c>
      <c r="B2376" t="str">
        <f t="shared" si="37"/>
        <v>'00-34</v>
      </c>
      <c r="C2376" t="s">
        <v>14406</v>
      </c>
      <c r="D2376" t="s">
        <v>14412</v>
      </c>
      <c r="E2376" t="s">
        <v>14250</v>
      </c>
      <c r="F2376" t="s">
        <v>398</v>
      </c>
      <c r="G2376" t="s">
        <v>399</v>
      </c>
      <c r="H2376" s="1">
        <v>2958352</v>
      </c>
      <c r="I2376" s="1">
        <v>2958352</v>
      </c>
      <c r="J2376" t="s">
        <v>14406</v>
      </c>
      <c r="K2376" t="s">
        <v>14408</v>
      </c>
      <c r="M2376" s="1">
        <v>40079</v>
      </c>
      <c r="P2376" s="1"/>
      <c r="R2376" t="s">
        <v>1757</v>
      </c>
      <c r="S2376" t="s">
        <v>76</v>
      </c>
      <c r="T2376" s="2">
        <v>19.28</v>
      </c>
      <c r="U2376" s="2">
        <v>0</v>
      </c>
      <c r="V2376" t="s">
        <v>178</v>
      </c>
      <c r="W2376" s="1"/>
      <c r="X2376" s="3">
        <v>0</v>
      </c>
      <c r="Y2376" t="s">
        <v>14253</v>
      </c>
      <c r="Z2376" t="s">
        <v>14413</v>
      </c>
      <c r="AA2376" t="s">
        <v>14414</v>
      </c>
      <c r="AC2376" s="2"/>
      <c r="AD2376" s="2"/>
      <c r="AE2376" s="2"/>
      <c r="AF2376" s="1">
        <v>40106</v>
      </c>
      <c r="AG2376" t="s">
        <v>12789</v>
      </c>
      <c r="AJ2376" s="1">
        <v>40100</v>
      </c>
      <c r="AK2376" s="1">
        <v>40465</v>
      </c>
    </row>
  </sheetData>
  <phoneticPr fontId="1" type="noConversion"/>
  <pageMargins left="0" right="0" top="0" bottom="0" header="0" footer="0"/>
  <pageSetup paperSize="0" fitToWidth="0" fitToHeight="0" orientation="landscape" horizontalDpi="0" verticalDpi="0" copies="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Parr, Adam</cp:lastModifiedBy>
  <dcterms:created xsi:type="dcterms:W3CDTF">2021-01-29T16:10:36Z</dcterms:created>
  <dcterms:modified xsi:type="dcterms:W3CDTF">2021-06-29T20:32:37Z</dcterms:modified>
</cp:coreProperties>
</file>