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8800" windowHeight="12430" activeTab="4"/>
  </bookViews>
  <sheets>
    <sheet name="RX test plan (ES0)" sheetId="4" r:id="rId1"/>
    <sheet name="RX test plan" sheetId="1" r:id="rId2"/>
    <sheet name="频点" sheetId="3" r:id="rId3"/>
    <sheet name="接线" sheetId="5" r:id="rId4"/>
    <sheet name="TX S2P线损校准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6" l="1"/>
  <c r="D4" i="6"/>
  <c r="E4" i="6"/>
  <c r="F4" i="6"/>
  <c r="G4" i="6"/>
  <c r="C3" i="6"/>
  <c r="D3" i="6"/>
  <c r="E3" i="6"/>
  <c r="F3" i="6"/>
  <c r="G3" i="6"/>
  <c r="C2" i="6"/>
  <c r="D2" i="6"/>
  <c r="E2" i="6"/>
  <c r="F2" i="6"/>
  <c r="G2" i="6"/>
  <c r="B4" i="6"/>
  <c r="B3" i="6"/>
  <c r="B2" i="6"/>
</calcChain>
</file>

<file path=xl/sharedStrings.xml><?xml version="1.0" encoding="utf-8"?>
<sst xmlns="http://schemas.openxmlformats.org/spreadsheetml/2006/main" count="1303" uniqueCount="443">
  <si>
    <t>测试模块</t>
    <phoneticPr fontId="2" type="noConversion"/>
  </si>
  <si>
    <t>OS测试</t>
    <phoneticPr fontId="2" type="noConversion"/>
  </si>
  <si>
    <t>VDD_OS</t>
    <phoneticPr fontId="2" type="noConversion"/>
  </si>
  <si>
    <t>VIO_OS</t>
    <phoneticPr fontId="2" type="noConversion"/>
  </si>
  <si>
    <t>CLK_OS</t>
    <phoneticPr fontId="2" type="noConversion"/>
  </si>
  <si>
    <t>DATA_OS</t>
    <phoneticPr fontId="2" type="noConversion"/>
  </si>
  <si>
    <t>leakage测试</t>
    <phoneticPr fontId="2" type="noConversion"/>
  </si>
  <si>
    <t>条件</t>
    <phoneticPr fontId="2" type="noConversion"/>
  </si>
  <si>
    <t>V=1.8V</t>
    <phoneticPr fontId="2" type="noConversion"/>
  </si>
  <si>
    <t>leakage_VIO</t>
    <phoneticPr fontId="2" type="noConversion"/>
  </si>
  <si>
    <t>leakage_VDD</t>
    <phoneticPr fontId="2" type="noConversion"/>
  </si>
  <si>
    <t>leakage_data</t>
    <phoneticPr fontId="2" type="noConversion"/>
  </si>
  <si>
    <t>leakage_CLK</t>
    <phoneticPr fontId="2" type="noConversion"/>
  </si>
  <si>
    <t>V=1.95V</t>
    <phoneticPr fontId="2" type="noConversion"/>
  </si>
  <si>
    <t>各个地址位读写确认</t>
    <phoneticPr fontId="2" type="noConversion"/>
  </si>
  <si>
    <t>26M读/52M写测试</t>
    <phoneticPr fontId="2" type="noConversion"/>
  </si>
  <si>
    <t>MIPI触发IC测试</t>
    <phoneticPr fontId="2" type="noConversion"/>
  </si>
  <si>
    <r>
      <t>Soft Reset</t>
    </r>
    <r>
      <rPr>
        <sz val="12"/>
        <color theme="1"/>
        <rFont val="宋体"/>
        <family val="3"/>
        <charset val="134"/>
      </rPr>
      <t>测试</t>
    </r>
    <phoneticPr fontId="2" type="noConversion"/>
  </si>
  <si>
    <r>
      <t xml:space="preserve">MIPI </t>
    </r>
    <r>
      <rPr>
        <sz val="12"/>
        <color theme="1"/>
        <rFont val="宋体"/>
        <family val="3"/>
        <charset val="134"/>
      </rPr>
      <t>启动模式测试</t>
    </r>
    <phoneticPr fontId="2" type="noConversion"/>
  </si>
  <si>
    <t>B39</t>
    <phoneticPr fontId="2" type="noConversion"/>
  </si>
  <si>
    <t>B66</t>
    <phoneticPr fontId="2" type="noConversion"/>
  </si>
  <si>
    <t>B41</t>
    <phoneticPr fontId="2" type="noConversion"/>
  </si>
  <si>
    <t>Timing测试</t>
    <phoneticPr fontId="2" type="noConversion"/>
  </si>
  <si>
    <t>Toff</t>
    <phoneticPr fontId="2" type="noConversion"/>
  </si>
  <si>
    <t>Ton</t>
    <phoneticPr fontId="2" type="noConversion"/>
  </si>
  <si>
    <t>Ton_LNA1</t>
    <phoneticPr fontId="2" type="noConversion"/>
  </si>
  <si>
    <t>OFF-&gt;ON</t>
    <phoneticPr fontId="2" type="noConversion"/>
  </si>
  <si>
    <t>ON-&gt;OFF</t>
    <phoneticPr fontId="2" type="noConversion"/>
  </si>
  <si>
    <t>T_SW_LNA1_GAIN</t>
    <phoneticPr fontId="2" type="noConversion"/>
  </si>
  <si>
    <t>T_SW_LNA2_GAIN</t>
    <phoneticPr fontId="2" type="noConversion"/>
  </si>
  <si>
    <t>Ton_LNA2</t>
    <phoneticPr fontId="2" type="noConversion"/>
  </si>
  <si>
    <t>T_SW_LNA3_GAIN</t>
    <phoneticPr fontId="2" type="noConversion"/>
  </si>
  <si>
    <t>T_SW_LNA4_GAIN</t>
    <phoneticPr fontId="2" type="noConversion"/>
  </si>
  <si>
    <t>T_SW_GAIN</t>
    <phoneticPr fontId="2" type="noConversion"/>
  </si>
  <si>
    <t>中压测试</t>
    <phoneticPr fontId="2" type="noConversion"/>
  </si>
  <si>
    <t>IO端口</t>
    <phoneticPr fontId="2" type="noConversion"/>
  </si>
  <si>
    <t>B08</t>
    <phoneticPr fontId="2" type="noConversion"/>
  </si>
  <si>
    <t>LNA_OUT_LB</t>
    <phoneticPr fontId="2" type="noConversion"/>
  </si>
  <si>
    <t>ANT_LB</t>
  </si>
  <si>
    <t>B26</t>
    <phoneticPr fontId="2" type="noConversion"/>
  </si>
  <si>
    <t>LNA_AUX_LB1</t>
    <phoneticPr fontId="2" type="noConversion"/>
  </si>
  <si>
    <t>LNA_AUX_LB2</t>
    <phoneticPr fontId="2" type="noConversion"/>
  </si>
  <si>
    <t>ANT_MHB</t>
  </si>
  <si>
    <t>B7</t>
    <phoneticPr fontId="2" type="noConversion"/>
  </si>
  <si>
    <t>B34</t>
    <phoneticPr fontId="2" type="noConversion"/>
  </si>
  <si>
    <t>B25</t>
    <phoneticPr fontId="2" type="noConversion"/>
  </si>
  <si>
    <t>LNA_AUX_MHB3</t>
    <phoneticPr fontId="2" type="noConversion"/>
  </si>
  <si>
    <t>LB_TRX1</t>
    <phoneticPr fontId="2" type="noConversion"/>
  </si>
  <si>
    <t>LB_TRX2</t>
    <phoneticPr fontId="2" type="noConversion"/>
  </si>
  <si>
    <t>MHB_TRX1</t>
    <phoneticPr fontId="2" type="noConversion"/>
  </si>
  <si>
    <t>Ton_LNA3</t>
    <phoneticPr fontId="2" type="noConversion"/>
  </si>
  <si>
    <t>Ton_LNA4</t>
    <phoneticPr fontId="2" type="noConversion"/>
  </si>
  <si>
    <t>B40</t>
    <phoneticPr fontId="2" type="noConversion"/>
  </si>
  <si>
    <t>LNA_AUX_MHB4</t>
    <phoneticPr fontId="2" type="noConversion"/>
  </si>
  <si>
    <t>V=1.98V</t>
    <phoneticPr fontId="2" type="noConversion"/>
  </si>
  <si>
    <t>扩展读写，修改UID</t>
    <phoneticPr fontId="2" type="noConversion"/>
  </si>
  <si>
    <t>IL1</t>
    <phoneticPr fontId="2" type="noConversion"/>
  </si>
  <si>
    <t>IL2</t>
    <phoneticPr fontId="2" type="noConversion"/>
  </si>
  <si>
    <t>IL3</t>
  </si>
  <si>
    <t>IL4</t>
  </si>
  <si>
    <t>IL5</t>
  </si>
  <si>
    <t>ATT</t>
    <phoneticPr fontId="2" type="noConversion"/>
  </si>
  <si>
    <t>923_925</t>
  </si>
  <si>
    <t>925-930</t>
    <phoneticPr fontId="2" type="noConversion"/>
  </si>
  <si>
    <t>930-950</t>
    <phoneticPr fontId="2" type="noConversion"/>
  </si>
  <si>
    <t>950-960</t>
    <phoneticPr fontId="2" type="noConversion"/>
  </si>
  <si>
    <t>960-962</t>
    <phoneticPr fontId="2" type="noConversion"/>
  </si>
  <si>
    <t>857-859</t>
    <phoneticPr fontId="2" type="noConversion"/>
  </si>
  <si>
    <t>859-863</t>
    <phoneticPr fontId="2" type="noConversion"/>
  </si>
  <si>
    <t>863-890</t>
    <phoneticPr fontId="2" type="noConversion"/>
  </si>
  <si>
    <t>890-894</t>
    <phoneticPr fontId="2" type="noConversion"/>
  </si>
  <si>
    <t>894-895</t>
    <phoneticPr fontId="2" type="noConversion"/>
  </si>
  <si>
    <t>B03</t>
    <phoneticPr fontId="2" type="noConversion"/>
  </si>
  <si>
    <t>1805-1820</t>
    <phoneticPr fontId="2" type="noConversion"/>
  </si>
  <si>
    <t>1820-1870</t>
    <phoneticPr fontId="2" type="noConversion"/>
  </si>
  <si>
    <t>1870-1880</t>
    <phoneticPr fontId="2" type="noConversion"/>
  </si>
  <si>
    <t>1880-1905</t>
    <phoneticPr fontId="2" type="noConversion"/>
  </si>
  <si>
    <t>1905-1915</t>
    <phoneticPr fontId="2" type="noConversion"/>
  </si>
  <si>
    <t>1915-1920</t>
    <phoneticPr fontId="2" type="noConversion"/>
  </si>
  <si>
    <t>1930-1940</t>
    <phoneticPr fontId="2" type="noConversion"/>
  </si>
  <si>
    <t>1940-1970</t>
    <phoneticPr fontId="2" type="noConversion"/>
  </si>
  <si>
    <t>1970-1995</t>
    <phoneticPr fontId="2" type="noConversion"/>
  </si>
  <si>
    <t>2010-2016</t>
    <phoneticPr fontId="2" type="noConversion"/>
  </si>
  <si>
    <t>2016-2025</t>
    <phoneticPr fontId="2" type="noConversion"/>
  </si>
  <si>
    <t>2110-2120</t>
    <phoneticPr fontId="2" type="noConversion"/>
  </si>
  <si>
    <t>2120-2180</t>
    <phoneticPr fontId="2" type="noConversion"/>
  </si>
  <si>
    <t>2180-2200</t>
    <phoneticPr fontId="2" type="noConversion"/>
  </si>
  <si>
    <t>B07</t>
    <phoneticPr fontId="2" type="noConversion"/>
  </si>
  <si>
    <t>2620-2640</t>
    <phoneticPr fontId="2" type="noConversion"/>
  </si>
  <si>
    <t>2640-2680</t>
    <phoneticPr fontId="2" type="noConversion"/>
  </si>
  <si>
    <t>2680-2690</t>
    <phoneticPr fontId="2" type="noConversion"/>
  </si>
  <si>
    <t>MIPI读写测试
SW</t>
    <phoneticPr fontId="2" type="noConversion"/>
  </si>
  <si>
    <t>MIPI读写测试
LNA</t>
    <phoneticPr fontId="2" type="noConversion"/>
  </si>
  <si>
    <t>RF端口</t>
    <phoneticPr fontId="2" type="noConversion"/>
  </si>
  <si>
    <t>高压测试</t>
    <phoneticPr fontId="2" type="noConversion"/>
  </si>
  <si>
    <t>MIPI3.0测试、</t>
    <phoneticPr fontId="2" type="noConversion"/>
  </si>
  <si>
    <t>MIPI2.1测试</t>
    <phoneticPr fontId="2" type="noConversion"/>
  </si>
  <si>
    <t>SW</t>
    <phoneticPr fontId="2" type="noConversion"/>
  </si>
  <si>
    <t>LNA</t>
    <phoneticPr fontId="2" type="noConversion"/>
  </si>
  <si>
    <t>LNA_IN select</t>
    <phoneticPr fontId="2" type="noConversion"/>
  </si>
  <si>
    <t>OUT select</t>
    <phoneticPr fontId="2" type="noConversion"/>
  </si>
  <si>
    <t>Gain/Bais</t>
    <phoneticPr fontId="2" type="noConversion"/>
  </si>
  <si>
    <t>1C=38</t>
    <phoneticPr fontId="2" type="noConversion"/>
  </si>
  <si>
    <t>1C=38.2D=FF</t>
    <phoneticPr fontId="2" type="noConversion"/>
  </si>
  <si>
    <t>T_SW_OUT</t>
  </si>
  <si>
    <t>B7</t>
    <phoneticPr fontId="6" type="noConversion"/>
  </si>
  <si>
    <t>T_SW_LNA4</t>
  </si>
  <si>
    <t>B40</t>
    <phoneticPr fontId="6" type="noConversion"/>
  </si>
  <si>
    <t>LB_TRX1-&gt;LB_TRX2</t>
  </si>
  <si>
    <t>T_SW_LNA1</t>
    <phoneticPr fontId="2" type="noConversion"/>
  </si>
  <si>
    <t>OUT_MHB1-&gt;OUT_MHB2</t>
    <phoneticPr fontId="2" type="noConversion"/>
  </si>
  <si>
    <t>OUT_MHB2-&gt;OUT_MHB3</t>
    <phoneticPr fontId="2" type="noConversion"/>
  </si>
  <si>
    <t>OUT_MHB3-&gt;OUT_MHB4</t>
    <phoneticPr fontId="2" type="noConversion"/>
  </si>
  <si>
    <t>T_SW_LNA2</t>
    <phoneticPr fontId="2" type="noConversion"/>
  </si>
  <si>
    <t>T_SW_LNA3</t>
    <phoneticPr fontId="2" type="noConversion"/>
  </si>
  <si>
    <t>B66</t>
    <phoneticPr fontId="6" type="noConversion"/>
  </si>
  <si>
    <t>B25</t>
    <phoneticPr fontId="6" type="noConversion"/>
  </si>
  <si>
    <t>OUT_MHB4-&gt;OUT_MHB1</t>
    <phoneticPr fontId="2" type="noConversion"/>
  </si>
  <si>
    <t>G0</t>
    <phoneticPr fontId="2" type="noConversion"/>
  </si>
  <si>
    <t>LNA_MHB_OUT1</t>
    <phoneticPr fontId="2" type="noConversion"/>
  </si>
  <si>
    <t>LNA_MHB_OUT2</t>
    <phoneticPr fontId="2" type="noConversion"/>
  </si>
  <si>
    <t>LNA_MHB_OUT3</t>
    <phoneticPr fontId="2" type="noConversion"/>
  </si>
  <si>
    <t>B3</t>
    <phoneticPr fontId="2" type="noConversion"/>
  </si>
  <si>
    <t>G0-G2</t>
    <phoneticPr fontId="2" type="noConversion"/>
  </si>
  <si>
    <t>G3-G5</t>
    <phoneticPr fontId="2" type="noConversion"/>
  </si>
  <si>
    <t>G0&lt;-&gt;G5</t>
    <phoneticPr fontId="2" type="noConversion"/>
  </si>
  <si>
    <t>2494-2496</t>
    <phoneticPr fontId="2" type="noConversion"/>
  </si>
  <si>
    <t>2496-2540</t>
    <phoneticPr fontId="2" type="noConversion"/>
  </si>
  <si>
    <t>2540-2670</t>
    <phoneticPr fontId="2" type="noConversion"/>
  </si>
  <si>
    <t>2690-2692</t>
    <phoneticPr fontId="2" type="noConversion"/>
  </si>
  <si>
    <t>2618-2620</t>
    <phoneticPr fontId="2" type="noConversion"/>
  </si>
  <si>
    <t>2690-2692</t>
    <phoneticPr fontId="2" type="noConversion"/>
  </si>
  <si>
    <t>2300-2320</t>
    <phoneticPr fontId="2" type="noConversion"/>
  </si>
  <si>
    <t>2320-2380</t>
    <phoneticPr fontId="2" type="noConversion"/>
  </si>
  <si>
    <t>2380-2400</t>
    <phoneticPr fontId="2" type="noConversion"/>
  </si>
  <si>
    <t>G0\G5\G9</t>
    <phoneticPr fontId="2" type="noConversion"/>
  </si>
  <si>
    <t>G9</t>
    <phoneticPr fontId="2" type="noConversion"/>
  </si>
  <si>
    <t>G5&lt;-&gt;G9</t>
    <phoneticPr fontId="2" type="noConversion"/>
  </si>
  <si>
    <t>G9&lt;-&gt;G0</t>
    <phoneticPr fontId="2" type="noConversion"/>
  </si>
  <si>
    <t>2670-2690</t>
    <phoneticPr fontId="2" type="noConversion"/>
  </si>
  <si>
    <t>V=1.62V</t>
    <phoneticPr fontId="2" type="noConversion"/>
  </si>
  <si>
    <t>V=1.08V</t>
    <phoneticPr fontId="2" type="noConversion"/>
  </si>
  <si>
    <t>低压测试</t>
    <phoneticPr fontId="2" type="noConversion"/>
  </si>
  <si>
    <t>600~960MHz</t>
  </si>
  <si>
    <t>960~1710MHz</t>
  </si>
  <si>
    <t>1710~1785MHz</t>
  </si>
  <si>
    <t>1785~1920MHz</t>
  </si>
  <si>
    <t>1920~1980MHz</t>
  </si>
  <si>
    <t>2300~2400MHz</t>
  </si>
  <si>
    <t>2400~2496MHz</t>
  </si>
  <si>
    <t>2496~2690MHz</t>
  </si>
  <si>
    <t>2690~3300MHz</t>
  </si>
  <si>
    <t>3300~4200MHz</t>
  </si>
  <si>
    <t>4400~5000MHz</t>
  </si>
  <si>
    <t>5150~7125MHz</t>
  </si>
  <si>
    <t>2107-2110</t>
    <phoneticPr fontId="2" type="noConversion"/>
  </si>
  <si>
    <t>2200-2203</t>
    <phoneticPr fontId="2" type="noConversion"/>
  </si>
  <si>
    <t>1785~1850MHz</t>
  </si>
  <si>
    <t>1850~1915MHz</t>
  </si>
  <si>
    <t>2110~2300MHz</t>
  </si>
  <si>
    <t>1928-1930</t>
    <phoneticPr fontId="2" type="noConversion"/>
  </si>
  <si>
    <t>1995-1997</t>
    <phoneticPr fontId="2" type="noConversion"/>
  </si>
  <si>
    <t>1980~2300MHz</t>
  </si>
  <si>
    <t>1802-1805</t>
    <phoneticPr fontId="2" type="noConversion"/>
  </si>
  <si>
    <t>1880-1883</t>
    <phoneticPr fontId="2" type="noConversion"/>
  </si>
  <si>
    <t>2500~2570MHz</t>
  </si>
  <si>
    <t>600~703MHz</t>
  </si>
  <si>
    <t>703~748MHz</t>
  </si>
  <si>
    <t>748~814MHz</t>
  </si>
  <si>
    <t>814~849MHz</t>
  </si>
  <si>
    <t>832~862MHz</t>
  </si>
  <si>
    <t>880~915MHz</t>
  </si>
  <si>
    <t>1710~2690MHz</t>
  </si>
  <si>
    <t>3300~5000MHz</t>
  </si>
  <si>
    <t>B2028</t>
    <phoneticPr fontId="2" type="noConversion"/>
  </si>
  <si>
    <t>756-758</t>
    <phoneticPr fontId="2" type="noConversion"/>
  </si>
  <si>
    <t>758-778</t>
    <phoneticPr fontId="2" type="noConversion"/>
  </si>
  <si>
    <t>778-798</t>
    <phoneticPr fontId="2" type="noConversion"/>
  </si>
  <si>
    <t>798-821</t>
    <phoneticPr fontId="2" type="noConversion"/>
  </si>
  <si>
    <t>1880~1920MHz</t>
  </si>
  <si>
    <t>2300~2496MHz</t>
  </si>
  <si>
    <t>2010~2025MHz</t>
  </si>
  <si>
    <t>2100~2496MHz</t>
  </si>
  <si>
    <t>1980~2200MHz</t>
  </si>
  <si>
    <t>G0加带外抑制</t>
    <phoneticPr fontId="2" type="noConversion"/>
  </si>
  <si>
    <t>1878-1880</t>
    <phoneticPr fontId="2" type="noConversion"/>
  </si>
  <si>
    <t>1920-1922</t>
    <phoneticPr fontId="2" type="noConversion"/>
  </si>
  <si>
    <t>2025-2028</t>
    <phoneticPr fontId="2" type="noConversion"/>
  </si>
  <si>
    <t>2007-2010</t>
    <phoneticPr fontId="2" type="noConversion"/>
  </si>
  <si>
    <t>2298-2300</t>
    <phoneticPr fontId="2" type="noConversion"/>
  </si>
  <si>
    <t>2400-2402</t>
    <phoneticPr fontId="2" type="noConversion"/>
  </si>
  <si>
    <t>LB_ANT2_OS</t>
    <phoneticPr fontId="2" type="noConversion"/>
  </si>
  <si>
    <t>LB_ANT1_OS</t>
    <phoneticPr fontId="2" type="noConversion"/>
  </si>
  <si>
    <t>MHB_ANT1_OS</t>
    <phoneticPr fontId="2" type="noConversion"/>
  </si>
  <si>
    <t>MHB_ANT2_OS</t>
    <phoneticPr fontId="2" type="noConversion"/>
  </si>
  <si>
    <t>LB_LNA_OUT</t>
    <phoneticPr fontId="2" type="noConversion"/>
  </si>
  <si>
    <t>LMHB_LNA_OUT</t>
    <phoneticPr fontId="2" type="noConversion"/>
  </si>
  <si>
    <t>MHB_LNA_OUT1</t>
    <phoneticPr fontId="2" type="noConversion"/>
  </si>
  <si>
    <t>MHB_LNA_OUT2</t>
    <phoneticPr fontId="2" type="noConversion"/>
  </si>
  <si>
    <t>MHB_LNA_OUT3</t>
    <phoneticPr fontId="2" type="noConversion"/>
  </si>
  <si>
    <t>MHB_LNA_OUT4</t>
    <phoneticPr fontId="2" type="noConversion"/>
  </si>
  <si>
    <t>B1213</t>
    <phoneticPr fontId="2" type="noConversion"/>
  </si>
  <si>
    <t>727-729</t>
    <phoneticPr fontId="2" type="noConversion"/>
  </si>
  <si>
    <t>729-738</t>
    <phoneticPr fontId="2" type="noConversion"/>
  </si>
  <si>
    <t>738-747</t>
    <phoneticPr fontId="2" type="noConversion"/>
  </si>
  <si>
    <t>747-756</t>
    <phoneticPr fontId="2" type="noConversion"/>
  </si>
  <si>
    <t>LAN0</t>
    <phoneticPr fontId="2" type="noConversion"/>
  </si>
  <si>
    <t>LB_ANT1</t>
    <phoneticPr fontId="2" type="noConversion"/>
  </si>
  <si>
    <t>LAN1</t>
  </si>
  <si>
    <t>LAN2</t>
  </si>
  <si>
    <t>LAN3</t>
  </si>
  <si>
    <t>LAN4</t>
  </si>
  <si>
    <t>MHB_ANT1</t>
    <phoneticPr fontId="2" type="noConversion"/>
  </si>
  <si>
    <t>B7</t>
    <phoneticPr fontId="2" type="noConversion"/>
  </si>
  <si>
    <t>B39</t>
    <phoneticPr fontId="2" type="noConversion"/>
  </si>
  <si>
    <t>B66</t>
    <phoneticPr fontId="2" type="noConversion"/>
  </si>
  <si>
    <t>B40</t>
    <phoneticPr fontId="2" type="noConversion"/>
  </si>
  <si>
    <t>LB_ANT2</t>
    <phoneticPr fontId="2" type="noConversion"/>
  </si>
  <si>
    <t>G0-G5</t>
    <phoneticPr fontId="2" type="noConversion"/>
  </si>
  <si>
    <t>G5-G9</t>
    <phoneticPr fontId="2" type="noConversion"/>
  </si>
  <si>
    <t>699~716MHz</t>
    <phoneticPr fontId="2" type="noConversion"/>
  </si>
  <si>
    <t>777~787MHz</t>
    <phoneticPr fontId="2" type="noConversion"/>
  </si>
  <si>
    <t>G6-G7</t>
    <phoneticPr fontId="2" type="noConversion"/>
  </si>
  <si>
    <t>G8</t>
    <phoneticPr fontId="2" type="noConversion"/>
  </si>
  <si>
    <t>MHB_ANT2</t>
    <phoneticPr fontId="2" type="noConversion"/>
  </si>
  <si>
    <t>LNA_AUX_MHB6</t>
    <phoneticPr fontId="2" type="noConversion"/>
  </si>
  <si>
    <t>LNA_AUX_MHB5_LNA3</t>
    <phoneticPr fontId="2" type="noConversion"/>
  </si>
  <si>
    <t>LNA_AUX_MHB1_LNA1</t>
    <phoneticPr fontId="2" type="noConversion"/>
  </si>
  <si>
    <t>LNA_AUX_MHB1_LNA2</t>
    <phoneticPr fontId="2" type="noConversion"/>
  </si>
  <si>
    <t>LNA_AUX_MHB2</t>
    <phoneticPr fontId="2" type="noConversion"/>
  </si>
  <si>
    <t>Bypass</t>
    <phoneticPr fontId="2" type="noConversion"/>
  </si>
  <si>
    <t xml:space="preserve">G9 </t>
    <phoneticPr fontId="2" type="noConversion"/>
  </si>
  <si>
    <t>G0\G5</t>
    <phoneticPr fontId="2" type="noConversion"/>
  </si>
  <si>
    <t>B40_LNA3</t>
    <phoneticPr fontId="2" type="noConversion"/>
  </si>
  <si>
    <t>B40_LNA4</t>
    <phoneticPr fontId="2" type="noConversion"/>
  </si>
  <si>
    <t>LNA_AUX_MHB5_LNA4</t>
    <phoneticPr fontId="2" type="noConversion"/>
  </si>
  <si>
    <t>LNA_AUX_MHB7</t>
    <phoneticPr fontId="2" type="noConversion"/>
  </si>
  <si>
    <t>LNA_AUX_MHB8</t>
    <phoneticPr fontId="2" type="noConversion"/>
  </si>
  <si>
    <t>LB_RX1</t>
    <phoneticPr fontId="2" type="noConversion"/>
  </si>
  <si>
    <t>LB_RX2</t>
    <phoneticPr fontId="2" type="noConversion"/>
  </si>
  <si>
    <r>
      <t xml:space="preserve">HVS测试
VIO=1.98V
VDD=1.95V
</t>
    </r>
    <r>
      <rPr>
        <sz val="11"/>
        <color rgb="FFFF0000"/>
        <rFont val="等线"/>
        <family val="3"/>
        <charset val="134"/>
        <scheme val="minor"/>
      </rPr>
      <t>Reg 15=1</t>
    </r>
    <phoneticPr fontId="2" type="noConversion"/>
  </si>
  <si>
    <t>TYP测试1
VDD=1.2V
VIO=1.8V</t>
    <phoneticPr fontId="2" type="noConversion"/>
  </si>
  <si>
    <t>LVS测试
VDD=1.08V
VIO=1.62V</t>
  </si>
  <si>
    <t>MHB_RX1</t>
    <phoneticPr fontId="2" type="noConversion"/>
  </si>
  <si>
    <t>TYP测试2
VDD=1.8V
VIO=1.8V
Reg 15=1</t>
  </si>
  <si>
    <t>LNA0</t>
    <phoneticPr fontId="2" type="noConversion"/>
  </si>
  <si>
    <t>LNA1</t>
    <phoneticPr fontId="2" type="noConversion"/>
  </si>
  <si>
    <t>LNA3</t>
    <phoneticPr fontId="2" type="noConversion"/>
  </si>
  <si>
    <t>LNA2</t>
    <phoneticPr fontId="2" type="noConversion"/>
  </si>
  <si>
    <t>MHB_ANT1-B7-MHB_LNA_OUT1</t>
    <phoneticPr fontId="2" type="noConversion"/>
  </si>
  <si>
    <t>Ton_LNA0</t>
    <phoneticPr fontId="2" type="noConversion"/>
  </si>
  <si>
    <t>MHB_ANT1-B66-MHB_LNA_OUT1</t>
    <phoneticPr fontId="2" type="noConversion"/>
  </si>
  <si>
    <t>MHB_ANT1-B25-MHB_LNA_OUT1</t>
    <phoneticPr fontId="2" type="noConversion"/>
  </si>
  <si>
    <t>MHB_ANT1-B40-MHB_LNA_OUT1</t>
    <phoneticPr fontId="2" type="noConversion"/>
  </si>
  <si>
    <t>LB_ANT1-B8-LB_LNA_OUT</t>
    <phoneticPr fontId="2" type="noConversion"/>
  </si>
  <si>
    <t>T_SW_LNA0_GAIN</t>
    <phoneticPr fontId="2" type="noConversion"/>
  </si>
  <si>
    <t>Toff_LNA1</t>
    <phoneticPr fontId="2" type="noConversion"/>
  </si>
  <si>
    <t>Toff_LNA3</t>
  </si>
  <si>
    <t>Toff_LNA2</t>
  </si>
  <si>
    <t>Toff_LNA4</t>
  </si>
  <si>
    <t>Toff_LNA0</t>
  </si>
  <si>
    <t>G0</t>
    <phoneticPr fontId="6" type="noConversion"/>
  </si>
  <si>
    <t>MHB_RX1-&gt;MHB_TRX1</t>
    <phoneticPr fontId="2" type="noConversion"/>
  </si>
  <si>
    <t>T_SW_LNA0</t>
    <phoneticPr fontId="2" type="noConversion"/>
  </si>
  <si>
    <t>B8</t>
    <phoneticPr fontId="2" type="noConversion"/>
  </si>
  <si>
    <t>OUT_LB-&gt;OUT_LMHB</t>
    <phoneticPr fontId="2" type="noConversion"/>
  </si>
  <si>
    <t>02=01</t>
  </si>
  <si>
    <t>02=01</t>
    <phoneticPr fontId="2" type="noConversion"/>
  </si>
  <si>
    <t>0E=00</t>
  </si>
  <si>
    <t>0E=00</t>
    <phoneticPr fontId="2" type="noConversion"/>
  </si>
  <si>
    <t>00=05</t>
  </si>
  <si>
    <t>00=05</t>
    <phoneticPr fontId="2" type="noConversion"/>
  </si>
  <si>
    <t>01=02</t>
  </si>
  <si>
    <t>01=02</t>
    <phoneticPr fontId="2" type="noConversion"/>
  </si>
  <si>
    <t>01=07</t>
  </si>
  <si>
    <t>01=07</t>
    <phoneticPr fontId="2" type="noConversion"/>
  </si>
  <si>
    <t>0F=0B</t>
  </si>
  <si>
    <t>0F=0B</t>
    <phoneticPr fontId="2" type="noConversion"/>
  </si>
  <si>
    <t>09=01</t>
  </si>
  <si>
    <t>09=01</t>
    <phoneticPr fontId="2" type="noConversion"/>
  </si>
  <si>
    <t>01=40</t>
  </si>
  <si>
    <t>01=40</t>
    <phoneticPr fontId="2" type="noConversion"/>
  </si>
  <si>
    <t>04=0D</t>
  </si>
  <si>
    <t>04=0D</t>
    <phoneticPr fontId="2" type="noConversion"/>
  </si>
  <si>
    <t>0B=04</t>
    <phoneticPr fontId="2" type="noConversion"/>
  </si>
  <si>
    <t>12=0B</t>
  </si>
  <si>
    <t>12=0B</t>
    <phoneticPr fontId="2" type="noConversion"/>
  </si>
  <si>
    <t>01=10</t>
  </si>
  <si>
    <t>01=10</t>
    <phoneticPr fontId="2" type="noConversion"/>
  </si>
  <si>
    <t>03=05</t>
  </si>
  <si>
    <t>03=05</t>
    <phoneticPr fontId="2" type="noConversion"/>
  </si>
  <si>
    <t>0A=03</t>
    <phoneticPr fontId="2" type="noConversion"/>
  </si>
  <si>
    <t>11=0B</t>
  </si>
  <si>
    <t>11=0B</t>
    <phoneticPr fontId="2" type="noConversion"/>
  </si>
  <si>
    <t>01=80</t>
  </si>
  <si>
    <t>01=80</t>
    <phoneticPr fontId="2" type="noConversion"/>
  </si>
  <si>
    <t>02=0D</t>
  </si>
  <si>
    <t>02=0D</t>
    <phoneticPr fontId="2" type="noConversion"/>
  </si>
  <si>
    <t>0C=02</t>
    <phoneticPr fontId="2" type="noConversion"/>
  </si>
  <si>
    <t>10=0B</t>
  </si>
  <si>
    <t>10=0B</t>
    <phoneticPr fontId="2" type="noConversion"/>
  </si>
  <si>
    <t>02=02</t>
    <phoneticPr fontId="2" type="noConversion"/>
  </si>
  <si>
    <t>00=03</t>
    <phoneticPr fontId="2" type="noConversion"/>
  </si>
  <si>
    <t>LNA4</t>
    <phoneticPr fontId="2" type="noConversion"/>
  </si>
  <si>
    <t>02=08</t>
    <phoneticPr fontId="2" type="noConversion"/>
  </si>
  <si>
    <t>00=0A</t>
    <phoneticPr fontId="2" type="noConversion"/>
  </si>
  <si>
    <t>02=20</t>
    <phoneticPr fontId="2" type="noConversion"/>
  </si>
  <si>
    <t>00=07</t>
    <phoneticPr fontId="2" type="noConversion"/>
  </si>
  <si>
    <t>01=08</t>
    <phoneticPr fontId="2" type="noConversion"/>
  </si>
  <si>
    <t>01=05</t>
    <phoneticPr fontId="2" type="noConversion"/>
  </si>
  <si>
    <t>0B=01</t>
    <phoneticPr fontId="2" type="noConversion"/>
  </si>
  <si>
    <t>01=40</t>
    <phoneticPr fontId="2" type="noConversion"/>
  </si>
  <si>
    <t>03=0F</t>
    <phoneticPr fontId="2" type="noConversion"/>
  </si>
  <si>
    <t>09=03</t>
    <phoneticPr fontId="2" type="noConversion"/>
  </si>
  <si>
    <t>0B=03</t>
    <phoneticPr fontId="2" type="noConversion"/>
  </si>
  <si>
    <t>09=04</t>
    <phoneticPr fontId="2" type="noConversion"/>
  </si>
  <si>
    <t>04=08</t>
    <phoneticPr fontId="2" type="noConversion"/>
  </si>
  <si>
    <t>0B=04</t>
    <phoneticPr fontId="2" type="noConversion"/>
  </si>
  <si>
    <t>01=01</t>
    <phoneticPr fontId="2" type="noConversion"/>
  </si>
  <si>
    <t>04=03</t>
    <phoneticPr fontId="2" type="noConversion"/>
  </si>
  <si>
    <t>0A=04</t>
    <phoneticPr fontId="2" type="noConversion"/>
  </si>
  <si>
    <t>09=02</t>
    <phoneticPr fontId="2" type="noConversion"/>
  </si>
  <si>
    <r>
      <t>I</t>
    </r>
    <r>
      <rPr>
        <sz val="11"/>
        <color theme="1"/>
        <rFont val="等线"/>
        <family val="3"/>
        <charset val="134"/>
        <scheme val="minor"/>
      </rPr>
      <t>tem</t>
    </r>
    <phoneticPr fontId="2" type="noConversion"/>
  </si>
  <si>
    <r>
      <t>C</t>
    </r>
    <r>
      <rPr>
        <sz val="11"/>
        <color theme="1"/>
        <rFont val="等线"/>
        <family val="3"/>
        <charset val="134"/>
        <scheme val="minor"/>
      </rPr>
      <t>h</t>
    </r>
    <phoneticPr fontId="2" type="noConversion"/>
  </si>
  <si>
    <t>BOX</t>
    <phoneticPr fontId="2" type="noConversion"/>
  </si>
  <si>
    <r>
      <t>B</t>
    </r>
    <r>
      <rPr>
        <sz val="11"/>
        <color theme="1"/>
        <rFont val="等线"/>
        <family val="3"/>
        <charset val="134"/>
        <scheme val="minor"/>
      </rPr>
      <t>OX</t>
    </r>
    <phoneticPr fontId="2" type="noConversion"/>
  </si>
  <si>
    <r>
      <t>B8</t>
    </r>
    <r>
      <rPr>
        <sz val="11"/>
        <color theme="1"/>
        <rFont val="等线"/>
        <family val="3"/>
        <charset val="134"/>
        <scheme val="minor"/>
      </rPr>
      <t>_ANT1</t>
    </r>
    <phoneticPr fontId="2" type="noConversion"/>
  </si>
  <si>
    <t>CPL_IN</t>
    <phoneticPr fontId="2" type="noConversion"/>
  </si>
  <si>
    <r>
      <t>B</t>
    </r>
    <r>
      <rPr>
        <sz val="11"/>
        <color theme="1"/>
        <rFont val="等线"/>
        <family val="3"/>
        <charset val="134"/>
        <scheme val="minor"/>
      </rPr>
      <t>8_ANT2</t>
    </r>
    <phoneticPr fontId="2" type="noConversion"/>
  </si>
  <si>
    <t>LB_ANT2</t>
  </si>
  <si>
    <t>CPL_OUT</t>
    <phoneticPr fontId="2" type="noConversion"/>
  </si>
  <si>
    <r>
      <t>B26</t>
    </r>
    <r>
      <rPr>
        <sz val="11"/>
        <color theme="1"/>
        <rFont val="等线"/>
        <family val="3"/>
        <charset val="134"/>
        <scheme val="minor"/>
      </rPr>
      <t>_ANT1</t>
    </r>
    <phoneticPr fontId="2" type="noConversion"/>
  </si>
  <si>
    <t>UHB_ANT1</t>
    <phoneticPr fontId="2" type="noConversion"/>
  </si>
  <si>
    <r>
      <t>B26</t>
    </r>
    <r>
      <rPr>
        <sz val="11"/>
        <color theme="1"/>
        <rFont val="等线"/>
        <family val="3"/>
        <charset val="134"/>
        <scheme val="minor"/>
      </rPr>
      <t>_ANT2</t>
    </r>
    <r>
      <rPr>
        <sz val="11"/>
        <color theme="1"/>
        <rFont val="等线"/>
        <family val="2"/>
        <charset val="134"/>
        <scheme val="minor"/>
      </rPr>
      <t/>
    </r>
  </si>
  <si>
    <t>UHB_ANT2</t>
  </si>
  <si>
    <r>
      <t>B2028</t>
    </r>
    <r>
      <rPr>
        <sz val="11"/>
        <color theme="1"/>
        <rFont val="等线"/>
        <family val="3"/>
        <charset val="134"/>
        <scheme val="minor"/>
      </rPr>
      <t>_ANT1</t>
    </r>
    <phoneticPr fontId="2" type="noConversion"/>
  </si>
  <si>
    <t>UHB_ANT3</t>
  </si>
  <si>
    <t>LB_LNA_IN1</t>
    <phoneticPr fontId="2" type="noConversion"/>
  </si>
  <si>
    <t>SW2</t>
  </si>
  <si>
    <t>RF2</t>
  </si>
  <si>
    <r>
      <t>B2028</t>
    </r>
    <r>
      <rPr>
        <sz val="11"/>
        <color theme="1"/>
        <rFont val="等线"/>
        <family val="3"/>
        <charset val="134"/>
        <scheme val="minor"/>
      </rPr>
      <t>_ANT2</t>
    </r>
    <r>
      <rPr>
        <sz val="11"/>
        <color theme="1"/>
        <rFont val="等线"/>
        <family val="2"/>
        <charset val="134"/>
        <scheme val="minor"/>
      </rPr>
      <t/>
    </r>
  </si>
  <si>
    <t>SRS_OUT</t>
    <phoneticPr fontId="2" type="noConversion"/>
  </si>
  <si>
    <t>LB_LNA_IN2</t>
    <phoneticPr fontId="2" type="noConversion"/>
  </si>
  <si>
    <t>RF1</t>
  </si>
  <si>
    <r>
      <t>B1213</t>
    </r>
    <r>
      <rPr>
        <sz val="11"/>
        <color theme="1"/>
        <rFont val="等线"/>
        <family val="3"/>
        <charset val="134"/>
        <scheme val="minor"/>
      </rPr>
      <t>_ANT1</t>
    </r>
    <phoneticPr fontId="2" type="noConversion"/>
  </si>
  <si>
    <t>SRS_IN</t>
    <phoneticPr fontId="2" type="noConversion"/>
  </si>
  <si>
    <t>MHB_LNA_IN5</t>
  </si>
  <si>
    <t>RF5</t>
  </si>
  <si>
    <r>
      <t>B1213</t>
    </r>
    <r>
      <rPr>
        <sz val="11"/>
        <color theme="1"/>
        <rFont val="等线"/>
        <family val="3"/>
        <charset val="134"/>
        <scheme val="minor"/>
      </rPr>
      <t>_ANT2</t>
    </r>
    <r>
      <rPr>
        <sz val="11"/>
        <color theme="1"/>
        <rFont val="等线"/>
        <family val="2"/>
        <charset val="134"/>
        <scheme val="minor"/>
      </rPr>
      <t/>
    </r>
  </si>
  <si>
    <t>UHB_TX_IN</t>
    <phoneticPr fontId="2" type="noConversion"/>
  </si>
  <si>
    <t>MHB_LNA_IN7</t>
  </si>
  <si>
    <t>RF3</t>
  </si>
  <si>
    <t>LB_AUX1</t>
    <phoneticPr fontId="2" type="noConversion"/>
  </si>
  <si>
    <t>UHB_LNA1_OUT1</t>
    <phoneticPr fontId="2" type="noConversion"/>
  </si>
  <si>
    <t>MHB_LNA_IN8</t>
  </si>
  <si>
    <t>RF4</t>
  </si>
  <si>
    <t>LB_AUX2</t>
  </si>
  <si>
    <t>LB_LNA_IN2</t>
  </si>
  <si>
    <t>UHB_LNA1_OUT2</t>
  </si>
  <si>
    <t>MHB_LNA_IN1</t>
    <phoneticPr fontId="2" type="noConversion"/>
  </si>
  <si>
    <t>SW3</t>
  </si>
  <si>
    <r>
      <t>B7</t>
    </r>
    <r>
      <rPr>
        <sz val="11"/>
        <color theme="1"/>
        <rFont val="等线"/>
        <family val="3"/>
        <charset val="134"/>
        <scheme val="minor"/>
      </rPr>
      <t>_ANT1_OUT1</t>
    </r>
    <phoneticPr fontId="2" type="noConversion"/>
  </si>
  <si>
    <t>UHB_LNA2_OUT1</t>
    <phoneticPr fontId="2" type="noConversion"/>
  </si>
  <si>
    <t>MHB_LNA_IN2</t>
  </si>
  <si>
    <r>
      <t>B7</t>
    </r>
    <r>
      <rPr>
        <sz val="11"/>
        <color theme="1"/>
        <rFont val="等线"/>
        <family val="3"/>
        <charset val="134"/>
        <scheme val="minor"/>
      </rPr>
      <t>_ANT1_OUT2</t>
    </r>
    <r>
      <rPr>
        <sz val="11"/>
        <color theme="1"/>
        <rFont val="等线"/>
        <family val="2"/>
        <charset val="134"/>
        <scheme val="minor"/>
      </rPr>
      <t/>
    </r>
  </si>
  <si>
    <t>MHB_LNA_OUT2</t>
  </si>
  <si>
    <t>UHB_LNA2_OUT2</t>
    <phoneticPr fontId="2" type="noConversion"/>
  </si>
  <si>
    <t>MHB_LNA_IN3</t>
  </si>
  <si>
    <r>
      <t>B7</t>
    </r>
    <r>
      <rPr>
        <sz val="11"/>
        <color theme="1"/>
        <rFont val="等线"/>
        <family val="3"/>
        <charset val="134"/>
        <scheme val="minor"/>
      </rPr>
      <t>_ANT1_OUT3</t>
    </r>
    <r>
      <rPr>
        <sz val="11"/>
        <color theme="1"/>
        <rFont val="等线"/>
        <family val="2"/>
        <charset val="134"/>
        <scheme val="minor"/>
      </rPr>
      <t/>
    </r>
  </si>
  <si>
    <t>MHB_LNA_OUT3</t>
  </si>
  <si>
    <t>MHB_LNA_IN4</t>
  </si>
  <si>
    <r>
      <t>B7_ANT2_OUT4</t>
    </r>
    <r>
      <rPr>
        <sz val="11"/>
        <color theme="1"/>
        <rFont val="等线"/>
        <family val="2"/>
        <charset val="134"/>
        <scheme val="minor"/>
      </rPr>
      <t/>
    </r>
    <phoneticPr fontId="2" type="noConversion"/>
  </si>
  <si>
    <t>MHB_LNA_OUT4</t>
  </si>
  <si>
    <t>MHB_LNA_IN6</t>
  </si>
  <si>
    <r>
      <t>B7_ANT2_LMHB_OUT</t>
    </r>
    <r>
      <rPr>
        <sz val="11"/>
        <color theme="1"/>
        <rFont val="等线"/>
        <family val="2"/>
        <charset val="134"/>
        <scheme val="minor"/>
      </rPr>
      <t/>
    </r>
    <phoneticPr fontId="2" type="noConversion"/>
  </si>
  <si>
    <r>
      <t>B41</t>
    </r>
    <r>
      <rPr>
        <sz val="11"/>
        <color theme="1"/>
        <rFont val="等线"/>
        <family val="3"/>
        <charset val="134"/>
        <scheme val="minor"/>
      </rPr>
      <t>_ANT1</t>
    </r>
    <phoneticPr fontId="2" type="noConversion"/>
  </si>
  <si>
    <t>SW1</t>
  </si>
  <si>
    <r>
      <t>B41</t>
    </r>
    <r>
      <rPr>
        <sz val="11"/>
        <color theme="1"/>
        <rFont val="等线"/>
        <family val="3"/>
        <charset val="134"/>
        <scheme val="minor"/>
      </rPr>
      <t>_ANT2</t>
    </r>
    <r>
      <rPr>
        <sz val="11"/>
        <color theme="1"/>
        <rFont val="等线"/>
        <family val="2"/>
        <charset val="134"/>
        <scheme val="minor"/>
      </rPr>
      <t/>
    </r>
  </si>
  <si>
    <r>
      <t>MHB_AUX1</t>
    </r>
    <r>
      <rPr>
        <sz val="11"/>
        <color theme="1"/>
        <rFont val="等线"/>
        <family val="3"/>
        <charset val="134"/>
        <scheme val="minor"/>
      </rPr>
      <t>_OUT3</t>
    </r>
    <phoneticPr fontId="2" type="noConversion"/>
  </si>
  <si>
    <t>MHB_AUX6</t>
    <phoneticPr fontId="2" type="noConversion"/>
  </si>
  <si>
    <r>
      <t>B66</t>
    </r>
    <r>
      <rPr>
        <sz val="11"/>
        <color theme="1"/>
        <rFont val="等线"/>
        <family val="3"/>
        <charset val="134"/>
        <scheme val="minor"/>
      </rPr>
      <t>_ANT1_OUT1</t>
    </r>
    <phoneticPr fontId="2" type="noConversion"/>
  </si>
  <si>
    <r>
      <t>B66</t>
    </r>
    <r>
      <rPr>
        <sz val="11"/>
        <color theme="1"/>
        <rFont val="等线"/>
        <family val="3"/>
        <charset val="134"/>
        <scheme val="minor"/>
      </rPr>
      <t>_ANT1_OUT2</t>
    </r>
    <r>
      <rPr>
        <sz val="11"/>
        <color theme="1"/>
        <rFont val="等线"/>
        <family val="2"/>
        <charset val="134"/>
        <scheme val="minor"/>
      </rPr>
      <t/>
    </r>
  </si>
  <si>
    <t>SW4</t>
  </si>
  <si>
    <r>
      <t>B66</t>
    </r>
    <r>
      <rPr>
        <sz val="11"/>
        <color theme="1"/>
        <rFont val="等线"/>
        <family val="3"/>
        <charset val="134"/>
        <scheme val="minor"/>
      </rPr>
      <t>_ANT1_OUT3</t>
    </r>
    <r>
      <rPr>
        <sz val="11"/>
        <color theme="1"/>
        <rFont val="等线"/>
        <family val="2"/>
        <charset val="134"/>
        <scheme val="minor"/>
      </rPr>
      <t/>
    </r>
  </si>
  <si>
    <t>LB_TRX2</t>
  </si>
  <si>
    <r>
      <t>B66_ANT2_OUT4</t>
    </r>
    <r>
      <rPr>
        <sz val="11"/>
        <color theme="1"/>
        <rFont val="等线"/>
        <family val="2"/>
        <charset val="134"/>
        <scheme val="minor"/>
      </rPr>
      <t/>
    </r>
    <phoneticPr fontId="2" type="noConversion"/>
  </si>
  <si>
    <r>
      <t>B66_ANT2_LMHB_OUT</t>
    </r>
    <r>
      <rPr>
        <sz val="11"/>
        <color theme="1"/>
        <rFont val="等线"/>
        <family val="2"/>
        <charset val="134"/>
        <scheme val="minor"/>
      </rPr>
      <t/>
    </r>
    <phoneticPr fontId="2" type="noConversion"/>
  </si>
  <si>
    <t>B34_ANT1</t>
    <phoneticPr fontId="2" type="noConversion"/>
  </si>
  <si>
    <t>B34_ANT2</t>
  </si>
  <si>
    <r>
      <t>M</t>
    </r>
    <r>
      <rPr>
        <sz val="11"/>
        <color theme="1"/>
        <rFont val="等线"/>
        <family val="3"/>
        <charset val="134"/>
        <scheme val="minor"/>
      </rPr>
      <t>HB_AUX3</t>
    </r>
    <phoneticPr fontId="2" type="noConversion"/>
  </si>
  <si>
    <r>
      <t>M</t>
    </r>
    <r>
      <rPr>
        <sz val="11"/>
        <color theme="1"/>
        <rFont val="等线"/>
        <family val="3"/>
        <charset val="134"/>
        <scheme val="minor"/>
      </rPr>
      <t>HB_AUX4</t>
    </r>
    <r>
      <rPr>
        <sz val="11"/>
        <color theme="1"/>
        <rFont val="等线"/>
        <family val="2"/>
        <charset val="134"/>
        <scheme val="minor"/>
      </rPr>
      <t/>
    </r>
  </si>
  <si>
    <t>MHB_AUX5_LMHB_OUT</t>
    <phoneticPr fontId="2" type="noConversion"/>
  </si>
  <si>
    <t>B39_ANT1_OUT1</t>
    <phoneticPr fontId="2" type="noConversion"/>
  </si>
  <si>
    <t>B39_ANT1_OUT2</t>
  </si>
  <si>
    <t>B39_ANT1_OUT3</t>
  </si>
  <si>
    <t>B39_ANT2_OUT4</t>
    <phoneticPr fontId="2" type="noConversion"/>
  </si>
  <si>
    <r>
      <t>B39_ANT2_LMHB_OUT</t>
    </r>
    <r>
      <rPr>
        <sz val="11"/>
        <color theme="1"/>
        <rFont val="等线"/>
        <family val="2"/>
        <charset val="134"/>
        <scheme val="minor"/>
      </rPr>
      <t/>
    </r>
    <phoneticPr fontId="2" type="noConversion"/>
  </si>
  <si>
    <t>B3_ANT1</t>
    <phoneticPr fontId="2" type="noConversion"/>
  </si>
  <si>
    <t>B3_ANT2</t>
  </si>
  <si>
    <t>B25_ANT1</t>
    <phoneticPr fontId="2" type="noConversion"/>
  </si>
  <si>
    <t>B25_ANT2</t>
  </si>
  <si>
    <t>MHB_AUX1_LMHB_OUT</t>
    <phoneticPr fontId="2" type="noConversion"/>
  </si>
  <si>
    <r>
      <t>M</t>
    </r>
    <r>
      <rPr>
        <sz val="11"/>
        <color theme="1"/>
        <rFont val="等线"/>
        <family val="3"/>
        <charset val="134"/>
        <scheme val="minor"/>
      </rPr>
      <t>HB_AUX2</t>
    </r>
    <phoneticPr fontId="2" type="noConversion"/>
  </si>
  <si>
    <r>
      <t>By</t>
    </r>
    <r>
      <rPr>
        <sz val="11"/>
        <color theme="1"/>
        <rFont val="等线"/>
        <family val="3"/>
        <charset val="134"/>
        <scheme val="minor"/>
      </rPr>
      <t>pass</t>
    </r>
    <phoneticPr fontId="2" type="noConversion"/>
  </si>
  <si>
    <t>MHB_ANT1</t>
  </si>
  <si>
    <t>B40_ANT1_OUT1</t>
    <phoneticPr fontId="2" type="noConversion"/>
  </si>
  <si>
    <t>B40_ANT1_OUT2</t>
    <phoneticPr fontId="2" type="noConversion"/>
  </si>
  <si>
    <t>B40_ANT1_OUT3</t>
    <phoneticPr fontId="2" type="noConversion"/>
  </si>
  <si>
    <t>B40_ANT1_OUT4</t>
    <phoneticPr fontId="2" type="noConversion"/>
  </si>
  <si>
    <t>B40_ANT2_OUT4</t>
    <phoneticPr fontId="2" type="noConversion"/>
  </si>
  <si>
    <t>B40_ANT2_LMHB_OUT</t>
    <phoneticPr fontId="2" type="noConversion"/>
  </si>
  <si>
    <t>MHB_AUX5_OUT1</t>
    <phoneticPr fontId="2" type="noConversion"/>
  </si>
  <si>
    <r>
      <t>MHB_LNA_IN</t>
    </r>
    <r>
      <rPr>
        <sz val="11"/>
        <color theme="1"/>
        <rFont val="等线"/>
        <family val="3"/>
        <charset val="134"/>
        <scheme val="minor"/>
      </rPr>
      <t>5</t>
    </r>
    <phoneticPr fontId="2" type="noConversion"/>
  </si>
  <si>
    <r>
      <t>M</t>
    </r>
    <r>
      <rPr>
        <sz val="11"/>
        <color theme="1"/>
        <rFont val="等线"/>
        <family val="3"/>
        <charset val="134"/>
        <scheme val="minor"/>
      </rPr>
      <t>HB_AUX7</t>
    </r>
    <phoneticPr fontId="2" type="noConversion"/>
  </si>
  <si>
    <t>MHB_LNA_IN7</t>
    <phoneticPr fontId="2" type="noConversion"/>
  </si>
  <si>
    <r>
      <t>M</t>
    </r>
    <r>
      <rPr>
        <sz val="11"/>
        <color theme="1"/>
        <rFont val="等线"/>
        <family val="3"/>
        <charset val="134"/>
        <scheme val="minor"/>
      </rPr>
      <t>HB_AUX8</t>
    </r>
    <phoneticPr fontId="2" type="noConversion"/>
  </si>
  <si>
    <t>MHB_LNA_IN8</t>
    <phoneticPr fontId="2" type="noConversion"/>
  </si>
  <si>
    <r>
      <t>L</t>
    </r>
    <r>
      <rPr>
        <sz val="11"/>
        <color theme="1"/>
        <rFont val="等线"/>
        <family val="3"/>
        <charset val="134"/>
        <scheme val="minor"/>
      </rPr>
      <t>B_RX1_ANT1</t>
    </r>
    <phoneticPr fontId="2" type="noConversion"/>
  </si>
  <si>
    <t>LB_ANT1</t>
  </si>
  <si>
    <t>LB_RX1</t>
  </si>
  <si>
    <r>
      <t>L</t>
    </r>
    <r>
      <rPr>
        <sz val="11"/>
        <color theme="1"/>
        <rFont val="等线"/>
        <family val="3"/>
        <charset val="134"/>
        <scheme val="minor"/>
      </rPr>
      <t>B_RX1_ANT2</t>
    </r>
    <r>
      <rPr>
        <sz val="11"/>
        <color theme="1"/>
        <rFont val="等线"/>
        <family val="2"/>
        <charset val="134"/>
        <scheme val="minor"/>
      </rPr>
      <t/>
    </r>
  </si>
  <si>
    <t>LB_RX2_ANT1</t>
    <phoneticPr fontId="2" type="noConversion"/>
  </si>
  <si>
    <t>LB_RX2</t>
  </si>
  <si>
    <r>
      <t>LB_RX2_ANT2</t>
    </r>
    <r>
      <rPr>
        <sz val="11"/>
        <color theme="1"/>
        <rFont val="等线"/>
        <family val="2"/>
        <charset val="134"/>
        <scheme val="minor"/>
      </rPr>
      <t/>
    </r>
    <phoneticPr fontId="2" type="noConversion"/>
  </si>
  <si>
    <t>LB_TRX1_ANT1</t>
    <phoneticPr fontId="2" type="noConversion"/>
  </si>
  <si>
    <t>LB_TRX1</t>
  </si>
  <si>
    <r>
      <t>LB_TRX1_ANT2</t>
    </r>
    <r>
      <rPr>
        <sz val="11"/>
        <color theme="1"/>
        <rFont val="等线"/>
        <family val="2"/>
        <charset val="134"/>
        <scheme val="minor"/>
      </rPr>
      <t/>
    </r>
    <phoneticPr fontId="2" type="noConversion"/>
  </si>
  <si>
    <t>LB_TRX2_ANT1</t>
    <phoneticPr fontId="2" type="noConversion"/>
  </si>
  <si>
    <r>
      <t>LB_TRX2_ANT2</t>
    </r>
    <r>
      <rPr>
        <sz val="11"/>
        <color theme="1"/>
        <rFont val="等线"/>
        <family val="2"/>
        <charset val="134"/>
        <scheme val="minor"/>
      </rPr>
      <t/>
    </r>
    <phoneticPr fontId="2" type="noConversion"/>
  </si>
  <si>
    <r>
      <t>M</t>
    </r>
    <r>
      <rPr>
        <sz val="11"/>
        <color theme="1"/>
        <rFont val="等线"/>
        <family val="3"/>
        <charset val="134"/>
        <scheme val="minor"/>
      </rPr>
      <t>HB_RX1_ANT1</t>
    </r>
    <phoneticPr fontId="2" type="noConversion"/>
  </si>
  <si>
    <t>MHB_RX1</t>
  </si>
  <si>
    <r>
      <t>M</t>
    </r>
    <r>
      <rPr>
        <sz val="11"/>
        <color theme="1"/>
        <rFont val="等线"/>
        <family val="3"/>
        <charset val="134"/>
        <scheme val="minor"/>
      </rPr>
      <t>HB_RX1_ANT2</t>
    </r>
    <r>
      <rPr>
        <sz val="11"/>
        <color theme="1"/>
        <rFont val="等线"/>
        <family val="2"/>
        <charset val="134"/>
        <scheme val="minor"/>
      </rPr>
      <t/>
    </r>
  </si>
  <si>
    <t>MHB_ANT2</t>
  </si>
  <si>
    <t>MHB_TRX1_ANT1</t>
    <phoneticPr fontId="2" type="noConversion"/>
  </si>
  <si>
    <t>MHB_TRX1</t>
  </si>
  <si>
    <r>
      <t>MHB_TRX1_ANT2</t>
    </r>
    <r>
      <rPr>
        <sz val="11"/>
        <color theme="1"/>
        <rFont val="等线"/>
        <family val="2"/>
        <charset val="134"/>
        <scheme val="minor"/>
      </rPr>
      <t/>
    </r>
    <phoneticPr fontId="2" type="noConversion"/>
  </si>
  <si>
    <t>F0</t>
    <phoneticPr fontId="2" type="noConversion"/>
  </si>
  <si>
    <t>2F0</t>
    <phoneticPr fontId="2" type="noConversion"/>
  </si>
  <si>
    <t>3F0</t>
    <phoneticPr fontId="2" type="noConversion"/>
  </si>
  <si>
    <t>4F0</t>
    <phoneticPr fontId="2" type="noConversion"/>
  </si>
  <si>
    <t>TX OUT</t>
    <phoneticPr fontId="2" type="noConversion"/>
  </si>
  <si>
    <t>TX INPUT</t>
    <phoneticPr fontId="2" type="noConversion"/>
  </si>
  <si>
    <t>RX OUT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</si>
</sst>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宋体"/>
      <family val="3"/>
      <charset val="134"/>
    </font>
    <font>
      <b/>
      <sz val="8"/>
      <color rgb="FF000000"/>
      <name val="Arial"/>
      <family val="2"/>
    </font>
    <font>
      <sz val="11"/>
      <color rgb="FFFF0000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theme="1"/>
      <name val="等线"/>
      <family val="3"/>
      <charset val="134"/>
    </font>
    <font>
      <sz val="11"/>
      <color rgb="FFFFFF00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ED7D31"/>
      </left>
      <right style="medium">
        <color rgb="FFED7D31"/>
      </right>
      <top style="medium">
        <color rgb="FFED7D31"/>
      </top>
      <bottom style="medium">
        <color rgb="FFED7D31"/>
      </bottom>
      <diagonal/>
    </border>
    <border>
      <left style="medium">
        <color rgb="FFED7D31"/>
      </left>
      <right style="medium">
        <color rgb="FFED7D31"/>
      </right>
      <top/>
      <bottom style="medium">
        <color rgb="FFED7D3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/>
  </cellStyleXfs>
  <cellXfs count="103">
    <xf numFmtId="0" fontId="0" fillId="0" borderId="0" xfId="0"/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center" vertical="center"/>
    </xf>
    <xf numFmtId="0" fontId="9" fillId="0" borderId="9" xfId="0" applyFont="1" applyFill="1" applyBorder="1" applyAlignment="1" applyProtection="1">
      <alignment horizontal="left" vertical="center"/>
    </xf>
    <xf numFmtId="0" fontId="9" fillId="0" borderId="1" xfId="0" applyFont="1" applyFill="1" applyBorder="1" applyAlignment="1" applyProtection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0" fillId="6" borderId="1" xfId="0" applyFont="1" applyFill="1" applyBorder="1" applyAlignment="1">
      <alignment horizontal="left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0" xfId="0" applyFont="1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6" borderId="0" xfId="0" applyFill="1"/>
    <xf numFmtId="0" fontId="9" fillId="6" borderId="9" xfId="0" applyFont="1" applyFill="1" applyBorder="1" applyAlignment="1" applyProtection="1">
      <alignment horizontal="left" vertical="center"/>
    </xf>
    <xf numFmtId="0" fontId="9" fillId="6" borderId="1" xfId="0" applyFont="1" applyFill="1" applyBorder="1" applyAlignment="1" applyProtection="1">
      <alignment horizontal="left" vertical="center"/>
    </xf>
    <xf numFmtId="0" fontId="7" fillId="0" borderId="0" xfId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Fill="1" applyAlignment="1">
      <alignment horizontal="center" vertical="center"/>
    </xf>
    <xf numFmtId="0" fontId="7" fillId="0" borderId="0" xfId="1" applyFill="1" applyAlignment="1">
      <alignment horizontal="center" vertical="center"/>
    </xf>
    <xf numFmtId="0" fontId="0" fillId="6" borderId="2" xfId="0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0" fillId="6" borderId="4" xfId="0" applyFont="1" applyFill="1" applyBorder="1" applyAlignment="1">
      <alignment horizontal="center" vertical="center"/>
    </xf>
    <xf numFmtId="0" fontId="9" fillId="6" borderId="2" xfId="0" applyFont="1" applyFill="1" applyBorder="1" applyAlignment="1" applyProtection="1">
      <alignment horizontal="left" vertical="center"/>
    </xf>
    <xf numFmtId="0" fontId="9" fillId="6" borderId="3" xfId="0" applyFont="1" applyFill="1" applyBorder="1" applyAlignment="1" applyProtection="1">
      <alignment horizontal="left" vertical="center"/>
    </xf>
    <xf numFmtId="0" fontId="9" fillId="6" borderId="4" xfId="0" applyFont="1" applyFill="1" applyBorder="1" applyAlignment="1" applyProtection="1">
      <alignment horizontal="left" vertical="center"/>
    </xf>
    <xf numFmtId="0" fontId="0" fillId="6" borderId="7" xfId="0" applyFont="1" applyFill="1" applyBorder="1" applyAlignment="1">
      <alignment horizontal="left" vertical="center"/>
    </xf>
    <xf numFmtId="0" fontId="0" fillId="6" borderId="1" xfId="0" applyFont="1" applyFill="1" applyBorder="1" applyAlignment="1">
      <alignment horizontal="left" vertical="center"/>
    </xf>
    <xf numFmtId="0" fontId="0" fillId="6" borderId="8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0" fillId="5" borderId="0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0" fillId="0" borderId="8" xfId="0" applyFont="1" applyFill="1" applyBorder="1" applyAlignment="1">
      <alignment horizontal="left" vertical="center"/>
    </xf>
    <xf numFmtId="0" fontId="0" fillId="0" borderId="7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0" fontId="8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0" fontId="9" fillId="0" borderId="2" xfId="0" applyFont="1" applyFill="1" applyBorder="1" applyAlignment="1" applyProtection="1">
      <alignment horizontal="left" vertical="center"/>
    </xf>
    <xf numFmtId="0" fontId="9" fillId="0" borderId="3" xfId="0" applyFont="1" applyFill="1" applyBorder="1" applyAlignment="1" applyProtection="1">
      <alignment horizontal="left" vertical="center"/>
    </xf>
    <xf numFmtId="0" fontId="9" fillId="0" borderId="4" xfId="0" applyFont="1" applyFill="1" applyBorder="1" applyAlignment="1" applyProtection="1">
      <alignment horizontal="left" vertical="center"/>
    </xf>
    <xf numFmtId="0" fontId="0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0" fillId="0" borderId="2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7" fillId="0" borderId="0" xfId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7" fillId="6" borderId="0" xfId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0" fillId="0" borderId="0" xfId="0" applyFont="1" applyBorder="1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124691</xdr:colOff>
      <xdr:row>0</xdr:row>
      <xdr:rowOff>0</xdr:rowOff>
    </xdr:from>
    <xdr:to>
      <xdr:col>22</xdr:col>
      <xdr:colOff>952871</xdr:colOff>
      <xdr:row>31</xdr:row>
      <xdr:rowOff>140607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552131" y="0"/>
          <a:ext cx="7510920" cy="5627007"/>
        </a:xfrm>
        <a:prstGeom prst="rect">
          <a:avLst/>
        </a:prstGeom>
      </xdr:spPr>
    </xdr:pic>
    <xdr:clientData/>
  </xdr:twoCellAnchor>
  <xdr:twoCellAnchor editAs="oneCell">
    <xdr:from>
      <xdr:col>14</xdr:col>
      <xdr:colOff>707818</xdr:colOff>
      <xdr:row>35</xdr:row>
      <xdr:rowOff>22314</xdr:rowOff>
    </xdr:from>
    <xdr:to>
      <xdr:col>23</xdr:col>
      <xdr:colOff>213301</xdr:colOff>
      <xdr:row>86</xdr:row>
      <xdr:rowOff>120286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40504" y="6238057"/>
          <a:ext cx="7452054" cy="9024258"/>
        </a:xfrm>
        <a:prstGeom prst="rect">
          <a:avLst/>
        </a:prstGeom>
      </xdr:spPr>
    </xdr:pic>
    <xdr:clientData/>
  </xdr:twoCellAnchor>
  <xdr:twoCellAnchor editAs="oneCell">
    <xdr:from>
      <xdr:col>7</xdr:col>
      <xdr:colOff>568037</xdr:colOff>
      <xdr:row>21</xdr:row>
      <xdr:rowOff>138545</xdr:rowOff>
    </xdr:from>
    <xdr:to>
      <xdr:col>9</xdr:col>
      <xdr:colOff>1474027</xdr:colOff>
      <xdr:row>33</xdr:row>
      <xdr:rowOff>168575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31782" y="3920836"/>
          <a:ext cx="4923809" cy="221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124691</xdr:colOff>
      <xdr:row>0</xdr:row>
      <xdr:rowOff>0</xdr:rowOff>
    </xdr:from>
    <xdr:to>
      <xdr:col>22</xdr:col>
      <xdr:colOff>952871</xdr:colOff>
      <xdr:row>31</xdr:row>
      <xdr:rowOff>140607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399731" y="0"/>
          <a:ext cx="7533780" cy="5809887"/>
        </a:xfrm>
        <a:prstGeom prst="rect">
          <a:avLst/>
        </a:prstGeom>
      </xdr:spPr>
    </xdr:pic>
    <xdr:clientData/>
  </xdr:twoCellAnchor>
  <xdr:twoCellAnchor editAs="oneCell">
    <xdr:from>
      <xdr:col>13</xdr:col>
      <xdr:colOff>223403</xdr:colOff>
      <xdr:row>35</xdr:row>
      <xdr:rowOff>95249</xdr:rowOff>
    </xdr:from>
    <xdr:to>
      <xdr:col>22</xdr:col>
      <xdr:colOff>986186</xdr:colOff>
      <xdr:row>87</xdr:row>
      <xdr:rowOff>29936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635603" y="6267449"/>
          <a:ext cx="7449333" cy="88773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7801</xdr:colOff>
      <xdr:row>0</xdr:row>
      <xdr:rowOff>7439</xdr:rowOff>
    </xdr:from>
    <xdr:to>
      <xdr:col>2</xdr:col>
      <xdr:colOff>581891</xdr:colOff>
      <xdr:row>8</xdr:row>
      <xdr:rowOff>33112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533469" y="-518229"/>
          <a:ext cx="1427753" cy="2479090"/>
        </a:xfrm>
        <a:prstGeom prst="rect">
          <a:avLst/>
        </a:prstGeom>
      </xdr:spPr>
    </xdr:pic>
    <xdr:clientData/>
  </xdr:twoCellAnchor>
  <xdr:twoCellAnchor editAs="oneCell">
    <xdr:from>
      <xdr:col>2</xdr:col>
      <xdr:colOff>630273</xdr:colOff>
      <xdr:row>0</xdr:row>
      <xdr:rowOff>2</xdr:rowOff>
    </xdr:from>
    <xdr:to>
      <xdr:col>3</xdr:col>
      <xdr:colOff>263235</xdr:colOff>
      <xdr:row>7</xdr:row>
      <xdr:rowOff>160798</xdr:rowOff>
    </xdr:to>
    <xdr:pic>
      <xdr:nvPicPr>
        <xdr:cNvPr id="3" name="图片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31520"/>
        <a:stretch/>
      </xdr:blipFill>
      <xdr:spPr>
        <a:xfrm rot="5400000">
          <a:off x="2278976" y="256299"/>
          <a:ext cx="1387616" cy="875022"/>
        </a:xfrm>
        <a:prstGeom prst="rect">
          <a:avLst/>
        </a:prstGeom>
      </xdr:spPr>
    </xdr:pic>
    <xdr:clientData/>
  </xdr:twoCellAnchor>
  <xdr:twoCellAnchor editAs="oneCell">
    <xdr:from>
      <xdr:col>3</xdr:col>
      <xdr:colOff>263239</xdr:colOff>
      <xdr:row>0</xdr:row>
      <xdr:rowOff>31044</xdr:rowOff>
    </xdr:from>
    <xdr:to>
      <xdr:col>7</xdr:col>
      <xdr:colOff>588661</xdr:colOff>
      <xdr:row>7</xdr:row>
      <xdr:rowOff>166254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4111195" y="-669852"/>
          <a:ext cx="1362030" cy="2763822"/>
        </a:xfrm>
        <a:prstGeom prst="rect">
          <a:avLst/>
        </a:prstGeom>
      </xdr:spPr>
    </xdr:pic>
    <xdr:clientData/>
  </xdr:twoCellAnchor>
  <xdr:twoCellAnchor editAs="oneCell">
    <xdr:from>
      <xdr:col>8</xdr:col>
      <xdr:colOff>7890</xdr:colOff>
      <xdr:row>0</xdr:row>
      <xdr:rowOff>25268</xdr:rowOff>
    </xdr:from>
    <xdr:to>
      <xdr:col>12</xdr:col>
      <xdr:colOff>360218</xdr:colOff>
      <xdr:row>7</xdr:row>
      <xdr:rowOff>166144</xdr:rowOff>
    </xdr:to>
    <xdr:pic>
      <xdr:nvPicPr>
        <xdr:cNvPr id="5" name="图片 4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6397" t="-130" r="1" b="130"/>
        <a:stretch/>
      </xdr:blipFill>
      <xdr:spPr>
        <a:xfrm rot="5400000">
          <a:off x="6914466" y="-686248"/>
          <a:ext cx="1367696" cy="27907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8"/>
  <sheetViews>
    <sheetView topLeftCell="A38" zoomScale="85" zoomScaleNormal="85" workbookViewId="0">
      <selection activeCell="F55" sqref="F55"/>
    </sheetView>
  </sheetViews>
  <sheetFormatPr defaultColWidth="8.9140625" defaultRowHeight="14" x14ac:dyDescent="0.3"/>
  <cols>
    <col min="1" max="1" width="13.6640625" style="1" bestFit="1" customWidth="1"/>
    <col min="2" max="2" width="22.6640625" style="1" bestFit="1" customWidth="1"/>
    <col min="3" max="3" width="17.33203125" style="1" bestFit="1" customWidth="1"/>
    <col min="4" max="4" width="33.4140625" style="1" bestFit="1" customWidth="1"/>
    <col min="5" max="5" width="26.75" style="1" bestFit="1" customWidth="1"/>
    <col min="6" max="6" width="35.4140625" style="1" bestFit="1" customWidth="1"/>
    <col min="7" max="7" width="14.75" style="7" bestFit="1" customWidth="1"/>
    <col min="8" max="8" width="31.33203125" style="7" customWidth="1"/>
    <col min="9" max="9" width="27.33203125" style="7" customWidth="1"/>
    <col min="10" max="10" width="35" style="7" bestFit="1" customWidth="1"/>
    <col min="11" max="11" width="22.4140625" style="1" customWidth="1"/>
    <col min="12" max="12" width="23.33203125" style="1" customWidth="1"/>
    <col min="13" max="14" width="8.9140625" style="1"/>
    <col min="15" max="15" width="23.75" style="1" bestFit="1" customWidth="1"/>
    <col min="16" max="16" width="11.4140625" style="1" bestFit="1" customWidth="1"/>
    <col min="17" max="22" width="8.9140625" style="1"/>
    <col min="23" max="23" width="27.25" style="1" customWidth="1"/>
    <col min="24" max="24" width="21.6640625" style="1" customWidth="1"/>
    <col min="25" max="16384" width="8.9140625" style="1"/>
  </cols>
  <sheetData>
    <row r="1" spans="1:26" ht="14.75" customHeight="1" x14ac:dyDescent="0.3">
      <c r="A1" s="11" t="s">
        <v>0</v>
      </c>
      <c r="B1" s="64" t="s">
        <v>7</v>
      </c>
      <c r="C1" s="64"/>
      <c r="D1" s="64"/>
      <c r="E1" s="64"/>
      <c r="F1" s="64"/>
      <c r="G1" s="12"/>
      <c r="H1" s="12"/>
      <c r="I1" s="12"/>
      <c r="J1" s="12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3">
      <c r="A2" s="60" t="s">
        <v>1</v>
      </c>
      <c r="B2" s="53" t="s">
        <v>35</v>
      </c>
      <c r="C2" s="13" t="s">
        <v>2</v>
      </c>
      <c r="D2" s="13"/>
      <c r="E2" s="13"/>
      <c r="F2" s="13"/>
      <c r="G2" s="12"/>
      <c r="H2" s="12"/>
      <c r="I2" s="12"/>
      <c r="J2" s="12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x14ac:dyDescent="0.3">
      <c r="A3" s="61"/>
      <c r="B3" s="53"/>
      <c r="C3" s="13" t="s">
        <v>3</v>
      </c>
      <c r="D3" s="13"/>
      <c r="E3" s="13"/>
      <c r="F3" s="13"/>
      <c r="G3" s="12"/>
      <c r="H3" s="12"/>
      <c r="I3" s="12"/>
      <c r="J3" s="12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x14ac:dyDescent="0.3">
      <c r="A4" s="61"/>
      <c r="B4" s="53"/>
      <c r="C4" s="13" t="s">
        <v>4</v>
      </c>
      <c r="D4" s="13"/>
      <c r="E4" s="13"/>
      <c r="F4" s="13"/>
      <c r="G4" s="12"/>
      <c r="H4" s="12"/>
      <c r="I4" s="12"/>
      <c r="J4" s="12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3">
      <c r="A5" s="61"/>
      <c r="B5" s="53"/>
      <c r="C5" s="13" t="s">
        <v>5</v>
      </c>
      <c r="D5" s="13"/>
      <c r="E5" s="13"/>
      <c r="F5" s="13"/>
      <c r="G5" s="12"/>
      <c r="H5" s="12"/>
      <c r="I5" s="12"/>
      <c r="J5" s="12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3">
      <c r="A6" s="61"/>
      <c r="B6" s="66" t="s">
        <v>93</v>
      </c>
      <c r="C6" s="13" t="s">
        <v>192</v>
      </c>
      <c r="D6" s="13"/>
      <c r="E6" s="13"/>
      <c r="F6" s="13"/>
      <c r="G6" s="12"/>
      <c r="H6" s="12"/>
      <c r="I6" s="12"/>
      <c r="J6" s="12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3">
      <c r="A7" s="61"/>
      <c r="B7" s="67"/>
      <c r="C7" s="13" t="s">
        <v>191</v>
      </c>
      <c r="D7" s="13"/>
      <c r="E7" s="13"/>
      <c r="F7" s="13"/>
      <c r="G7" s="12"/>
      <c r="H7" s="12"/>
      <c r="I7" s="12"/>
      <c r="J7" s="12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3">
      <c r="A8" s="61"/>
      <c r="B8" s="67"/>
      <c r="C8" s="13" t="s">
        <v>193</v>
      </c>
      <c r="D8" s="13"/>
      <c r="E8" s="13"/>
      <c r="F8" s="13"/>
      <c r="G8" s="12"/>
      <c r="H8" s="12"/>
      <c r="I8" s="12"/>
      <c r="J8" s="12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3">
      <c r="A9" s="61"/>
      <c r="B9" s="67"/>
      <c r="C9" s="13" t="s">
        <v>194</v>
      </c>
      <c r="D9" s="13"/>
      <c r="E9" s="13"/>
      <c r="F9" s="13"/>
      <c r="G9" s="12"/>
      <c r="H9" s="12"/>
      <c r="I9" s="12"/>
      <c r="J9" s="12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3">
      <c r="A10" s="61"/>
      <c r="B10" s="67"/>
      <c r="C10" s="13" t="s">
        <v>195</v>
      </c>
      <c r="D10" s="13"/>
      <c r="E10" s="13"/>
      <c r="F10" s="13"/>
      <c r="G10" s="12"/>
      <c r="H10" s="12"/>
      <c r="I10" s="12"/>
      <c r="J10" s="12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3">
      <c r="A11" s="61"/>
      <c r="B11" s="67"/>
      <c r="C11" s="13" t="s">
        <v>196</v>
      </c>
      <c r="D11" s="13"/>
      <c r="E11" s="13"/>
      <c r="F11" s="13"/>
      <c r="G11" s="12"/>
      <c r="H11" s="12"/>
      <c r="I11" s="12"/>
      <c r="J11" s="12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3">
      <c r="A12" s="61"/>
      <c r="B12" s="67"/>
      <c r="C12" s="13" t="s">
        <v>197</v>
      </c>
      <c r="D12" s="13"/>
      <c r="E12" s="13"/>
      <c r="F12" s="13"/>
      <c r="G12" s="12"/>
      <c r="H12" s="12"/>
      <c r="I12" s="12"/>
      <c r="J12" s="12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3">
      <c r="A13" s="61"/>
      <c r="B13" s="67"/>
      <c r="C13" s="13" t="s">
        <v>198</v>
      </c>
      <c r="D13" s="13"/>
      <c r="E13" s="13"/>
      <c r="F13" s="13"/>
      <c r="G13" s="12"/>
      <c r="H13" s="12"/>
      <c r="I13" s="12"/>
      <c r="J13" s="12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3">
      <c r="A14" s="61"/>
      <c r="B14" s="67"/>
      <c r="C14" s="13" t="s">
        <v>199</v>
      </c>
      <c r="D14" s="13"/>
      <c r="E14" s="13"/>
      <c r="F14" s="13"/>
      <c r="G14" s="12"/>
      <c r="H14" s="12"/>
      <c r="I14" s="12"/>
      <c r="J14" s="12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3">
      <c r="A15" s="65"/>
      <c r="B15" s="68"/>
      <c r="C15" s="13" t="s">
        <v>200</v>
      </c>
      <c r="D15" s="13"/>
      <c r="E15" s="13"/>
      <c r="F15" s="13"/>
      <c r="G15" s="12"/>
      <c r="H15" s="12"/>
      <c r="I15" s="12"/>
      <c r="J15" s="12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" customHeight="1" x14ac:dyDescent="0.3">
      <c r="A16" s="69" t="s">
        <v>6</v>
      </c>
      <c r="B16" s="53" t="s">
        <v>94</v>
      </c>
      <c r="C16" s="13" t="s">
        <v>13</v>
      </c>
      <c r="D16" s="13" t="s">
        <v>9</v>
      </c>
      <c r="E16" s="13"/>
      <c r="F16" s="13"/>
      <c r="G16" s="12"/>
      <c r="H16" s="12"/>
      <c r="I16" s="12"/>
      <c r="J16" s="12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9" ht="14.75" customHeight="1" x14ac:dyDescent="0.3">
      <c r="A17" s="70"/>
      <c r="B17" s="53"/>
      <c r="C17" s="13" t="s">
        <v>54</v>
      </c>
      <c r="D17" s="13" t="s">
        <v>10</v>
      </c>
      <c r="E17" s="13"/>
      <c r="F17" s="13"/>
      <c r="G17" s="12"/>
      <c r="H17" s="12"/>
      <c r="I17" s="12"/>
      <c r="J17" s="12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9" ht="14.75" customHeight="1" x14ac:dyDescent="0.3">
      <c r="A18" s="70"/>
      <c r="B18" s="53"/>
      <c r="C18" s="13" t="s">
        <v>13</v>
      </c>
      <c r="D18" s="13" t="s">
        <v>11</v>
      </c>
      <c r="E18" s="13"/>
      <c r="F18" s="13"/>
      <c r="G18" s="12"/>
      <c r="H18" s="12"/>
      <c r="I18" s="12"/>
      <c r="J18" s="12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9" ht="14.75" customHeight="1" x14ac:dyDescent="0.3">
      <c r="A19" s="70"/>
      <c r="B19" s="53"/>
      <c r="C19" s="13" t="s">
        <v>13</v>
      </c>
      <c r="D19" s="13" t="s">
        <v>12</v>
      </c>
      <c r="E19" s="13"/>
      <c r="F19" s="13"/>
      <c r="G19" s="12"/>
      <c r="H19" s="12"/>
      <c r="I19" s="12"/>
      <c r="J19" s="12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9" x14ac:dyDescent="0.3">
      <c r="A20" s="70"/>
      <c r="B20" s="53" t="s">
        <v>34</v>
      </c>
      <c r="C20" s="13" t="s">
        <v>8</v>
      </c>
      <c r="D20" s="13" t="s">
        <v>9</v>
      </c>
      <c r="E20" s="13"/>
      <c r="F20" s="13"/>
      <c r="G20" s="12"/>
      <c r="H20" s="12"/>
      <c r="I20" s="12"/>
      <c r="J20" s="12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9" x14ac:dyDescent="0.3">
      <c r="A21" s="70"/>
      <c r="B21" s="53"/>
      <c r="C21" s="13" t="s">
        <v>8</v>
      </c>
      <c r="D21" s="13" t="s">
        <v>10</v>
      </c>
      <c r="E21" s="13"/>
      <c r="F21" s="13"/>
      <c r="G21" s="12"/>
      <c r="H21" s="12"/>
      <c r="I21" s="12"/>
      <c r="J21" s="12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9" x14ac:dyDescent="0.3">
      <c r="A22" s="70"/>
      <c r="B22" s="53"/>
      <c r="C22" s="13" t="s">
        <v>8</v>
      </c>
      <c r="D22" s="13" t="s">
        <v>11</v>
      </c>
      <c r="E22" s="13"/>
      <c r="F22" s="13"/>
      <c r="G22" s="12"/>
      <c r="H22" s="12"/>
      <c r="I22" s="12"/>
      <c r="J22" s="12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9" x14ac:dyDescent="0.3">
      <c r="A23" s="70"/>
      <c r="B23" s="53"/>
      <c r="C23" s="13" t="s">
        <v>8</v>
      </c>
      <c r="D23" s="13" t="s">
        <v>12</v>
      </c>
      <c r="E23" s="13"/>
      <c r="F23" s="13"/>
      <c r="G23" s="12"/>
      <c r="H23" s="12"/>
      <c r="I23" s="12"/>
      <c r="J23" s="12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9" ht="14" customHeight="1" x14ac:dyDescent="0.3">
      <c r="A24" s="70"/>
      <c r="B24" s="72" t="s">
        <v>142</v>
      </c>
      <c r="C24" s="26" t="s">
        <v>140</v>
      </c>
      <c r="D24" s="26" t="s">
        <v>9</v>
      </c>
      <c r="E24" s="13"/>
      <c r="F24" s="13"/>
      <c r="G24" s="12"/>
      <c r="H24" s="12"/>
      <c r="I24" s="12"/>
      <c r="J24" s="12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9" ht="14.75" customHeight="1" x14ac:dyDescent="0.3">
      <c r="A25" s="70"/>
      <c r="B25" s="73"/>
      <c r="C25" s="26" t="s">
        <v>141</v>
      </c>
      <c r="D25" s="26" t="s">
        <v>10</v>
      </c>
      <c r="E25" s="13"/>
      <c r="F25" s="13"/>
      <c r="G25" s="12"/>
      <c r="H25" s="12"/>
      <c r="I25" s="12"/>
      <c r="J25" s="12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9" ht="14.75" customHeight="1" x14ac:dyDescent="0.3">
      <c r="A26" s="70"/>
      <c r="B26" s="73"/>
      <c r="C26" s="26" t="s">
        <v>140</v>
      </c>
      <c r="D26" s="26" t="s">
        <v>11</v>
      </c>
      <c r="E26" s="13"/>
      <c r="F26" s="13"/>
      <c r="G26" s="12"/>
      <c r="H26" s="12"/>
      <c r="I26" s="12"/>
      <c r="J26" s="12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9" ht="14.75" customHeight="1" x14ac:dyDescent="0.3">
      <c r="A27" s="71"/>
      <c r="B27" s="73"/>
      <c r="C27" s="26" t="s">
        <v>140</v>
      </c>
      <c r="D27" s="26" t="s">
        <v>12</v>
      </c>
      <c r="E27" s="13"/>
      <c r="F27" s="13"/>
      <c r="G27" s="12"/>
      <c r="H27" s="12"/>
      <c r="I27" s="12"/>
      <c r="J27" s="12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9" x14ac:dyDescent="0.3">
      <c r="A28" s="52" t="s">
        <v>92</v>
      </c>
      <c r="B28" s="13" t="s">
        <v>14</v>
      </c>
      <c r="C28" s="13" t="s">
        <v>95</v>
      </c>
      <c r="D28" s="13"/>
      <c r="E28" s="13"/>
      <c r="F28" s="13"/>
      <c r="G28" s="12"/>
      <c r="H28" s="12"/>
      <c r="I28" s="12"/>
      <c r="J28" s="12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9" x14ac:dyDescent="0.3">
      <c r="A29" s="53"/>
      <c r="B29" s="13" t="s">
        <v>15</v>
      </c>
      <c r="C29" s="13"/>
      <c r="D29" s="13"/>
      <c r="E29" s="13"/>
      <c r="F29" s="13"/>
      <c r="G29" s="12"/>
      <c r="H29" s="12"/>
      <c r="I29" s="12"/>
      <c r="J29" s="12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9" x14ac:dyDescent="0.3">
      <c r="A30" s="53"/>
      <c r="B30" s="13" t="s">
        <v>55</v>
      </c>
      <c r="C30" s="13"/>
      <c r="D30" s="13"/>
      <c r="E30" s="13"/>
      <c r="F30" s="13"/>
      <c r="G30" s="12"/>
      <c r="H30" s="12"/>
      <c r="I30" s="12"/>
      <c r="J30" s="12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9" x14ac:dyDescent="0.3">
      <c r="A31" s="53"/>
      <c r="B31" s="13" t="s">
        <v>16</v>
      </c>
      <c r="C31" s="13"/>
      <c r="D31" s="13"/>
      <c r="E31" s="13"/>
      <c r="F31" s="13"/>
      <c r="G31" s="12"/>
      <c r="H31" s="12"/>
      <c r="I31" s="12"/>
      <c r="J31" s="12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9" ht="15" x14ac:dyDescent="0.3">
      <c r="A32" s="53"/>
      <c r="B32" s="13" t="s">
        <v>17</v>
      </c>
      <c r="C32" s="13"/>
      <c r="D32" s="13"/>
      <c r="E32" s="13"/>
      <c r="F32" s="13"/>
      <c r="G32" s="12"/>
      <c r="H32" s="12"/>
      <c r="I32" s="12"/>
      <c r="J32" s="12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ht="15" x14ac:dyDescent="0.3">
      <c r="A33" s="53"/>
      <c r="B33" s="13" t="s">
        <v>18</v>
      </c>
      <c r="C33" s="13"/>
      <c r="D33" s="13"/>
      <c r="E33" s="13"/>
      <c r="F33" s="13"/>
      <c r="G33" s="12"/>
      <c r="H33" s="12"/>
      <c r="I33" s="12"/>
      <c r="J33" s="12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x14ac:dyDescent="0.3">
      <c r="A34" s="52" t="s">
        <v>91</v>
      </c>
      <c r="B34" s="13" t="s">
        <v>14</v>
      </c>
      <c r="C34" s="13" t="s">
        <v>96</v>
      </c>
      <c r="D34" s="13"/>
      <c r="E34" s="13"/>
      <c r="F34" s="13"/>
      <c r="G34" s="12"/>
      <c r="H34" s="12"/>
      <c r="I34" s="12"/>
      <c r="J34" s="12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x14ac:dyDescent="0.3">
      <c r="A35" s="53"/>
      <c r="B35" s="13" t="s">
        <v>15</v>
      </c>
      <c r="C35" s="13"/>
      <c r="D35" s="13"/>
      <c r="E35" s="13"/>
      <c r="F35" s="13"/>
      <c r="G35" s="12"/>
      <c r="H35" s="12"/>
      <c r="I35" s="12"/>
      <c r="J35" s="12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x14ac:dyDescent="0.3">
      <c r="A36" s="53"/>
      <c r="B36" s="13" t="s">
        <v>55</v>
      </c>
      <c r="C36" s="13"/>
      <c r="D36" s="13"/>
      <c r="E36" s="13"/>
      <c r="F36" s="13"/>
      <c r="G36" s="12"/>
      <c r="H36" s="12"/>
      <c r="I36" s="12"/>
      <c r="J36" s="12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x14ac:dyDescent="0.3">
      <c r="A37" s="53"/>
      <c r="B37" s="13" t="s">
        <v>16</v>
      </c>
      <c r="C37" s="13"/>
      <c r="D37" s="13"/>
      <c r="E37" s="13"/>
      <c r="F37" s="13"/>
      <c r="G37" s="16" t="s">
        <v>102</v>
      </c>
      <c r="H37" s="54" t="s">
        <v>103</v>
      </c>
      <c r="I37" s="54"/>
      <c r="J37" s="54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ht="15" x14ac:dyDescent="0.3">
      <c r="A38" s="53"/>
      <c r="B38" s="13" t="s">
        <v>17</v>
      </c>
      <c r="C38" s="13"/>
      <c r="D38" s="13"/>
      <c r="E38" s="13"/>
      <c r="F38" s="13"/>
      <c r="G38" s="18" t="s">
        <v>97</v>
      </c>
      <c r="H38" s="55" t="s">
        <v>98</v>
      </c>
      <c r="I38" s="55"/>
      <c r="J38" s="5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ht="15" x14ac:dyDescent="0.3">
      <c r="A39" s="53"/>
      <c r="B39" s="13" t="s">
        <v>18</v>
      </c>
      <c r="C39" s="13"/>
      <c r="D39" s="13"/>
      <c r="E39" s="13"/>
      <c r="F39" s="13"/>
      <c r="G39" s="12"/>
      <c r="H39" s="12" t="s">
        <v>99</v>
      </c>
      <c r="I39" s="12" t="s">
        <v>100</v>
      </c>
      <c r="J39" s="12" t="s">
        <v>101</v>
      </c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s="35" customFormat="1" x14ac:dyDescent="0.3">
      <c r="A40" s="56" t="s">
        <v>240</v>
      </c>
      <c r="B40" s="32" t="s">
        <v>207</v>
      </c>
      <c r="C40" s="32" t="s">
        <v>39</v>
      </c>
      <c r="D40" s="33" t="s">
        <v>206</v>
      </c>
      <c r="E40" s="32" t="s">
        <v>195</v>
      </c>
      <c r="F40" s="32" t="s">
        <v>118</v>
      </c>
      <c r="G40" s="33" t="s">
        <v>267</v>
      </c>
      <c r="H40" s="33" t="s">
        <v>271</v>
      </c>
      <c r="I40" s="33"/>
      <c r="J40" s="33" t="s">
        <v>269</v>
      </c>
      <c r="K40" s="59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</row>
    <row r="41" spans="1:29" s="35" customFormat="1" x14ac:dyDescent="0.3">
      <c r="A41" s="57"/>
      <c r="B41" s="32" t="s">
        <v>212</v>
      </c>
      <c r="C41" s="32" t="s">
        <v>43</v>
      </c>
      <c r="D41" s="33" t="s">
        <v>208</v>
      </c>
      <c r="E41" s="32" t="s">
        <v>197</v>
      </c>
      <c r="F41" s="32" t="s">
        <v>118</v>
      </c>
      <c r="G41" s="33" t="s">
        <v>273</v>
      </c>
      <c r="H41" s="33" t="s">
        <v>275</v>
      </c>
      <c r="I41" s="33" t="s">
        <v>279</v>
      </c>
      <c r="J41" s="33" t="s">
        <v>277</v>
      </c>
      <c r="K41" s="59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</row>
    <row r="42" spans="1:29" s="35" customFormat="1" x14ac:dyDescent="0.3">
      <c r="A42" s="57"/>
      <c r="B42" s="32" t="s">
        <v>212</v>
      </c>
      <c r="C42" s="32" t="s">
        <v>19</v>
      </c>
      <c r="D42" s="33" t="s">
        <v>209</v>
      </c>
      <c r="E42" s="32" t="s">
        <v>198</v>
      </c>
      <c r="F42" s="32" t="s">
        <v>118</v>
      </c>
      <c r="G42" s="33" t="s">
        <v>281</v>
      </c>
      <c r="H42" s="33" t="s">
        <v>283</v>
      </c>
      <c r="I42" s="33" t="s">
        <v>284</v>
      </c>
      <c r="J42" s="33" t="s">
        <v>286</v>
      </c>
      <c r="K42" s="59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</row>
    <row r="43" spans="1:29" s="35" customFormat="1" x14ac:dyDescent="0.3">
      <c r="A43" s="57"/>
      <c r="B43" s="32" t="s">
        <v>212</v>
      </c>
      <c r="C43" s="32" t="s">
        <v>20</v>
      </c>
      <c r="D43" s="33" t="s">
        <v>210</v>
      </c>
      <c r="E43" s="32" t="s">
        <v>199</v>
      </c>
      <c r="F43" s="32" t="s">
        <v>118</v>
      </c>
      <c r="G43" s="33" t="s">
        <v>288</v>
      </c>
      <c r="H43" s="33" t="s">
        <v>290</v>
      </c>
      <c r="I43" s="33" t="s">
        <v>291</v>
      </c>
      <c r="J43" s="33" t="s">
        <v>293</v>
      </c>
      <c r="K43" s="59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</row>
    <row r="44" spans="1:29" s="35" customFormat="1" x14ac:dyDescent="0.3">
      <c r="A44" s="57"/>
      <c r="B44" s="32" t="s">
        <v>212</v>
      </c>
      <c r="C44" s="32" t="s">
        <v>52</v>
      </c>
      <c r="D44" s="33" t="s">
        <v>211</v>
      </c>
      <c r="E44" s="32" t="s">
        <v>200</v>
      </c>
      <c r="F44" s="32" t="s">
        <v>118</v>
      </c>
      <c r="G44" s="33" t="s">
        <v>295</v>
      </c>
      <c r="H44" s="33" t="s">
        <v>297</v>
      </c>
      <c r="I44" s="33" t="s">
        <v>298</v>
      </c>
      <c r="J44" s="33" t="s">
        <v>300</v>
      </c>
      <c r="K44" s="59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</row>
    <row r="45" spans="1:29" s="35" customFormat="1" x14ac:dyDescent="0.3">
      <c r="A45" s="57"/>
      <c r="B45" s="32" t="s">
        <v>207</v>
      </c>
      <c r="C45" s="32"/>
      <c r="D45" s="32"/>
      <c r="E45" s="32" t="s">
        <v>47</v>
      </c>
      <c r="F45" s="32"/>
      <c r="G45" s="33"/>
      <c r="H45" s="33"/>
      <c r="I45" s="33"/>
      <c r="J45" s="33"/>
      <c r="K45" s="59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spans="1:29" s="35" customFormat="1" x14ac:dyDescent="0.3">
      <c r="A46" s="58"/>
      <c r="B46" s="32" t="s">
        <v>212</v>
      </c>
      <c r="C46" s="32"/>
      <c r="D46" s="32"/>
      <c r="E46" s="32" t="s">
        <v>49</v>
      </c>
      <c r="F46" s="32"/>
      <c r="G46" s="33"/>
      <c r="H46" s="33"/>
      <c r="I46" s="33"/>
      <c r="J46" s="33"/>
      <c r="K46" s="59"/>
      <c r="L46" s="34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spans="1:29" x14ac:dyDescent="0.3">
      <c r="A47" s="52" t="s">
        <v>241</v>
      </c>
      <c r="B47" s="13" t="s">
        <v>207</v>
      </c>
      <c r="C47" s="14" t="s">
        <v>36</v>
      </c>
      <c r="D47" s="60" t="s">
        <v>245</v>
      </c>
      <c r="E47" s="13" t="s">
        <v>195</v>
      </c>
      <c r="F47" s="13" t="s">
        <v>118</v>
      </c>
      <c r="G47" s="11" t="s">
        <v>301</v>
      </c>
      <c r="H47" s="11" t="s">
        <v>302</v>
      </c>
      <c r="I47" s="11"/>
      <c r="J47" s="19" t="s">
        <v>268</v>
      </c>
      <c r="K47" s="59"/>
      <c r="L47" s="27" t="s">
        <v>184</v>
      </c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9" x14ac:dyDescent="0.3">
      <c r="A48" s="52"/>
      <c r="B48" s="13" t="s">
        <v>207</v>
      </c>
      <c r="C48" s="14" t="s">
        <v>39</v>
      </c>
      <c r="D48" s="61"/>
      <c r="E48" s="13" t="s">
        <v>195</v>
      </c>
      <c r="F48" s="13" t="s">
        <v>118</v>
      </c>
      <c r="G48" s="11" t="s">
        <v>266</v>
      </c>
      <c r="H48" s="11" t="s">
        <v>270</v>
      </c>
      <c r="I48" s="11"/>
      <c r="J48" s="19" t="s">
        <v>268</v>
      </c>
      <c r="K48" s="59"/>
      <c r="L48" s="27" t="s">
        <v>184</v>
      </c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x14ac:dyDescent="0.3">
      <c r="A49" s="52"/>
      <c r="B49" s="13" t="s">
        <v>207</v>
      </c>
      <c r="C49" s="14" t="s">
        <v>174</v>
      </c>
      <c r="D49" s="61"/>
      <c r="E49" s="13" t="s">
        <v>195</v>
      </c>
      <c r="F49" s="13" t="s">
        <v>118</v>
      </c>
      <c r="G49" s="11" t="s">
        <v>304</v>
      </c>
      <c r="H49" s="11" t="s">
        <v>305</v>
      </c>
      <c r="I49" s="11"/>
      <c r="J49" s="19" t="s">
        <v>268</v>
      </c>
      <c r="K49" s="59"/>
      <c r="L49" s="27" t="s">
        <v>184</v>
      </c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x14ac:dyDescent="0.3">
      <c r="A50" s="52"/>
      <c r="B50" s="13" t="s">
        <v>207</v>
      </c>
      <c r="C50" s="14" t="s">
        <v>201</v>
      </c>
      <c r="D50" s="61"/>
      <c r="E50" s="13" t="s">
        <v>195</v>
      </c>
      <c r="F50" s="13" t="s">
        <v>118</v>
      </c>
      <c r="G50" s="11" t="s">
        <v>306</v>
      </c>
      <c r="H50" s="11" t="s">
        <v>307</v>
      </c>
      <c r="I50" s="11"/>
      <c r="J50" s="19" t="s">
        <v>268</v>
      </c>
      <c r="K50" s="59"/>
      <c r="L50" s="27" t="s">
        <v>184</v>
      </c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x14ac:dyDescent="0.3">
      <c r="A51" s="53"/>
      <c r="B51" s="14" t="s">
        <v>224</v>
      </c>
      <c r="C51" s="14" t="s">
        <v>43</v>
      </c>
      <c r="D51" s="60" t="s">
        <v>246</v>
      </c>
      <c r="E51" s="13" t="s">
        <v>197</v>
      </c>
      <c r="F51" s="13" t="s">
        <v>118</v>
      </c>
      <c r="G51" s="11" t="s">
        <v>272</v>
      </c>
      <c r="H51" s="11" t="s">
        <v>274</v>
      </c>
      <c r="I51" s="11" t="s">
        <v>278</v>
      </c>
      <c r="J51" s="19" t="s">
        <v>276</v>
      </c>
      <c r="K51" s="59"/>
      <c r="L51" s="27" t="s">
        <v>184</v>
      </c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x14ac:dyDescent="0.3">
      <c r="A52" s="53"/>
      <c r="B52" s="14" t="s">
        <v>224</v>
      </c>
      <c r="C52" s="29" t="s">
        <v>21</v>
      </c>
      <c r="D52" s="61"/>
      <c r="E52" s="13" t="s">
        <v>198</v>
      </c>
      <c r="F52" s="13" t="s">
        <v>118</v>
      </c>
      <c r="G52" s="11" t="s">
        <v>308</v>
      </c>
      <c r="H52" s="19" t="s">
        <v>309</v>
      </c>
      <c r="I52" s="11" t="s">
        <v>310</v>
      </c>
      <c r="J52" s="19" t="s">
        <v>276</v>
      </c>
      <c r="K52" s="59"/>
      <c r="L52" s="27" t="s">
        <v>184</v>
      </c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x14ac:dyDescent="0.3">
      <c r="A53" s="53"/>
      <c r="B53" s="14" t="s">
        <v>224</v>
      </c>
      <c r="C53" s="21" t="s">
        <v>20</v>
      </c>
      <c r="D53" s="62" t="s">
        <v>247</v>
      </c>
      <c r="E53" s="13" t="s">
        <v>197</v>
      </c>
      <c r="F53" s="13" t="s">
        <v>118</v>
      </c>
      <c r="G53" s="19" t="s">
        <v>287</v>
      </c>
      <c r="H53" s="19" t="s">
        <v>289</v>
      </c>
      <c r="I53" s="19" t="s">
        <v>313</v>
      </c>
      <c r="J53" s="19" t="s">
        <v>292</v>
      </c>
      <c r="K53" s="59"/>
      <c r="L53" s="27" t="s">
        <v>184</v>
      </c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x14ac:dyDescent="0.3">
      <c r="A54" s="53"/>
      <c r="B54" s="14" t="s">
        <v>224</v>
      </c>
      <c r="C54" s="29" t="s">
        <v>44</v>
      </c>
      <c r="D54" s="63"/>
      <c r="E54" s="13" t="s">
        <v>198</v>
      </c>
      <c r="F54" s="13" t="s">
        <v>118</v>
      </c>
      <c r="G54" s="19" t="s">
        <v>311</v>
      </c>
      <c r="H54" s="19" t="s">
        <v>312</v>
      </c>
      <c r="I54" s="11" t="s">
        <v>314</v>
      </c>
      <c r="J54" s="19" t="s">
        <v>292</v>
      </c>
      <c r="K54" s="59"/>
      <c r="L54" s="27" t="s">
        <v>184</v>
      </c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x14ac:dyDescent="0.3">
      <c r="A55" s="53"/>
      <c r="B55" s="14" t="s">
        <v>224</v>
      </c>
      <c r="C55" s="30" t="s">
        <v>19</v>
      </c>
      <c r="D55" s="62" t="s">
        <v>248</v>
      </c>
      <c r="E55" s="13" t="s">
        <v>197</v>
      </c>
      <c r="F55" s="13" t="s">
        <v>118</v>
      </c>
      <c r="G55" s="19" t="s">
        <v>280</v>
      </c>
      <c r="H55" s="19" t="s">
        <v>282</v>
      </c>
      <c r="I55" s="19" t="s">
        <v>315</v>
      </c>
      <c r="J55" s="19" t="s">
        <v>285</v>
      </c>
      <c r="K55" s="59"/>
      <c r="L55" s="27" t="s">
        <v>184</v>
      </c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x14ac:dyDescent="0.3">
      <c r="A56" s="53"/>
      <c r="B56" s="14" t="s">
        <v>224</v>
      </c>
      <c r="C56" s="31" t="s">
        <v>122</v>
      </c>
      <c r="D56" s="63"/>
      <c r="E56" s="13" t="s">
        <v>198</v>
      </c>
      <c r="F56" s="13" t="s">
        <v>118</v>
      </c>
      <c r="G56" s="19" t="s">
        <v>287</v>
      </c>
      <c r="H56" s="19" t="s">
        <v>316</v>
      </c>
      <c r="I56" s="11" t="s">
        <v>317</v>
      </c>
      <c r="J56" s="19" t="s">
        <v>285</v>
      </c>
      <c r="K56" s="59"/>
      <c r="L56" s="27" t="s">
        <v>184</v>
      </c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x14ac:dyDescent="0.3">
      <c r="A57" s="53"/>
      <c r="B57" s="14" t="s">
        <v>224</v>
      </c>
      <c r="C57" s="31" t="s">
        <v>45</v>
      </c>
      <c r="D57" s="63"/>
      <c r="E57" s="13" t="s">
        <v>199</v>
      </c>
      <c r="F57" s="13" t="s">
        <v>118</v>
      </c>
      <c r="G57" s="19" t="s">
        <v>318</v>
      </c>
      <c r="H57" s="19" t="s">
        <v>319</v>
      </c>
      <c r="I57" s="11" t="s">
        <v>320</v>
      </c>
      <c r="J57" s="19" t="s">
        <v>285</v>
      </c>
      <c r="K57" s="59"/>
      <c r="L57" s="27" t="s">
        <v>184</v>
      </c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x14ac:dyDescent="0.3">
      <c r="A58" s="53"/>
      <c r="B58" s="14" t="s">
        <v>224</v>
      </c>
      <c r="C58" s="21" t="s">
        <v>234</v>
      </c>
      <c r="D58" s="22" t="s">
        <v>303</v>
      </c>
      <c r="E58" s="13" t="s">
        <v>197</v>
      </c>
      <c r="F58" s="13" t="s">
        <v>118</v>
      </c>
      <c r="G58" s="19" t="s">
        <v>294</v>
      </c>
      <c r="H58" s="19" t="s">
        <v>296</v>
      </c>
      <c r="I58" s="19" t="s">
        <v>321</v>
      </c>
      <c r="J58" s="19" t="s">
        <v>299</v>
      </c>
      <c r="K58" s="59"/>
      <c r="L58" s="27" t="s">
        <v>184</v>
      </c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x14ac:dyDescent="0.3">
      <c r="A59" s="43" t="s">
        <v>22</v>
      </c>
      <c r="B59" s="50" t="s">
        <v>24</v>
      </c>
      <c r="C59" s="32" t="s">
        <v>25</v>
      </c>
      <c r="D59" s="32" t="s">
        <v>249</v>
      </c>
      <c r="E59" s="32"/>
      <c r="F59" s="32" t="s">
        <v>26</v>
      </c>
      <c r="G59" s="33"/>
      <c r="H59" s="33"/>
      <c r="I59" s="33"/>
      <c r="J59" s="33"/>
      <c r="K59" s="8"/>
    </row>
    <row r="60" spans="1:26" x14ac:dyDescent="0.3">
      <c r="A60" s="44"/>
      <c r="B60" s="50"/>
      <c r="C60" s="32" t="s">
        <v>50</v>
      </c>
      <c r="D60" s="32" t="s">
        <v>251</v>
      </c>
      <c r="E60" s="32"/>
      <c r="F60" s="32" t="s">
        <v>26</v>
      </c>
      <c r="G60" s="33"/>
      <c r="H60" s="33"/>
      <c r="I60" s="33"/>
      <c r="J60" s="33"/>
      <c r="K60" s="8"/>
    </row>
    <row r="61" spans="1:26" x14ac:dyDescent="0.3">
      <c r="A61" s="44"/>
      <c r="B61" s="50"/>
      <c r="C61" s="32" t="s">
        <v>30</v>
      </c>
      <c r="D61" s="32" t="s">
        <v>252</v>
      </c>
      <c r="E61" s="32"/>
      <c r="F61" s="32" t="s">
        <v>26</v>
      </c>
      <c r="G61" s="33"/>
      <c r="H61" s="33"/>
      <c r="I61" s="33"/>
      <c r="J61" s="33"/>
      <c r="K61" s="8"/>
    </row>
    <row r="62" spans="1:26" x14ac:dyDescent="0.3">
      <c r="A62" s="44"/>
      <c r="B62" s="50"/>
      <c r="C62" s="32" t="s">
        <v>51</v>
      </c>
      <c r="D62" s="32" t="s">
        <v>253</v>
      </c>
      <c r="E62" s="32"/>
      <c r="F62" s="32" t="s">
        <v>26</v>
      </c>
      <c r="G62" s="33"/>
      <c r="H62" s="33"/>
      <c r="I62" s="33"/>
      <c r="J62" s="33"/>
      <c r="K62" s="8"/>
    </row>
    <row r="63" spans="1:26" x14ac:dyDescent="0.3">
      <c r="A63" s="44"/>
      <c r="B63" s="50"/>
      <c r="C63" s="32" t="s">
        <v>250</v>
      </c>
      <c r="D63" s="32" t="s">
        <v>254</v>
      </c>
      <c r="E63" s="32"/>
      <c r="F63" s="32" t="s">
        <v>26</v>
      </c>
      <c r="G63" s="33"/>
      <c r="H63" s="33"/>
      <c r="I63" s="33"/>
      <c r="J63" s="33"/>
      <c r="K63" s="8"/>
    </row>
    <row r="64" spans="1:26" x14ac:dyDescent="0.3">
      <c r="A64" s="44"/>
      <c r="B64" s="50" t="s">
        <v>23</v>
      </c>
      <c r="C64" s="32" t="s">
        <v>256</v>
      </c>
      <c r="D64" s="32" t="s">
        <v>249</v>
      </c>
      <c r="E64" s="32"/>
      <c r="F64" s="32" t="s">
        <v>27</v>
      </c>
      <c r="G64" s="33"/>
      <c r="H64" s="33"/>
      <c r="I64" s="33"/>
      <c r="J64" s="33"/>
      <c r="K64" s="8"/>
    </row>
    <row r="65" spans="1:11" x14ac:dyDescent="0.3">
      <c r="A65" s="44"/>
      <c r="B65" s="50"/>
      <c r="C65" s="32" t="s">
        <v>257</v>
      </c>
      <c r="D65" s="32" t="s">
        <v>251</v>
      </c>
      <c r="E65" s="32"/>
      <c r="F65" s="32" t="s">
        <v>27</v>
      </c>
      <c r="G65" s="33"/>
      <c r="H65" s="33"/>
      <c r="I65" s="33"/>
      <c r="J65" s="33"/>
      <c r="K65" s="8"/>
    </row>
    <row r="66" spans="1:11" x14ac:dyDescent="0.3">
      <c r="A66" s="44"/>
      <c r="B66" s="50"/>
      <c r="C66" s="32" t="s">
        <v>258</v>
      </c>
      <c r="D66" s="32" t="s">
        <v>252</v>
      </c>
      <c r="E66" s="32"/>
      <c r="F66" s="32" t="s">
        <v>27</v>
      </c>
      <c r="G66" s="33"/>
      <c r="H66" s="33"/>
      <c r="I66" s="33"/>
      <c r="J66" s="33"/>
      <c r="K66" s="8"/>
    </row>
    <row r="67" spans="1:11" x14ac:dyDescent="0.3">
      <c r="A67" s="44"/>
      <c r="B67" s="50"/>
      <c r="C67" s="32" t="s">
        <v>259</v>
      </c>
      <c r="D67" s="32" t="s">
        <v>253</v>
      </c>
      <c r="E67" s="32"/>
      <c r="F67" s="32" t="s">
        <v>27</v>
      </c>
      <c r="G67" s="33"/>
      <c r="H67" s="33"/>
      <c r="I67" s="33"/>
      <c r="J67" s="33"/>
      <c r="K67" s="8"/>
    </row>
    <row r="68" spans="1:11" x14ac:dyDescent="0.3">
      <c r="A68" s="44"/>
      <c r="B68" s="50"/>
      <c r="C68" s="32" t="s">
        <v>260</v>
      </c>
      <c r="D68" s="32" t="s">
        <v>254</v>
      </c>
      <c r="E68" s="32"/>
      <c r="F68" s="32" t="s">
        <v>27</v>
      </c>
      <c r="G68" s="33"/>
      <c r="H68" s="33"/>
      <c r="I68" s="33"/>
      <c r="J68" s="33"/>
      <c r="K68" s="8"/>
    </row>
    <row r="69" spans="1:11" x14ac:dyDescent="0.3">
      <c r="A69" s="44"/>
      <c r="B69" s="50" t="s">
        <v>33</v>
      </c>
      <c r="C69" s="49" t="s">
        <v>28</v>
      </c>
      <c r="D69" s="50" t="s">
        <v>249</v>
      </c>
      <c r="E69" s="32"/>
      <c r="F69" s="32" t="s">
        <v>125</v>
      </c>
      <c r="G69" s="43"/>
      <c r="H69" s="43"/>
      <c r="I69" s="43"/>
      <c r="J69" s="33"/>
      <c r="K69" s="8"/>
    </row>
    <row r="70" spans="1:11" x14ac:dyDescent="0.3">
      <c r="A70" s="44"/>
      <c r="B70" s="50"/>
      <c r="C70" s="49"/>
      <c r="D70" s="50"/>
      <c r="E70" s="32"/>
      <c r="F70" s="32" t="s">
        <v>137</v>
      </c>
      <c r="G70" s="44"/>
      <c r="H70" s="44"/>
      <c r="I70" s="44"/>
      <c r="J70" s="33"/>
      <c r="K70" s="8"/>
    </row>
    <row r="71" spans="1:11" x14ac:dyDescent="0.3">
      <c r="A71" s="44"/>
      <c r="B71" s="50"/>
      <c r="C71" s="49"/>
      <c r="D71" s="50"/>
      <c r="E71" s="32"/>
      <c r="F71" s="32" t="s">
        <v>138</v>
      </c>
      <c r="G71" s="45"/>
      <c r="H71" s="45"/>
      <c r="I71" s="45"/>
      <c r="J71" s="33"/>
      <c r="K71" s="8"/>
    </row>
    <row r="72" spans="1:11" x14ac:dyDescent="0.3">
      <c r="A72" s="44"/>
      <c r="B72" s="50"/>
      <c r="C72" s="49" t="s">
        <v>31</v>
      </c>
      <c r="D72" s="50" t="s">
        <v>251</v>
      </c>
      <c r="E72" s="32"/>
      <c r="F72" s="32" t="s">
        <v>125</v>
      </c>
      <c r="G72" s="43"/>
      <c r="H72" s="43"/>
      <c r="I72" s="43"/>
      <c r="J72" s="33"/>
      <c r="K72" s="8"/>
    </row>
    <row r="73" spans="1:11" x14ac:dyDescent="0.3">
      <c r="A73" s="44"/>
      <c r="B73" s="50"/>
      <c r="C73" s="49"/>
      <c r="D73" s="50"/>
      <c r="E73" s="32"/>
      <c r="F73" s="32" t="s">
        <v>137</v>
      </c>
      <c r="G73" s="44"/>
      <c r="H73" s="44"/>
      <c r="I73" s="44"/>
      <c r="J73" s="33"/>
      <c r="K73" s="8"/>
    </row>
    <row r="74" spans="1:11" x14ac:dyDescent="0.3">
      <c r="A74" s="44"/>
      <c r="B74" s="50"/>
      <c r="C74" s="49"/>
      <c r="D74" s="50"/>
      <c r="E74" s="32"/>
      <c r="F74" s="32" t="s">
        <v>138</v>
      </c>
      <c r="G74" s="45"/>
      <c r="H74" s="45"/>
      <c r="I74" s="45"/>
      <c r="J74" s="33"/>
      <c r="K74" s="8"/>
    </row>
    <row r="75" spans="1:11" x14ac:dyDescent="0.3">
      <c r="A75" s="44"/>
      <c r="B75" s="50"/>
      <c r="C75" s="49" t="s">
        <v>29</v>
      </c>
      <c r="D75" s="50" t="s">
        <v>252</v>
      </c>
      <c r="E75" s="32"/>
      <c r="F75" s="32" t="s">
        <v>125</v>
      </c>
      <c r="G75" s="43"/>
      <c r="H75" s="43"/>
      <c r="I75" s="43"/>
      <c r="J75" s="33"/>
      <c r="K75" s="8"/>
    </row>
    <row r="76" spans="1:11" x14ac:dyDescent="0.3">
      <c r="A76" s="44"/>
      <c r="B76" s="50"/>
      <c r="C76" s="49"/>
      <c r="D76" s="50"/>
      <c r="E76" s="32"/>
      <c r="F76" s="32" t="s">
        <v>137</v>
      </c>
      <c r="G76" s="44"/>
      <c r="H76" s="44"/>
      <c r="I76" s="44"/>
      <c r="J76" s="33"/>
      <c r="K76" s="8"/>
    </row>
    <row r="77" spans="1:11" x14ac:dyDescent="0.3">
      <c r="A77" s="44"/>
      <c r="B77" s="50"/>
      <c r="C77" s="49"/>
      <c r="D77" s="50"/>
      <c r="E77" s="32"/>
      <c r="F77" s="32" t="s">
        <v>138</v>
      </c>
      <c r="G77" s="45"/>
      <c r="H77" s="45"/>
      <c r="I77" s="45"/>
      <c r="J77" s="33"/>
      <c r="K77" s="8"/>
    </row>
    <row r="78" spans="1:11" x14ac:dyDescent="0.3">
      <c r="A78" s="44"/>
      <c r="B78" s="50"/>
      <c r="C78" s="49" t="s">
        <v>32</v>
      </c>
      <c r="D78" s="50" t="s">
        <v>253</v>
      </c>
      <c r="E78" s="32"/>
      <c r="F78" s="32" t="s">
        <v>125</v>
      </c>
      <c r="G78" s="43"/>
      <c r="H78" s="43"/>
      <c r="I78" s="43"/>
      <c r="J78" s="33"/>
      <c r="K78" s="8"/>
    </row>
    <row r="79" spans="1:11" x14ac:dyDescent="0.3">
      <c r="A79" s="44"/>
      <c r="B79" s="50"/>
      <c r="C79" s="49"/>
      <c r="D79" s="50"/>
      <c r="E79" s="32"/>
      <c r="F79" s="32" t="s">
        <v>137</v>
      </c>
      <c r="G79" s="44"/>
      <c r="H79" s="44"/>
      <c r="I79" s="44"/>
      <c r="J79" s="33"/>
      <c r="K79" s="8"/>
    </row>
    <row r="80" spans="1:11" x14ac:dyDescent="0.3">
      <c r="A80" s="44"/>
      <c r="B80" s="50"/>
      <c r="C80" s="49"/>
      <c r="D80" s="50"/>
      <c r="E80" s="32"/>
      <c r="F80" s="32" t="s">
        <v>138</v>
      </c>
      <c r="G80" s="45"/>
      <c r="H80" s="45"/>
      <c r="I80" s="45"/>
      <c r="J80" s="33"/>
      <c r="K80" s="8"/>
    </row>
    <row r="81" spans="1:11" x14ac:dyDescent="0.3">
      <c r="A81" s="44"/>
      <c r="B81" s="50"/>
      <c r="C81" s="51" t="s">
        <v>255</v>
      </c>
      <c r="D81" s="50" t="s">
        <v>254</v>
      </c>
      <c r="E81" s="32"/>
      <c r="F81" s="32" t="s">
        <v>125</v>
      </c>
      <c r="G81" s="43"/>
      <c r="H81" s="43"/>
      <c r="I81" s="43"/>
      <c r="J81" s="33"/>
      <c r="K81" s="8"/>
    </row>
    <row r="82" spans="1:11" x14ac:dyDescent="0.3">
      <c r="A82" s="44"/>
      <c r="B82" s="50"/>
      <c r="C82" s="51"/>
      <c r="D82" s="50"/>
      <c r="E82" s="32"/>
      <c r="F82" s="32" t="s">
        <v>137</v>
      </c>
      <c r="G82" s="44"/>
      <c r="H82" s="44"/>
      <c r="I82" s="44"/>
      <c r="J82" s="33"/>
      <c r="K82" s="8"/>
    </row>
    <row r="83" spans="1:11" x14ac:dyDescent="0.3">
      <c r="A83" s="44"/>
      <c r="B83" s="50"/>
      <c r="C83" s="51"/>
      <c r="D83" s="50"/>
      <c r="E83" s="32"/>
      <c r="F83" s="32" t="s">
        <v>138</v>
      </c>
      <c r="G83" s="45"/>
      <c r="H83" s="45"/>
      <c r="I83" s="45"/>
      <c r="J83" s="33"/>
      <c r="K83" s="8"/>
    </row>
    <row r="84" spans="1:11" x14ac:dyDescent="0.3">
      <c r="A84" s="44"/>
      <c r="B84" s="46" t="s">
        <v>104</v>
      </c>
      <c r="C84" s="37" t="s">
        <v>109</v>
      </c>
      <c r="D84" s="38" t="s">
        <v>105</v>
      </c>
      <c r="E84" s="38" t="s">
        <v>110</v>
      </c>
      <c r="F84" s="38" t="s">
        <v>261</v>
      </c>
      <c r="G84" s="33"/>
      <c r="H84" s="33"/>
      <c r="I84" s="33"/>
      <c r="J84" s="33"/>
      <c r="K84" s="8"/>
    </row>
    <row r="85" spans="1:11" x14ac:dyDescent="0.3">
      <c r="A85" s="44"/>
      <c r="B85" s="47"/>
      <c r="C85" s="37" t="s">
        <v>114</v>
      </c>
      <c r="D85" s="38" t="s">
        <v>115</v>
      </c>
      <c r="E85" s="38" t="s">
        <v>111</v>
      </c>
      <c r="F85" s="38" t="s">
        <v>261</v>
      </c>
      <c r="G85" s="33"/>
      <c r="H85" s="33"/>
      <c r="I85" s="33"/>
      <c r="J85" s="33"/>
      <c r="K85" s="8"/>
    </row>
    <row r="86" spans="1:11" x14ac:dyDescent="0.3">
      <c r="A86" s="44"/>
      <c r="B86" s="47"/>
      <c r="C86" s="37" t="s">
        <v>113</v>
      </c>
      <c r="D86" s="38" t="s">
        <v>116</v>
      </c>
      <c r="E86" s="38" t="s">
        <v>112</v>
      </c>
      <c r="F86" s="38" t="s">
        <v>261</v>
      </c>
      <c r="G86" s="33"/>
      <c r="H86" s="33"/>
      <c r="I86" s="33"/>
      <c r="J86" s="33"/>
      <c r="K86" s="8"/>
    </row>
    <row r="87" spans="1:11" x14ac:dyDescent="0.3">
      <c r="A87" s="44"/>
      <c r="B87" s="47"/>
      <c r="C87" s="37" t="s">
        <v>106</v>
      </c>
      <c r="D87" s="38" t="s">
        <v>107</v>
      </c>
      <c r="E87" s="38" t="s">
        <v>117</v>
      </c>
      <c r="F87" s="38" t="s">
        <v>261</v>
      </c>
      <c r="G87" s="33"/>
      <c r="H87" s="33"/>
      <c r="I87" s="33"/>
      <c r="J87" s="33"/>
      <c r="K87" s="8"/>
    </row>
    <row r="88" spans="1:11" x14ac:dyDescent="0.3">
      <c r="A88" s="44"/>
      <c r="B88" s="48"/>
      <c r="C88" s="37" t="s">
        <v>263</v>
      </c>
      <c r="D88" s="38" t="s">
        <v>264</v>
      </c>
      <c r="E88" s="38" t="s">
        <v>265</v>
      </c>
      <c r="F88" s="38"/>
      <c r="G88" s="33"/>
      <c r="H88" s="33"/>
      <c r="I88" s="33"/>
      <c r="J88" s="33"/>
      <c r="K88" s="8"/>
    </row>
    <row r="89" spans="1:11" x14ac:dyDescent="0.3">
      <c r="A89" s="44"/>
      <c r="B89" s="38" t="s">
        <v>38</v>
      </c>
      <c r="C89" s="37"/>
      <c r="D89" s="38"/>
      <c r="E89" s="38" t="s">
        <v>108</v>
      </c>
      <c r="F89" s="38"/>
      <c r="G89" s="33"/>
      <c r="H89" s="33"/>
      <c r="I89" s="33"/>
      <c r="J89" s="33"/>
      <c r="K89" s="8"/>
    </row>
    <row r="90" spans="1:11" x14ac:dyDescent="0.3">
      <c r="A90" s="45"/>
      <c r="B90" s="38" t="s">
        <v>42</v>
      </c>
      <c r="C90" s="37"/>
      <c r="D90" s="38"/>
      <c r="E90" s="38" t="s">
        <v>262</v>
      </c>
      <c r="F90" s="38"/>
      <c r="G90" s="33"/>
      <c r="H90" s="33"/>
      <c r="I90" s="33"/>
      <c r="J90" s="33"/>
      <c r="K90" s="8"/>
    </row>
    <row r="91" spans="1:11" x14ac:dyDescent="0.3">
      <c r="A91" s="5"/>
      <c r="B91" s="5"/>
      <c r="C91" s="5"/>
      <c r="D91" s="5"/>
      <c r="E91" s="5"/>
      <c r="F91" s="5"/>
      <c r="G91" s="6"/>
      <c r="H91" s="6"/>
      <c r="I91" s="6"/>
      <c r="J91" s="6"/>
    </row>
    <row r="92" spans="1:11" x14ac:dyDescent="0.3">
      <c r="A92" s="5"/>
      <c r="B92" s="5"/>
      <c r="C92" s="5"/>
      <c r="D92" s="5"/>
      <c r="E92" s="5"/>
      <c r="F92" s="5"/>
      <c r="G92" s="6"/>
      <c r="H92" s="6"/>
      <c r="I92" s="6"/>
      <c r="J92" s="6"/>
    </row>
    <row r="93" spans="1:11" x14ac:dyDescent="0.3">
      <c r="A93" s="5"/>
      <c r="B93" s="5"/>
      <c r="C93" s="5"/>
      <c r="D93" s="5"/>
      <c r="E93" s="5"/>
      <c r="F93" s="5"/>
      <c r="G93" s="6"/>
      <c r="H93" s="6"/>
      <c r="I93" s="6"/>
      <c r="J93" s="6"/>
    </row>
    <row r="94" spans="1:11" x14ac:dyDescent="0.3">
      <c r="A94" s="5"/>
      <c r="B94" s="5"/>
      <c r="C94" s="5"/>
      <c r="D94" s="5"/>
      <c r="E94" s="5"/>
      <c r="F94" s="5"/>
      <c r="G94" s="6"/>
      <c r="H94" s="6"/>
      <c r="I94" s="6"/>
      <c r="J94" s="6"/>
    </row>
    <row r="95" spans="1:11" x14ac:dyDescent="0.3">
      <c r="A95" s="5"/>
      <c r="B95" s="5"/>
      <c r="C95" s="5"/>
      <c r="D95" s="5"/>
      <c r="E95" s="5"/>
      <c r="F95" s="5"/>
      <c r="G95" s="6"/>
      <c r="H95" s="6"/>
      <c r="I95" s="6"/>
      <c r="J95" s="6"/>
    </row>
    <row r="96" spans="1:11" x14ac:dyDescent="0.3">
      <c r="A96" s="5"/>
      <c r="B96" s="5"/>
      <c r="C96" s="5"/>
      <c r="D96" s="5"/>
      <c r="E96" s="5"/>
      <c r="F96" s="5"/>
      <c r="G96" s="6"/>
      <c r="H96" s="6"/>
      <c r="I96" s="6"/>
      <c r="J96" s="6"/>
    </row>
    <row r="97" spans="1:10" x14ac:dyDescent="0.3">
      <c r="A97" s="5"/>
      <c r="B97" s="5"/>
      <c r="C97" s="5"/>
      <c r="D97" s="5"/>
      <c r="E97" s="5"/>
      <c r="F97" s="5"/>
      <c r="G97" s="6"/>
      <c r="H97" s="6"/>
      <c r="I97" s="6"/>
      <c r="J97" s="6"/>
    </row>
    <row r="98" spans="1:10" x14ac:dyDescent="0.3">
      <c r="A98" s="5"/>
      <c r="B98" s="5"/>
      <c r="C98" s="5"/>
      <c r="D98" s="5"/>
      <c r="E98" s="5"/>
      <c r="F98" s="5"/>
      <c r="G98" s="6"/>
      <c r="H98" s="6"/>
      <c r="I98" s="6"/>
      <c r="J98" s="6"/>
    </row>
  </sheetData>
  <mergeCells count="49">
    <mergeCell ref="B1:F1"/>
    <mergeCell ref="A2:A15"/>
    <mergeCell ref="B2:B5"/>
    <mergeCell ref="B6:B15"/>
    <mergeCell ref="A16:A27"/>
    <mergeCell ref="B16:B19"/>
    <mergeCell ref="B20:B23"/>
    <mergeCell ref="B24:B27"/>
    <mergeCell ref="H37:J37"/>
    <mergeCell ref="H38:J38"/>
    <mergeCell ref="A40:A46"/>
    <mergeCell ref="K40:K58"/>
    <mergeCell ref="A47:A58"/>
    <mergeCell ref="D47:D50"/>
    <mergeCell ref="D55:D57"/>
    <mergeCell ref="D53:D54"/>
    <mergeCell ref="D51:D52"/>
    <mergeCell ref="A28:A33"/>
    <mergeCell ref="A34:A39"/>
    <mergeCell ref="A59:A90"/>
    <mergeCell ref="B59:B63"/>
    <mergeCell ref="B64:B68"/>
    <mergeCell ref="B69:B83"/>
    <mergeCell ref="I69:I71"/>
    <mergeCell ref="C72:C74"/>
    <mergeCell ref="D72:D74"/>
    <mergeCell ref="G72:G74"/>
    <mergeCell ref="H72:H74"/>
    <mergeCell ref="I72:I74"/>
    <mergeCell ref="D69:D71"/>
    <mergeCell ref="C69:C71"/>
    <mergeCell ref="G69:G71"/>
    <mergeCell ref="H69:H71"/>
    <mergeCell ref="I81:I83"/>
    <mergeCell ref="B84:B88"/>
    <mergeCell ref="G75:G77"/>
    <mergeCell ref="H75:H77"/>
    <mergeCell ref="I75:I77"/>
    <mergeCell ref="C78:C80"/>
    <mergeCell ref="D78:D80"/>
    <mergeCell ref="G78:G80"/>
    <mergeCell ref="H78:H80"/>
    <mergeCell ref="I78:I80"/>
    <mergeCell ref="D75:D77"/>
    <mergeCell ref="D81:D83"/>
    <mergeCell ref="C75:C77"/>
    <mergeCell ref="C81:C83"/>
    <mergeCell ref="G81:G83"/>
    <mergeCell ref="H81:H8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163"/>
  <sheetViews>
    <sheetView topLeftCell="A18" zoomScale="55" zoomScaleNormal="55" workbookViewId="0">
      <selection activeCell="H44" sqref="H44"/>
    </sheetView>
  </sheetViews>
  <sheetFormatPr defaultColWidth="8.9140625" defaultRowHeight="14" x14ac:dyDescent="0.3"/>
  <cols>
    <col min="1" max="1" width="13.6640625" style="1" bestFit="1" customWidth="1"/>
    <col min="2" max="2" width="22.6640625" style="1" bestFit="1" customWidth="1"/>
    <col min="3" max="3" width="17.33203125" style="1" bestFit="1" customWidth="1"/>
    <col min="4" max="4" width="33.4140625" style="1" bestFit="1" customWidth="1"/>
    <col min="5" max="5" width="26.75" style="1" bestFit="1" customWidth="1"/>
    <col min="6" max="6" width="35.4140625" style="1" bestFit="1" customWidth="1"/>
    <col min="7" max="7" width="14.75" style="7" bestFit="1" customWidth="1"/>
    <col min="8" max="8" width="31.33203125" style="7" customWidth="1"/>
    <col min="9" max="9" width="27.33203125" style="7" customWidth="1"/>
    <col min="10" max="10" width="35" style="7" bestFit="1" customWidth="1"/>
    <col min="11" max="11" width="22.4140625" style="1" customWidth="1"/>
    <col min="12" max="12" width="23.33203125" style="1" customWidth="1"/>
    <col min="13" max="14" width="8.9140625" style="1"/>
    <col min="15" max="15" width="23.75" style="1" bestFit="1" customWidth="1"/>
    <col min="16" max="16" width="11.4140625" style="1" bestFit="1" customWidth="1"/>
    <col min="17" max="22" width="8.9140625" style="1"/>
    <col min="23" max="23" width="27.25" style="1" customWidth="1"/>
    <col min="24" max="24" width="21.6640625" style="1" customWidth="1"/>
    <col min="25" max="16384" width="8.9140625" style="1"/>
  </cols>
  <sheetData>
    <row r="1" spans="1:26" ht="14.75" customHeight="1" x14ac:dyDescent="0.3">
      <c r="A1" s="10" t="s">
        <v>0</v>
      </c>
      <c r="B1" s="64" t="s">
        <v>7</v>
      </c>
      <c r="C1" s="64"/>
      <c r="D1" s="64"/>
      <c r="E1" s="64"/>
      <c r="F1" s="64"/>
      <c r="G1" s="12"/>
      <c r="H1" s="12"/>
      <c r="I1" s="12"/>
      <c r="J1" s="12"/>
      <c r="O1"/>
      <c r="P1"/>
      <c r="Q1"/>
      <c r="R1"/>
      <c r="S1"/>
      <c r="T1"/>
      <c r="U1"/>
      <c r="V1"/>
      <c r="W1"/>
      <c r="X1"/>
      <c r="Y1"/>
      <c r="Z1"/>
    </row>
    <row r="2" spans="1:26" x14ac:dyDescent="0.3">
      <c r="A2" s="60" t="s">
        <v>1</v>
      </c>
      <c r="B2" s="53" t="s">
        <v>35</v>
      </c>
      <c r="C2" s="13" t="s">
        <v>2</v>
      </c>
      <c r="D2" s="13"/>
      <c r="E2" s="13"/>
      <c r="F2" s="13"/>
      <c r="G2" s="12"/>
      <c r="H2" s="12"/>
      <c r="I2" s="12"/>
      <c r="J2" s="12"/>
      <c r="O2"/>
      <c r="P2"/>
      <c r="Q2"/>
      <c r="R2"/>
      <c r="S2"/>
      <c r="T2"/>
      <c r="U2"/>
      <c r="V2"/>
      <c r="W2"/>
      <c r="X2"/>
      <c r="Y2"/>
      <c r="Z2"/>
    </row>
    <row r="3" spans="1:26" x14ac:dyDescent="0.3">
      <c r="A3" s="61"/>
      <c r="B3" s="53"/>
      <c r="C3" s="13" t="s">
        <v>3</v>
      </c>
      <c r="D3" s="13"/>
      <c r="E3" s="13"/>
      <c r="F3" s="13"/>
      <c r="G3" s="12"/>
      <c r="H3" s="12"/>
      <c r="I3" s="12"/>
      <c r="J3" s="12"/>
      <c r="O3"/>
      <c r="P3"/>
      <c r="Q3"/>
      <c r="R3"/>
      <c r="S3"/>
      <c r="T3"/>
      <c r="U3"/>
      <c r="V3"/>
      <c r="W3"/>
      <c r="X3"/>
      <c r="Y3"/>
      <c r="Z3"/>
    </row>
    <row r="4" spans="1:26" x14ac:dyDescent="0.3">
      <c r="A4" s="61"/>
      <c r="B4" s="53"/>
      <c r="C4" s="13" t="s">
        <v>4</v>
      </c>
      <c r="D4" s="13"/>
      <c r="E4" s="13"/>
      <c r="F4" s="13"/>
      <c r="G4" s="12"/>
      <c r="H4" s="12"/>
      <c r="I4" s="12"/>
      <c r="J4" s="12"/>
      <c r="O4"/>
      <c r="P4"/>
      <c r="Q4"/>
      <c r="R4"/>
      <c r="S4"/>
      <c r="T4"/>
      <c r="U4"/>
      <c r="V4"/>
      <c r="W4"/>
      <c r="X4"/>
      <c r="Y4"/>
      <c r="Z4"/>
    </row>
    <row r="5" spans="1:26" x14ac:dyDescent="0.3">
      <c r="A5" s="61"/>
      <c r="B5" s="53"/>
      <c r="C5" s="13" t="s">
        <v>5</v>
      </c>
      <c r="D5" s="13"/>
      <c r="E5" s="13"/>
      <c r="F5" s="13"/>
      <c r="G5" s="12"/>
      <c r="H5" s="12"/>
      <c r="I5" s="12"/>
      <c r="J5" s="12"/>
      <c r="O5"/>
      <c r="P5"/>
      <c r="Q5"/>
      <c r="R5"/>
      <c r="S5"/>
      <c r="T5"/>
      <c r="U5"/>
      <c r="V5"/>
      <c r="W5"/>
      <c r="X5"/>
      <c r="Y5"/>
      <c r="Z5"/>
    </row>
    <row r="6" spans="1:26" x14ac:dyDescent="0.3">
      <c r="A6" s="61"/>
      <c r="B6" s="66" t="s">
        <v>93</v>
      </c>
      <c r="C6" s="13" t="s">
        <v>192</v>
      </c>
      <c r="D6" s="13"/>
      <c r="E6" s="13"/>
      <c r="F6" s="13"/>
      <c r="G6" s="12"/>
      <c r="H6" s="12"/>
      <c r="I6" s="12"/>
      <c r="J6" s="12"/>
      <c r="O6"/>
      <c r="P6"/>
      <c r="Q6"/>
      <c r="R6"/>
      <c r="S6"/>
      <c r="T6"/>
      <c r="U6"/>
      <c r="V6"/>
      <c r="W6"/>
      <c r="X6"/>
      <c r="Y6"/>
      <c r="Z6"/>
    </row>
    <row r="7" spans="1:26" x14ac:dyDescent="0.3">
      <c r="A7" s="61"/>
      <c r="B7" s="67"/>
      <c r="C7" s="13" t="s">
        <v>191</v>
      </c>
      <c r="D7" s="13"/>
      <c r="E7" s="13"/>
      <c r="F7" s="13"/>
      <c r="G7" s="12"/>
      <c r="H7" s="12"/>
      <c r="I7" s="12"/>
      <c r="J7" s="12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3">
      <c r="A8" s="61"/>
      <c r="B8" s="67"/>
      <c r="C8" s="13" t="s">
        <v>193</v>
      </c>
      <c r="D8" s="13"/>
      <c r="E8" s="13"/>
      <c r="F8" s="13"/>
      <c r="G8" s="12"/>
      <c r="H8" s="12"/>
      <c r="I8" s="12"/>
      <c r="J8" s="12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3">
      <c r="A9" s="61"/>
      <c r="B9" s="67"/>
      <c r="C9" s="13" t="s">
        <v>194</v>
      </c>
      <c r="D9" s="13"/>
      <c r="E9" s="13"/>
      <c r="F9" s="13"/>
      <c r="G9" s="12"/>
      <c r="H9" s="12"/>
      <c r="I9" s="12"/>
      <c r="J9" s="12"/>
      <c r="O9"/>
      <c r="P9"/>
      <c r="Q9"/>
      <c r="R9"/>
      <c r="S9"/>
      <c r="T9"/>
      <c r="U9"/>
      <c r="V9"/>
      <c r="W9"/>
      <c r="X9"/>
      <c r="Y9"/>
      <c r="Z9"/>
    </row>
    <row r="10" spans="1:26" x14ac:dyDescent="0.3">
      <c r="A10" s="61"/>
      <c r="B10" s="67"/>
      <c r="C10" s="13" t="s">
        <v>195</v>
      </c>
      <c r="D10" s="13"/>
      <c r="E10" s="13"/>
      <c r="F10" s="13"/>
      <c r="G10" s="12"/>
      <c r="H10" s="12"/>
      <c r="I10" s="12"/>
      <c r="J10" s="12"/>
      <c r="O10"/>
      <c r="P10"/>
      <c r="Q10"/>
      <c r="R10"/>
      <c r="S10"/>
      <c r="T10"/>
      <c r="U10"/>
      <c r="V10"/>
      <c r="W10"/>
      <c r="X10"/>
      <c r="Y10"/>
      <c r="Z10"/>
    </row>
    <row r="11" spans="1:26" x14ac:dyDescent="0.3">
      <c r="A11" s="61"/>
      <c r="B11" s="67"/>
      <c r="C11" s="13" t="s">
        <v>196</v>
      </c>
      <c r="D11" s="13"/>
      <c r="E11" s="13"/>
      <c r="F11" s="13"/>
      <c r="G11" s="12"/>
      <c r="H11" s="12"/>
      <c r="I11" s="12"/>
      <c r="J11" s="12"/>
      <c r="O11"/>
      <c r="P11"/>
      <c r="Q11"/>
      <c r="R11"/>
      <c r="S11"/>
      <c r="T11"/>
      <c r="U11"/>
      <c r="V11"/>
      <c r="W11"/>
      <c r="X11"/>
      <c r="Y11"/>
      <c r="Z11"/>
    </row>
    <row r="12" spans="1:26" x14ac:dyDescent="0.3">
      <c r="A12" s="61"/>
      <c r="B12" s="67"/>
      <c r="C12" s="13" t="s">
        <v>197</v>
      </c>
      <c r="D12" s="13"/>
      <c r="E12" s="13"/>
      <c r="F12" s="13"/>
      <c r="G12" s="12"/>
      <c r="H12" s="12"/>
      <c r="I12" s="12"/>
      <c r="J12" s="12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3">
      <c r="A13" s="61"/>
      <c r="B13" s="67"/>
      <c r="C13" s="13" t="s">
        <v>198</v>
      </c>
      <c r="D13" s="13"/>
      <c r="E13" s="13"/>
      <c r="F13" s="13"/>
      <c r="G13" s="12"/>
      <c r="H13" s="12"/>
      <c r="I13" s="12"/>
      <c r="J13" s="12"/>
      <c r="O13"/>
      <c r="P13"/>
      <c r="Q13"/>
      <c r="R13"/>
      <c r="S13"/>
      <c r="T13"/>
      <c r="U13"/>
      <c r="V13"/>
      <c r="W13"/>
      <c r="X13"/>
      <c r="Y13"/>
      <c r="Z13"/>
    </row>
    <row r="14" spans="1:26" x14ac:dyDescent="0.3">
      <c r="A14" s="61"/>
      <c r="B14" s="67"/>
      <c r="C14" s="13" t="s">
        <v>199</v>
      </c>
      <c r="D14" s="13"/>
      <c r="E14" s="13"/>
      <c r="F14" s="13"/>
      <c r="G14" s="12"/>
      <c r="H14" s="12"/>
      <c r="I14" s="12"/>
      <c r="J14" s="12"/>
      <c r="O14"/>
      <c r="P14"/>
      <c r="Q14"/>
      <c r="R14"/>
      <c r="S14"/>
      <c r="T14"/>
      <c r="U14"/>
      <c r="V14"/>
      <c r="W14"/>
      <c r="X14"/>
      <c r="Y14"/>
      <c r="Z14"/>
    </row>
    <row r="15" spans="1:26" x14ac:dyDescent="0.3">
      <c r="A15" s="65"/>
      <c r="B15" s="68"/>
      <c r="C15" s="13" t="s">
        <v>200</v>
      </c>
      <c r="D15" s="13"/>
      <c r="E15" s="13"/>
      <c r="F15" s="13"/>
      <c r="G15" s="12"/>
      <c r="H15" s="12"/>
      <c r="I15" s="12"/>
      <c r="J15" s="12"/>
      <c r="O15"/>
      <c r="P15"/>
      <c r="Q15"/>
      <c r="R15"/>
      <c r="S15"/>
      <c r="T15"/>
      <c r="U15"/>
      <c r="V15"/>
      <c r="W15"/>
      <c r="X15"/>
      <c r="Y15"/>
      <c r="Z15"/>
    </row>
    <row r="16" spans="1:26" ht="14" customHeight="1" x14ac:dyDescent="0.3">
      <c r="A16" s="69" t="s">
        <v>6</v>
      </c>
      <c r="B16" s="53" t="s">
        <v>94</v>
      </c>
      <c r="C16" s="13" t="s">
        <v>13</v>
      </c>
      <c r="D16" s="13" t="s">
        <v>9</v>
      </c>
      <c r="E16" s="13"/>
      <c r="F16" s="13"/>
      <c r="G16" s="12"/>
      <c r="H16" s="12"/>
      <c r="I16" s="12"/>
      <c r="J16" s="12"/>
      <c r="O16"/>
      <c r="P16"/>
      <c r="Q16"/>
      <c r="R16"/>
      <c r="S16"/>
      <c r="T16"/>
      <c r="U16"/>
      <c r="V16"/>
      <c r="W16"/>
      <c r="X16"/>
      <c r="Y16"/>
      <c r="Z16"/>
    </row>
    <row r="17" spans="1:29" ht="14.75" customHeight="1" x14ac:dyDescent="0.3">
      <c r="A17" s="70"/>
      <c r="B17" s="53"/>
      <c r="C17" s="13" t="s">
        <v>54</v>
      </c>
      <c r="D17" s="13" t="s">
        <v>10</v>
      </c>
      <c r="E17" s="13"/>
      <c r="F17" s="13"/>
      <c r="G17" s="12"/>
      <c r="H17" s="12"/>
      <c r="I17" s="12"/>
      <c r="J17" s="12"/>
      <c r="O17"/>
      <c r="P17"/>
      <c r="Q17"/>
      <c r="R17"/>
      <c r="S17"/>
      <c r="T17"/>
      <c r="U17"/>
      <c r="V17"/>
      <c r="W17"/>
      <c r="X17"/>
      <c r="Y17"/>
      <c r="Z17"/>
    </row>
    <row r="18" spans="1:29" ht="14.75" customHeight="1" x14ac:dyDescent="0.3">
      <c r="A18" s="70"/>
      <c r="B18" s="53"/>
      <c r="C18" s="13" t="s">
        <v>13</v>
      </c>
      <c r="D18" s="13" t="s">
        <v>11</v>
      </c>
      <c r="E18" s="13"/>
      <c r="F18" s="13"/>
      <c r="G18" s="12"/>
      <c r="H18" s="12"/>
      <c r="I18" s="12"/>
      <c r="J18" s="12"/>
      <c r="O18"/>
      <c r="P18"/>
      <c r="Q18"/>
      <c r="R18"/>
      <c r="S18"/>
      <c r="T18"/>
      <c r="U18"/>
      <c r="V18"/>
      <c r="W18"/>
      <c r="X18"/>
      <c r="Y18"/>
      <c r="Z18"/>
    </row>
    <row r="19" spans="1:29" ht="14.75" customHeight="1" x14ac:dyDescent="0.3">
      <c r="A19" s="70"/>
      <c r="B19" s="53"/>
      <c r="C19" s="13" t="s">
        <v>13</v>
      </c>
      <c r="D19" s="13" t="s">
        <v>12</v>
      </c>
      <c r="E19" s="13"/>
      <c r="F19" s="13"/>
      <c r="G19" s="12"/>
      <c r="H19" s="12"/>
      <c r="I19" s="12"/>
      <c r="J19" s="12"/>
      <c r="O19"/>
      <c r="P19"/>
      <c r="Q19"/>
      <c r="R19"/>
      <c r="S19"/>
      <c r="T19"/>
      <c r="U19"/>
      <c r="V19"/>
      <c r="W19"/>
      <c r="X19"/>
      <c r="Y19"/>
      <c r="Z19"/>
    </row>
    <row r="20" spans="1:29" x14ac:dyDescent="0.3">
      <c r="A20" s="70"/>
      <c r="B20" s="53" t="s">
        <v>34</v>
      </c>
      <c r="C20" s="13" t="s">
        <v>8</v>
      </c>
      <c r="D20" s="13" t="s">
        <v>9</v>
      </c>
      <c r="E20" s="13"/>
      <c r="F20" s="13"/>
      <c r="G20" s="12"/>
      <c r="H20" s="12"/>
      <c r="I20" s="12"/>
      <c r="J20" s="12"/>
      <c r="O20"/>
      <c r="P20"/>
      <c r="Q20"/>
      <c r="R20"/>
      <c r="S20"/>
      <c r="T20"/>
      <c r="U20"/>
      <c r="V20"/>
      <c r="W20"/>
      <c r="X20"/>
      <c r="Y20"/>
      <c r="Z20"/>
    </row>
    <row r="21" spans="1:29" x14ac:dyDescent="0.3">
      <c r="A21" s="70"/>
      <c r="B21" s="53"/>
      <c r="C21" s="13" t="s">
        <v>8</v>
      </c>
      <c r="D21" s="13" t="s">
        <v>10</v>
      </c>
      <c r="E21" s="13"/>
      <c r="F21" s="13"/>
      <c r="G21" s="12"/>
      <c r="H21" s="12"/>
      <c r="I21" s="12"/>
      <c r="J21" s="12"/>
      <c r="O21"/>
      <c r="P21"/>
      <c r="Q21"/>
      <c r="R21"/>
      <c r="S21"/>
      <c r="T21"/>
      <c r="U21"/>
      <c r="V21"/>
      <c r="W21"/>
      <c r="X21"/>
      <c r="Y21"/>
      <c r="Z21"/>
    </row>
    <row r="22" spans="1:29" x14ac:dyDescent="0.3">
      <c r="A22" s="70"/>
      <c r="B22" s="53"/>
      <c r="C22" s="13" t="s">
        <v>8</v>
      </c>
      <c r="D22" s="13" t="s">
        <v>11</v>
      </c>
      <c r="E22" s="13"/>
      <c r="F22" s="13"/>
      <c r="G22" s="12"/>
      <c r="H22" s="12"/>
      <c r="I22" s="12"/>
      <c r="J22" s="12"/>
      <c r="O22"/>
      <c r="P22"/>
      <c r="Q22"/>
      <c r="R22"/>
      <c r="S22"/>
      <c r="T22"/>
      <c r="U22"/>
      <c r="V22"/>
      <c r="W22"/>
      <c r="X22"/>
      <c r="Y22"/>
      <c r="Z22"/>
    </row>
    <row r="23" spans="1:29" x14ac:dyDescent="0.3">
      <c r="A23" s="70"/>
      <c r="B23" s="53"/>
      <c r="C23" s="13" t="s">
        <v>8</v>
      </c>
      <c r="D23" s="13" t="s">
        <v>12</v>
      </c>
      <c r="E23" s="13"/>
      <c r="F23" s="13"/>
      <c r="G23" s="12"/>
      <c r="H23" s="12"/>
      <c r="I23" s="12"/>
      <c r="J23" s="12"/>
      <c r="O23"/>
      <c r="P23"/>
      <c r="Q23"/>
      <c r="R23"/>
      <c r="S23"/>
      <c r="T23"/>
      <c r="U23"/>
      <c r="V23"/>
      <c r="W23"/>
      <c r="X23"/>
      <c r="Y23"/>
      <c r="Z23"/>
    </row>
    <row r="24" spans="1:29" ht="14" customHeight="1" x14ac:dyDescent="0.3">
      <c r="A24" s="70"/>
      <c r="B24" s="72" t="s">
        <v>142</v>
      </c>
      <c r="C24" s="25" t="s">
        <v>140</v>
      </c>
      <c r="D24" s="25" t="s">
        <v>9</v>
      </c>
      <c r="E24" s="13"/>
      <c r="F24" s="13"/>
      <c r="G24" s="12"/>
      <c r="H24" s="12"/>
      <c r="I24" s="12"/>
      <c r="J24" s="12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9" ht="14.75" customHeight="1" x14ac:dyDescent="0.3">
      <c r="A25" s="70"/>
      <c r="B25" s="73"/>
      <c r="C25" s="25" t="s">
        <v>141</v>
      </c>
      <c r="D25" s="25" t="s">
        <v>10</v>
      </c>
      <c r="E25" s="13"/>
      <c r="F25" s="13"/>
      <c r="G25" s="12"/>
      <c r="H25" s="12"/>
      <c r="I25" s="12"/>
      <c r="J25" s="12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9" ht="14.75" customHeight="1" x14ac:dyDescent="0.3">
      <c r="A26" s="70"/>
      <c r="B26" s="73"/>
      <c r="C26" s="25" t="s">
        <v>140</v>
      </c>
      <c r="D26" s="25" t="s">
        <v>11</v>
      </c>
      <c r="E26" s="13"/>
      <c r="F26" s="13"/>
      <c r="G26" s="12"/>
      <c r="H26" s="12"/>
      <c r="I26" s="12"/>
      <c r="J26" s="12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9" ht="14.75" customHeight="1" x14ac:dyDescent="0.3">
      <c r="A27" s="71"/>
      <c r="B27" s="73"/>
      <c r="C27" s="25" t="s">
        <v>140</v>
      </c>
      <c r="D27" s="25" t="s">
        <v>12</v>
      </c>
      <c r="E27" s="13"/>
      <c r="F27" s="13"/>
      <c r="G27" s="12"/>
      <c r="H27" s="12"/>
      <c r="I27" s="12"/>
      <c r="J27" s="12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9" x14ac:dyDescent="0.3">
      <c r="A28" s="52" t="s">
        <v>92</v>
      </c>
      <c r="B28" s="13" t="s">
        <v>14</v>
      </c>
      <c r="C28" s="13" t="s">
        <v>95</v>
      </c>
      <c r="D28" s="13"/>
      <c r="E28" s="13"/>
      <c r="F28" s="13"/>
      <c r="G28" s="12"/>
      <c r="H28" s="12"/>
      <c r="I28" s="12"/>
      <c r="J28" s="12"/>
      <c r="O28"/>
      <c r="P28"/>
      <c r="Q28"/>
      <c r="R28"/>
      <c r="S28"/>
      <c r="T28"/>
      <c r="U28"/>
      <c r="V28"/>
      <c r="W28"/>
      <c r="X28"/>
      <c r="Y28"/>
      <c r="Z28"/>
    </row>
    <row r="29" spans="1:29" x14ac:dyDescent="0.3">
      <c r="A29" s="53"/>
      <c r="B29" s="13" t="s">
        <v>15</v>
      </c>
      <c r="C29" s="13"/>
      <c r="D29" s="13"/>
      <c r="E29" s="13"/>
      <c r="F29" s="13"/>
      <c r="G29" s="12"/>
      <c r="H29" s="12"/>
      <c r="I29" s="12"/>
      <c r="J29" s="12"/>
      <c r="O29"/>
      <c r="P29"/>
      <c r="Q29"/>
      <c r="R29"/>
      <c r="S29"/>
      <c r="T29"/>
      <c r="U29"/>
      <c r="V29"/>
      <c r="W29"/>
      <c r="X29"/>
      <c r="Y29"/>
      <c r="Z29"/>
    </row>
    <row r="30" spans="1:29" x14ac:dyDescent="0.3">
      <c r="A30" s="53"/>
      <c r="B30" s="13" t="s">
        <v>55</v>
      </c>
      <c r="C30" s="13"/>
      <c r="D30" s="13"/>
      <c r="E30" s="13"/>
      <c r="F30" s="13"/>
      <c r="G30" s="12"/>
      <c r="H30" s="12"/>
      <c r="I30" s="12"/>
      <c r="J30" s="12"/>
      <c r="O30"/>
      <c r="P30"/>
      <c r="Q30"/>
      <c r="R30"/>
      <c r="S30"/>
      <c r="T30"/>
      <c r="U30"/>
      <c r="V30"/>
      <c r="W30"/>
      <c r="X30"/>
      <c r="Y30"/>
      <c r="Z30"/>
    </row>
    <row r="31" spans="1:29" x14ac:dyDescent="0.3">
      <c r="A31" s="53"/>
      <c r="B31" s="13" t="s">
        <v>16</v>
      </c>
      <c r="C31" s="13"/>
      <c r="D31" s="13"/>
      <c r="E31" s="13"/>
      <c r="F31" s="13"/>
      <c r="G31" s="12"/>
      <c r="H31" s="12"/>
      <c r="I31" s="12"/>
      <c r="J31" s="12"/>
      <c r="O31"/>
      <c r="P31"/>
      <c r="Q31"/>
      <c r="R31"/>
      <c r="S31"/>
      <c r="T31"/>
      <c r="U31"/>
      <c r="V31"/>
      <c r="W31"/>
      <c r="X31"/>
      <c r="Y31"/>
      <c r="Z31"/>
    </row>
    <row r="32" spans="1:29" ht="15" x14ac:dyDescent="0.3">
      <c r="A32" s="53"/>
      <c r="B32" s="13" t="s">
        <v>17</v>
      </c>
      <c r="C32" s="13"/>
      <c r="D32" s="13"/>
      <c r="E32" s="13"/>
      <c r="F32" s="13"/>
      <c r="G32" s="12"/>
      <c r="H32" s="12"/>
      <c r="I32" s="12"/>
      <c r="J32" s="1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</row>
    <row r="33" spans="1:29" ht="15" x14ac:dyDescent="0.3">
      <c r="A33" s="53"/>
      <c r="B33" s="13" t="s">
        <v>18</v>
      </c>
      <c r="C33" s="13"/>
      <c r="D33" s="13"/>
      <c r="E33" s="13"/>
      <c r="F33" s="13"/>
      <c r="G33" s="12"/>
      <c r="H33" s="12"/>
      <c r="I33" s="12"/>
      <c r="J33" s="12"/>
      <c r="O33"/>
      <c r="P33"/>
      <c r="Q33"/>
      <c r="R33"/>
      <c r="S33"/>
      <c r="T33"/>
      <c r="U33"/>
      <c r="V33"/>
      <c r="W33"/>
      <c r="X33" s="5"/>
      <c r="Y33"/>
      <c r="Z33"/>
      <c r="AA33"/>
      <c r="AB33"/>
      <c r="AC33"/>
    </row>
    <row r="34" spans="1:29" x14ac:dyDescent="0.3">
      <c r="A34" s="52" t="s">
        <v>91</v>
      </c>
      <c r="B34" s="13" t="s">
        <v>14</v>
      </c>
      <c r="C34" s="13" t="s">
        <v>96</v>
      </c>
      <c r="D34" s="13"/>
      <c r="E34" s="13"/>
      <c r="F34" s="13"/>
      <c r="G34" s="12"/>
      <c r="H34" s="12"/>
      <c r="I34" s="12"/>
      <c r="J34" s="12"/>
      <c r="O34"/>
      <c r="P34"/>
      <c r="Q34"/>
      <c r="R34"/>
      <c r="S34"/>
      <c r="T34"/>
      <c r="U34"/>
      <c r="V34"/>
      <c r="W34"/>
      <c r="X34" s="5"/>
      <c r="Y34"/>
      <c r="Z34"/>
      <c r="AA34"/>
      <c r="AB34"/>
      <c r="AC34"/>
    </row>
    <row r="35" spans="1:29" x14ac:dyDescent="0.3">
      <c r="A35" s="53"/>
      <c r="B35" s="13" t="s">
        <v>15</v>
      </c>
      <c r="C35" s="13"/>
      <c r="D35" s="13"/>
      <c r="E35" s="13"/>
      <c r="F35" s="13"/>
      <c r="G35" s="12"/>
      <c r="H35" s="12"/>
      <c r="I35" s="12"/>
      <c r="J35" s="12"/>
      <c r="O35"/>
      <c r="P35"/>
      <c r="Q35"/>
      <c r="R35"/>
      <c r="S35"/>
      <c r="T35"/>
      <c r="U35"/>
      <c r="V35"/>
      <c r="W35" s="5"/>
      <c r="X35"/>
      <c r="Y35"/>
      <c r="Z35"/>
      <c r="AA35"/>
      <c r="AB35"/>
      <c r="AC35"/>
    </row>
    <row r="36" spans="1:29" x14ac:dyDescent="0.3">
      <c r="A36" s="53"/>
      <c r="B36" s="13" t="s">
        <v>55</v>
      </c>
      <c r="C36" s="13"/>
      <c r="D36" s="13"/>
      <c r="E36" s="13"/>
      <c r="F36" s="13"/>
      <c r="G36" s="12"/>
      <c r="H36" s="12"/>
      <c r="I36" s="12"/>
      <c r="J36" s="12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</row>
    <row r="37" spans="1:29" x14ac:dyDescent="0.3">
      <c r="A37" s="53"/>
      <c r="B37" s="13" t="s">
        <v>16</v>
      </c>
      <c r="C37" s="13"/>
      <c r="D37" s="13"/>
      <c r="E37" s="13"/>
      <c r="F37" s="13"/>
      <c r="G37" s="15" t="s">
        <v>102</v>
      </c>
      <c r="H37" s="54" t="s">
        <v>103</v>
      </c>
      <c r="I37" s="54"/>
      <c r="J37" s="54"/>
      <c r="O37"/>
      <c r="P37"/>
      <c r="Q37"/>
      <c r="R37"/>
      <c r="S37"/>
      <c r="T37"/>
      <c r="U37"/>
      <c r="V37"/>
      <c r="W37" s="5"/>
      <c r="X37"/>
      <c r="Y37"/>
      <c r="Z37"/>
      <c r="AA37"/>
      <c r="AB37"/>
      <c r="AC37"/>
    </row>
    <row r="38" spans="1:29" ht="15" x14ac:dyDescent="0.3">
      <c r="A38" s="53"/>
      <c r="B38" s="13" t="s">
        <v>17</v>
      </c>
      <c r="C38" s="13"/>
      <c r="D38" s="13"/>
      <c r="E38" s="13"/>
      <c r="F38" s="13"/>
      <c r="G38" s="17" t="s">
        <v>97</v>
      </c>
      <c r="H38" s="55" t="s">
        <v>98</v>
      </c>
      <c r="I38" s="55"/>
      <c r="J38" s="55"/>
      <c r="O38"/>
      <c r="P38"/>
      <c r="Q38"/>
      <c r="R38"/>
      <c r="S38"/>
      <c r="T38"/>
      <c r="U38"/>
      <c r="V38"/>
      <c r="W38" s="5"/>
      <c r="X38"/>
      <c r="Y38"/>
      <c r="Z38"/>
      <c r="AA38"/>
      <c r="AB38"/>
      <c r="AC38"/>
    </row>
    <row r="39" spans="1:29" ht="15" x14ac:dyDescent="0.3">
      <c r="A39" s="53"/>
      <c r="B39" s="13" t="s">
        <v>18</v>
      </c>
      <c r="C39" s="13"/>
      <c r="D39" s="13"/>
      <c r="E39" s="13"/>
      <c r="F39" s="13"/>
      <c r="G39" s="12"/>
      <c r="H39" s="12" t="s">
        <v>99</v>
      </c>
      <c r="I39" s="12" t="s">
        <v>100</v>
      </c>
      <c r="J39" s="12" t="s">
        <v>101</v>
      </c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</row>
    <row r="40" spans="1:29" x14ac:dyDescent="0.3">
      <c r="A40" s="77" t="s">
        <v>240</v>
      </c>
      <c r="B40" s="13" t="s">
        <v>207</v>
      </c>
      <c r="C40" s="13" t="s">
        <v>39</v>
      </c>
      <c r="D40" s="10" t="s">
        <v>206</v>
      </c>
      <c r="E40" s="13" t="s">
        <v>195</v>
      </c>
      <c r="F40" s="13" t="s">
        <v>118</v>
      </c>
      <c r="G40" s="19" t="s">
        <v>267</v>
      </c>
      <c r="H40" s="10" t="s">
        <v>271</v>
      </c>
      <c r="I40" s="10"/>
      <c r="J40" s="10" t="s">
        <v>269</v>
      </c>
      <c r="K40" s="59"/>
      <c r="O40"/>
      <c r="P40"/>
      <c r="Q40"/>
      <c r="R40"/>
      <c r="S40"/>
      <c r="T40"/>
      <c r="U40"/>
      <c r="V40"/>
      <c r="W40" s="5"/>
      <c r="X40"/>
      <c r="Y40"/>
      <c r="Z40"/>
      <c r="AA40"/>
      <c r="AB40"/>
      <c r="AC40"/>
    </row>
    <row r="41" spans="1:29" x14ac:dyDescent="0.3">
      <c r="A41" s="78"/>
      <c r="B41" s="13" t="s">
        <v>212</v>
      </c>
      <c r="C41" s="13" t="s">
        <v>213</v>
      </c>
      <c r="D41" s="10" t="s">
        <v>208</v>
      </c>
      <c r="E41" s="13" t="s">
        <v>197</v>
      </c>
      <c r="F41" s="13" t="s">
        <v>118</v>
      </c>
      <c r="G41" s="19" t="s">
        <v>273</v>
      </c>
      <c r="H41" s="10" t="s">
        <v>275</v>
      </c>
      <c r="I41" s="10" t="s">
        <v>279</v>
      </c>
      <c r="J41" s="10" t="s">
        <v>277</v>
      </c>
      <c r="K41" s="59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 x14ac:dyDescent="0.3">
      <c r="A42" s="78"/>
      <c r="B42" s="13" t="s">
        <v>212</v>
      </c>
      <c r="C42" s="13" t="s">
        <v>214</v>
      </c>
      <c r="D42" s="10" t="s">
        <v>209</v>
      </c>
      <c r="E42" s="13" t="s">
        <v>198</v>
      </c>
      <c r="F42" s="13" t="s">
        <v>118</v>
      </c>
      <c r="G42" s="19" t="s">
        <v>281</v>
      </c>
      <c r="H42" s="10" t="s">
        <v>283</v>
      </c>
      <c r="I42" s="10" t="s">
        <v>284</v>
      </c>
      <c r="J42" s="10" t="s">
        <v>286</v>
      </c>
      <c r="K42" s="59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 x14ac:dyDescent="0.3">
      <c r="A43" s="78"/>
      <c r="B43" s="13" t="s">
        <v>212</v>
      </c>
      <c r="C43" s="13" t="s">
        <v>215</v>
      </c>
      <c r="D43" s="10" t="s">
        <v>210</v>
      </c>
      <c r="E43" s="13" t="s">
        <v>199</v>
      </c>
      <c r="F43" s="13" t="s">
        <v>118</v>
      </c>
      <c r="G43" s="19" t="s">
        <v>288</v>
      </c>
      <c r="H43" s="10" t="s">
        <v>290</v>
      </c>
      <c r="I43" s="10" t="s">
        <v>291</v>
      </c>
      <c r="J43" s="10" t="s">
        <v>293</v>
      </c>
      <c r="K43" s="59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 x14ac:dyDescent="0.3">
      <c r="A44" s="78"/>
      <c r="B44" s="13" t="s">
        <v>212</v>
      </c>
      <c r="C44" s="13" t="s">
        <v>216</v>
      </c>
      <c r="D44" s="10" t="s">
        <v>211</v>
      </c>
      <c r="E44" s="13" t="s">
        <v>200</v>
      </c>
      <c r="F44" s="13" t="s">
        <v>118</v>
      </c>
      <c r="G44" s="19" t="s">
        <v>295</v>
      </c>
      <c r="H44" s="10" t="s">
        <v>297</v>
      </c>
      <c r="I44" s="10" t="s">
        <v>298</v>
      </c>
      <c r="J44" s="10" t="s">
        <v>300</v>
      </c>
      <c r="K44" s="59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 x14ac:dyDescent="0.3">
      <c r="A45" s="78"/>
      <c r="B45" s="13" t="s">
        <v>207</v>
      </c>
      <c r="C45" s="13"/>
      <c r="D45" s="13"/>
      <c r="E45" s="13" t="s">
        <v>47</v>
      </c>
      <c r="F45" s="13"/>
      <c r="G45" s="10"/>
      <c r="H45" s="10"/>
      <c r="I45" s="10"/>
      <c r="J45" s="10"/>
      <c r="K45" s="59"/>
      <c r="O45"/>
      <c r="P45"/>
      <c r="Q45"/>
      <c r="R45"/>
      <c r="S45"/>
      <c r="T45"/>
      <c r="U45"/>
      <c r="V45"/>
      <c r="W45"/>
      <c r="X45"/>
      <c r="Y45"/>
      <c r="Z45"/>
    </row>
    <row r="46" spans="1:29" x14ac:dyDescent="0.3">
      <c r="A46" s="79"/>
      <c r="B46" s="13" t="s">
        <v>212</v>
      </c>
      <c r="C46" s="13"/>
      <c r="D46" s="13"/>
      <c r="E46" s="13" t="s">
        <v>49</v>
      </c>
      <c r="F46" s="13"/>
      <c r="G46" s="10"/>
      <c r="H46" s="10"/>
      <c r="I46" s="10"/>
      <c r="J46" s="10"/>
      <c r="K46" s="59"/>
      <c r="L46" s="27"/>
      <c r="O46"/>
      <c r="P46"/>
      <c r="Q46"/>
      <c r="R46"/>
      <c r="S46"/>
      <c r="T46"/>
      <c r="U46"/>
      <c r="V46"/>
      <c r="W46" s="5"/>
      <c r="X46"/>
      <c r="Y46"/>
      <c r="Z46"/>
    </row>
    <row r="47" spans="1:29" x14ac:dyDescent="0.3">
      <c r="A47" s="52" t="s">
        <v>241</v>
      </c>
      <c r="B47" s="13" t="s">
        <v>207</v>
      </c>
      <c r="C47" s="66" t="s">
        <v>36</v>
      </c>
      <c r="D47" s="60" t="s">
        <v>245</v>
      </c>
      <c r="E47" s="13" t="s">
        <v>195</v>
      </c>
      <c r="F47" s="13" t="s">
        <v>218</v>
      </c>
      <c r="G47" s="10" t="s">
        <v>301</v>
      </c>
      <c r="H47" s="10" t="s">
        <v>302</v>
      </c>
      <c r="I47" s="10"/>
      <c r="J47" s="19"/>
      <c r="K47" s="59"/>
      <c r="L47" s="27" t="s">
        <v>184</v>
      </c>
      <c r="O47"/>
      <c r="P47"/>
      <c r="Q47"/>
      <c r="R47"/>
      <c r="S47"/>
      <c r="T47"/>
      <c r="U47"/>
      <c r="V47"/>
      <c r="W47" s="5"/>
      <c r="X47"/>
      <c r="Y47"/>
      <c r="Z47"/>
    </row>
    <row r="48" spans="1:29" ht="13.25" customHeight="1" x14ac:dyDescent="0.3">
      <c r="A48" s="52"/>
      <c r="B48" s="13" t="s">
        <v>217</v>
      </c>
      <c r="C48" s="68"/>
      <c r="D48" s="61"/>
      <c r="E48" s="13" t="s">
        <v>196</v>
      </c>
      <c r="F48" s="13" t="s">
        <v>219</v>
      </c>
      <c r="G48" s="10"/>
      <c r="H48" s="10"/>
      <c r="I48" s="10"/>
      <c r="J48" s="19"/>
      <c r="K48" s="59"/>
      <c r="L48" s="27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x14ac:dyDescent="0.3">
      <c r="A49" s="52"/>
      <c r="B49" s="13" t="s">
        <v>207</v>
      </c>
      <c r="C49" s="66" t="s">
        <v>39</v>
      </c>
      <c r="D49" s="61"/>
      <c r="E49" s="13" t="s">
        <v>195</v>
      </c>
      <c r="F49" s="13" t="s">
        <v>232</v>
      </c>
      <c r="G49" s="10"/>
      <c r="H49" s="10"/>
      <c r="I49" s="10"/>
      <c r="J49" s="19"/>
      <c r="K49" s="59"/>
      <c r="L49" s="27" t="s">
        <v>184</v>
      </c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x14ac:dyDescent="0.3">
      <c r="A50" s="52"/>
      <c r="B50" s="13" t="s">
        <v>217</v>
      </c>
      <c r="C50" s="68"/>
      <c r="D50" s="61"/>
      <c r="E50" s="13" t="s">
        <v>196</v>
      </c>
      <c r="F50" s="13" t="s">
        <v>231</v>
      </c>
      <c r="G50" s="10"/>
      <c r="H50" s="10"/>
      <c r="I50" s="10"/>
      <c r="J50" s="19"/>
      <c r="K50" s="59"/>
      <c r="O50"/>
      <c r="P50"/>
      <c r="Q50"/>
      <c r="R50"/>
      <c r="S50"/>
      <c r="T50"/>
      <c r="U50"/>
      <c r="V50"/>
      <c r="W50" s="5"/>
      <c r="X50"/>
      <c r="Y50"/>
      <c r="Z50"/>
    </row>
    <row r="51" spans="1:26" x14ac:dyDescent="0.3">
      <c r="A51" s="52"/>
      <c r="B51" s="13" t="s">
        <v>207</v>
      </c>
      <c r="C51" s="66" t="s">
        <v>174</v>
      </c>
      <c r="D51" s="61"/>
      <c r="E51" s="13" t="s">
        <v>195</v>
      </c>
      <c r="F51" s="13" t="s">
        <v>232</v>
      </c>
      <c r="G51" s="10"/>
      <c r="H51" s="10"/>
      <c r="I51" s="10"/>
      <c r="J51" s="19"/>
      <c r="K51" s="59"/>
      <c r="L51" s="27" t="s">
        <v>184</v>
      </c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x14ac:dyDescent="0.3">
      <c r="A52" s="52"/>
      <c r="B52" s="13" t="s">
        <v>217</v>
      </c>
      <c r="C52" s="68"/>
      <c r="D52" s="61"/>
      <c r="E52" s="13" t="s">
        <v>196</v>
      </c>
      <c r="F52" s="13" t="s">
        <v>231</v>
      </c>
      <c r="G52" s="10"/>
      <c r="H52" s="10"/>
      <c r="I52" s="10"/>
      <c r="J52" s="19"/>
      <c r="K52" s="59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x14ac:dyDescent="0.3">
      <c r="A53" s="52"/>
      <c r="B53" s="13" t="s">
        <v>207</v>
      </c>
      <c r="C53" s="66" t="s">
        <v>201</v>
      </c>
      <c r="D53" s="61"/>
      <c r="E53" s="13" t="s">
        <v>195</v>
      </c>
      <c r="F53" s="13" t="s">
        <v>232</v>
      </c>
      <c r="G53" s="10"/>
      <c r="H53" s="10"/>
      <c r="I53" s="10"/>
      <c r="J53" s="19"/>
      <c r="K53" s="59"/>
      <c r="L53" s="27" t="s">
        <v>184</v>
      </c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x14ac:dyDescent="0.3">
      <c r="A54" s="52"/>
      <c r="B54" s="13" t="s">
        <v>217</v>
      </c>
      <c r="C54" s="68"/>
      <c r="D54" s="61"/>
      <c r="E54" s="13" t="s">
        <v>196</v>
      </c>
      <c r="F54" s="13" t="s">
        <v>231</v>
      </c>
      <c r="G54" s="10"/>
      <c r="H54" s="10"/>
      <c r="I54" s="10"/>
      <c r="J54" s="19"/>
      <c r="K54" s="59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x14ac:dyDescent="0.3">
      <c r="A55" s="52"/>
      <c r="B55" s="13" t="s">
        <v>40</v>
      </c>
      <c r="C55" s="13"/>
      <c r="D55" s="61"/>
      <c r="E55" s="13" t="s">
        <v>37</v>
      </c>
      <c r="F55" s="13" t="s">
        <v>135</v>
      </c>
      <c r="G55" s="10"/>
      <c r="H55" s="10"/>
      <c r="I55" s="10"/>
      <c r="J55" s="19"/>
      <c r="K55" s="59"/>
      <c r="L55" s="28"/>
      <c r="O55"/>
      <c r="P55"/>
      <c r="Q55"/>
      <c r="R55"/>
      <c r="S55"/>
      <c r="T55"/>
      <c r="U55"/>
      <c r="V55"/>
      <c r="W55"/>
      <c r="X55"/>
      <c r="Y55"/>
      <c r="Z55"/>
    </row>
    <row r="56" spans="1:26" x14ac:dyDescent="0.3">
      <c r="A56" s="52"/>
      <c r="B56" s="13" t="s">
        <v>41</v>
      </c>
      <c r="C56" s="13"/>
      <c r="D56" s="65"/>
      <c r="E56" s="13" t="s">
        <v>37</v>
      </c>
      <c r="F56" s="13" t="s">
        <v>135</v>
      </c>
      <c r="G56" s="10"/>
      <c r="H56" s="10"/>
      <c r="I56" s="10"/>
      <c r="J56" s="19"/>
      <c r="K56" s="59"/>
      <c r="L56" s="28"/>
      <c r="O56"/>
      <c r="P56"/>
      <c r="Q56"/>
      <c r="R56"/>
      <c r="S56"/>
      <c r="T56"/>
      <c r="U56"/>
      <c r="V56"/>
      <c r="W56"/>
      <c r="X56"/>
      <c r="Y56"/>
      <c r="Z56"/>
    </row>
    <row r="57" spans="1:26" x14ac:dyDescent="0.3">
      <c r="A57" s="53"/>
      <c r="B57" s="66" t="s">
        <v>212</v>
      </c>
      <c r="C57" s="66" t="s">
        <v>43</v>
      </c>
      <c r="D57" s="60" t="s">
        <v>246</v>
      </c>
      <c r="E57" s="13" t="s">
        <v>197</v>
      </c>
      <c r="F57" s="13" t="s">
        <v>123</v>
      </c>
      <c r="G57" s="10"/>
      <c r="H57" s="10"/>
      <c r="I57" s="10"/>
      <c r="J57" s="19"/>
      <c r="K57" s="59"/>
      <c r="L57" s="27" t="s">
        <v>184</v>
      </c>
      <c r="O57"/>
      <c r="P57"/>
      <c r="Q57"/>
      <c r="R57"/>
      <c r="S57"/>
      <c r="T57"/>
      <c r="U57"/>
      <c r="V57"/>
      <c r="W57" s="5"/>
      <c r="X57"/>
      <c r="Y57"/>
      <c r="Z57"/>
    </row>
    <row r="58" spans="1:26" x14ac:dyDescent="0.3">
      <c r="A58" s="53"/>
      <c r="B58" s="67"/>
      <c r="C58" s="67"/>
      <c r="D58" s="61"/>
      <c r="E58" s="13" t="s">
        <v>198</v>
      </c>
      <c r="F58" s="20" t="s">
        <v>124</v>
      </c>
      <c r="G58" s="10"/>
      <c r="H58" s="19"/>
      <c r="I58" s="19"/>
      <c r="J58" s="19"/>
      <c r="K58" s="59"/>
      <c r="L58" s="27"/>
      <c r="O58"/>
      <c r="P58"/>
      <c r="Q58"/>
      <c r="R58"/>
      <c r="S58"/>
      <c r="T58"/>
      <c r="U58"/>
      <c r="V58"/>
      <c r="W58"/>
      <c r="X58"/>
      <c r="Y58"/>
      <c r="Z58"/>
    </row>
    <row r="59" spans="1:26" x14ac:dyDescent="0.3">
      <c r="A59" s="53"/>
      <c r="B59" s="68"/>
      <c r="C59" s="67"/>
      <c r="D59" s="61"/>
      <c r="E59" s="13" t="s">
        <v>199</v>
      </c>
      <c r="F59" s="20" t="s">
        <v>222</v>
      </c>
      <c r="G59" s="10"/>
      <c r="H59" s="19"/>
      <c r="I59" s="19"/>
      <c r="J59" s="19"/>
      <c r="K59" s="59"/>
      <c r="L59" s="27"/>
      <c r="O59"/>
      <c r="P59"/>
      <c r="Q59"/>
      <c r="R59"/>
      <c r="S59"/>
      <c r="T59"/>
      <c r="U59"/>
      <c r="V59"/>
      <c r="W59" s="5"/>
      <c r="X59"/>
      <c r="Y59"/>
      <c r="Z59"/>
    </row>
    <row r="60" spans="1:26" x14ac:dyDescent="0.3">
      <c r="A60" s="53"/>
      <c r="B60" s="66" t="s">
        <v>224</v>
      </c>
      <c r="C60" s="67"/>
      <c r="D60" s="61"/>
      <c r="E60" s="13" t="s">
        <v>200</v>
      </c>
      <c r="F60" s="20" t="s">
        <v>223</v>
      </c>
      <c r="G60" s="10"/>
      <c r="H60" s="19"/>
      <c r="I60" s="19"/>
      <c r="J60" s="19"/>
      <c r="K60" s="59"/>
      <c r="L60" s="27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x14ac:dyDescent="0.3">
      <c r="A61" s="53"/>
      <c r="B61" s="68"/>
      <c r="C61" s="67"/>
      <c r="D61" s="61"/>
      <c r="E61" s="13" t="s">
        <v>196</v>
      </c>
      <c r="F61" s="20" t="s">
        <v>136</v>
      </c>
      <c r="G61" s="10"/>
      <c r="H61" s="19"/>
      <c r="I61" s="19"/>
      <c r="J61" s="19"/>
      <c r="K61" s="59"/>
      <c r="L61" s="27"/>
      <c r="O61"/>
      <c r="P61"/>
      <c r="Q61"/>
      <c r="R61"/>
      <c r="S61"/>
      <c r="T61"/>
      <c r="U61"/>
      <c r="V61"/>
      <c r="W61"/>
      <c r="X61"/>
      <c r="Y61"/>
      <c r="Z61"/>
    </row>
    <row r="62" spans="1:26" x14ac:dyDescent="0.3">
      <c r="A62" s="53"/>
      <c r="B62" s="20" t="s">
        <v>212</v>
      </c>
      <c r="C62" s="89" t="s">
        <v>21</v>
      </c>
      <c r="D62" s="61"/>
      <c r="E62" s="13" t="s">
        <v>197</v>
      </c>
      <c r="F62" s="13" t="s">
        <v>232</v>
      </c>
      <c r="G62" s="19"/>
      <c r="H62" s="19"/>
      <c r="I62" s="19"/>
      <c r="J62" s="19"/>
      <c r="K62" s="59"/>
      <c r="L62" s="27" t="s">
        <v>184</v>
      </c>
      <c r="O62"/>
      <c r="P62"/>
      <c r="Q62"/>
      <c r="R62"/>
      <c r="S62"/>
      <c r="T62"/>
      <c r="U62"/>
      <c r="V62"/>
      <c r="W62"/>
      <c r="X62"/>
      <c r="Y62"/>
      <c r="Z62"/>
    </row>
    <row r="63" spans="1:26" x14ac:dyDescent="0.3">
      <c r="A63" s="53"/>
      <c r="B63" s="20" t="s">
        <v>224</v>
      </c>
      <c r="C63" s="90"/>
      <c r="D63" s="61"/>
      <c r="E63" s="13" t="s">
        <v>198</v>
      </c>
      <c r="F63" s="13" t="s">
        <v>231</v>
      </c>
      <c r="G63" s="19"/>
      <c r="H63" s="19"/>
      <c r="I63" s="19"/>
      <c r="J63" s="19"/>
      <c r="K63" s="59"/>
      <c r="L63" s="27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x14ac:dyDescent="0.3">
      <c r="A64" s="53"/>
      <c r="B64" s="20" t="s">
        <v>227</v>
      </c>
      <c r="C64" s="20"/>
      <c r="D64" s="61"/>
      <c r="E64" s="13" t="s">
        <v>199</v>
      </c>
      <c r="F64" s="20" t="s">
        <v>135</v>
      </c>
      <c r="G64" s="19"/>
      <c r="H64" s="19"/>
      <c r="I64" s="19"/>
      <c r="J64" s="19"/>
      <c r="K64" s="59"/>
      <c r="L64" s="28"/>
      <c r="O64"/>
      <c r="P64"/>
      <c r="Q64"/>
      <c r="R64"/>
      <c r="S64"/>
      <c r="T64"/>
      <c r="U64"/>
      <c r="V64"/>
      <c r="W64"/>
      <c r="X64"/>
      <c r="Y64"/>
      <c r="Z64"/>
    </row>
    <row r="65" spans="1:26" x14ac:dyDescent="0.3">
      <c r="A65" s="53"/>
      <c r="B65" s="20" t="s">
        <v>225</v>
      </c>
      <c r="C65" s="20"/>
      <c r="D65" s="65"/>
      <c r="E65" s="13" t="s">
        <v>200</v>
      </c>
      <c r="F65" s="20" t="s">
        <v>135</v>
      </c>
      <c r="G65" s="19"/>
      <c r="H65" s="19"/>
      <c r="I65" s="19"/>
      <c r="J65" s="19"/>
      <c r="K65" s="59"/>
      <c r="L65" s="28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x14ac:dyDescent="0.3">
      <c r="A66" s="53"/>
      <c r="B66" s="66" t="s">
        <v>212</v>
      </c>
      <c r="C66" s="72" t="s">
        <v>20</v>
      </c>
      <c r="D66" s="62" t="s">
        <v>247</v>
      </c>
      <c r="E66" s="13" t="s">
        <v>197</v>
      </c>
      <c r="F66" s="13" t="s">
        <v>123</v>
      </c>
      <c r="G66" s="19"/>
      <c r="H66" s="19"/>
      <c r="I66" s="19"/>
      <c r="J66" s="19"/>
      <c r="K66" s="59"/>
      <c r="L66" s="27" t="s">
        <v>184</v>
      </c>
      <c r="O66"/>
      <c r="P66"/>
      <c r="Q66"/>
      <c r="R66"/>
      <c r="S66"/>
      <c r="T66"/>
      <c r="U66"/>
      <c r="V66"/>
      <c r="W66"/>
      <c r="X66"/>
      <c r="Y66"/>
      <c r="Z66"/>
    </row>
    <row r="67" spans="1:26" x14ac:dyDescent="0.3">
      <c r="A67" s="53"/>
      <c r="B67" s="67"/>
      <c r="C67" s="72"/>
      <c r="D67" s="63"/>
      <c r="E67" s="13" t="s">
        <v>198</v>
      </c>
      <c r="F67" s="20" t="s">
        <v>124</v>
      </c>
      <c r="G67" s="19"/>
      <c r="H67" s="19"/>
      <c r="I67" s="19"/>
      <c r="J67" s="19"/>
      <c r="K67" s="59"/>
      <c r="L67" s="27"/>
      <c r="O67"/>
      <c r="P67"/>
      <c r="Q67"/>
      <c r="R67"/>
      <c r="S67"/>
      <c r="T67"/>
      <c r="U67"/>
      <c r="V67"/>
      <c r="W67"/>
      <c r="X67"/>
      <c r="Y67"/>
      <c r="Z67"/>
    </row>
    <row r="68" spans="1:26" x14ac:dyDescent="0.3">
      <c r="A68" s="53"/>
      <c r="B68" s="68"/>
      <c r="C68" s="72"/>
      <c r="D68" s="63"/>
      <c r="E68" s="13" t="s">
        <v>199</v>
      </c>
      <c r="F68" s="20" t="s">
        <v>222</v>
      </c>
      <c r="G68" s="19"/>
      <c r="H68" s="19"/>
      <c r="I68" s="19"/>
      <c r="J68" s="19"/>
      <c r="K68" s="59"/>
      <c r="L68" s="27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x14ac:dyDescent="0.3">
      <c r="A69" s="53"/>
      <c r="B69" s="66" t="s">
        <v>224</v>
      </c>
      <c r="C69" s="72"/>
      <c r="D69" s="63"/>
      <c r="E69" s="13" t="s">
        <v>200</v>
      </c>
      <c r="F69" s="20" t="s">
        <v>223</v>
      </c>
      <c r="G69" s="19"/>
      <c r="H69" s="19"/>
      <c r="I69" s="19"/>
      <c r="J69" s="19"/>
      <c r="K69" s="59"/>
      <c r="L69" s="27"/>
      <c r="O69"/>
      <c r="P69"/>
      <c r="Q69"/>
      <c r="R69"/>
      <c r="S69"/>
      <c r="T69"/>
      <c r="U69"/>
      <c r="V69"/>
      <c r="W69"/>
      <c r="X69"/>
      <c r="Y69"/>
      <c r="Z69"/>
    </row>
    <row r="70" spans="1:26" x14ac:dyDescent="0.3">
      <c r="A70" s="53"/>
      <c r="B70" s="68"/>
      <c r="C70" s="72"/>
      <c r="D70" s="63"/>
      <c r="E70" s="13" t="s">
        <v>196</v>
      </c>
      <c r="F70" s="20" t="s">
        <v>136</v>
      </c>
      <c r="G70" s="19"/>
      <c r="H70" s="19"/>
      <c r="I70" s="19"/>
      <c r="J70" s="19"/>
      <c r="K70" s="59"/>
      <c r="L70" s="27"/>
      <c r="O70"/>
      <c r="P70"/>
      <c r="Q70"/>
      <c r="R70"/>
      <c r="S70"/>
      <c r="T70"/>
      <c r="U70"/>
      <c r="V70"/>
      <c r="W70"/>
      <c r="X70"/>
      <c r="Y70"/>
      <c r="Z70"/>
    </row>
    <row r="71" spans="1:26" x14ac:dyDescent="0.3">
      <c r="A71" s="53"/>
      <c r="B71" s="20" t="s">
        <v>212</v>
      </c>
      <c r="C71" s="89" t="s">
        <v>44</v>
      </c>
      <c r="D71" s="63"/>
      <c r="E71" s="13" t="s">
        <v>197</v>
      </c>
      <c r="F71" s="13" t="s">
        <v>232</v>
      </c>
      <c r="G71" s="19"/>
      <c r="H71" s="19"/>
      <c r="I71" s="19"/>
      <c r="J71" s="19"/>
      <c r="K71" s="59"/>
      <c r="L71" s="27" t="s">
        <v>184</v>
      </c>
      <c r="O71"/>
      <c r="P71"/>
      <c r="Q71"/>
      <c r="R71"/>
      <c r="S71"/>
      <c r="T71"/>
      <c r="U71"/>
      <c r="V71"/>
      <c r="W71"/>
      <c r="X71"/>
      <c r="Y71"/>
      <c r="Z71"/>
    </row>
    <row r="72" spans="1:26" x14ac:dyDescent="0.3">
      <c r="A72" s="53"/>
      <c r="B72" s="20" t="s">
        <v>224</v>
      </c>
      <c r="C72" s="90"/>
      <c r="D72" s="63"/>
      <c r="E72" s="13" t="s">
        <v>198</v>
      </c>
      <c r="F72" s="13" t="s">
        <v>231</v>
      </c>
      <c r="G72" s="19"/>
      <c r="H72" s="19"/>
      <c r="I72" s="19"/>
      <c r="J72" s="19"/>
      <c r="K72" s="59"/>
      <c r="L72" s="27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x14ac:dyDescent="0.3">
      <c r="A73" s="53"/>
      <c r="B73" s="20" t="s">
        <v>212</v>
      </c>
      <c r="C73" s="89" t="s">
        <v>233</v>
      </c>
      <c r="D73" s="63"/>
      <c r="E73" s="13" t="s">
        <v>199</v>
      </c>
      <c r="F73" s="13" t="s">
        <v>232</v>
      </c>
      <c r="G73" s="19"/>
      <c r="H73" s="19"/>
      <c r="I73" s="19"/>
      <c r="J73" s="19"/>
      <c r="K73" s="59"/>
      <c r="L73" s="27" t="s">
        <v>184</v>
      </c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x14ac:dyDescent="0.3">
      <c r="A74" s="53"/>
      <c r="B74" s="20" t="s">
        <v>224</v>
      </c>
      <c r="C74" s="90"/>
      <c r="D74" s="63"/>
      <c r="E74" s="13" t="s">
        <v>200</v>
      </c>
      <c r="F74" s="13" t="s">
        <v>231</v>
      </c>
      <c r="G74" s="19"/>
      <c r="H74" s="19"/>
      <c r="I74" s="19"/>
      <c r="J74" s="19"/>
      <c r="K74" s="59"/>
      <c r="L74" s="27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x14ac:dyDescent="0.3">
      <c r="A75" s="53"/>
      <c r="B75" s="20" t="s">
        <v>46</v>
      </c>
      <c r="C75" s="20"/>
      <c r="D75" s="63"/>
      <c r="E75" s="13" t="s">
        <v>199</v>
      </c>
      <c r="F75" s="20" t="s">
        <v>135</v>
      </c>
      <c r="G75" s="19"/>
      <c r="H75" s="19"/>
      <c r="I75" s="19"/>
      <c r="J75" s="19"/>
      <c r="K75" s="59"/>
      <c r="L75" s="28"/>
      <c r="O75"/>
      <c r="P75"/>
      <c r="Q75"/>
      <c r="R75"/>
      <c r="S75"/>
      <c r="T75"/>
      <c r="U75"/>
      <c r="V75"/>
      <c r="W75"/>
      <c r="X75"/>
      <c r="Y75"/>
      <c r="Z75"/>
    </row>
    <row r="76" spans="1:26" x14ac:dyDescent="0.3">
      <c r="A76" s="53"/>
      <c r="B76" s="20" t="s">
        <v>53</v>
      </c>
      <c r="C76" s="20"/>
      <c r="D76" s="63"/>
      <c r="E76" s="13" t="s">
        <v>200</v>
      </c>
      <c r="F76" s="20" t="s">
        <v>135</v>
      </c>
      <c r="G76" s="19"/>
      <c r="H76" s="19"/>
      <c r="I76" s="19"/>
      <c r="J76" s="19"/>
      <c r="K76" s="59"/>
      <c r="L76" s="28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x14ac:dyDescent="0.3">
      <c r="A77" s="53"/>
      <c r="B77" s="20" t="s">
        <v>226</v>
      </c>
      <c r="C77" s="20"/>
      <c r="D77" s="80"/>
      <c r="E77" s="13" t="s">
        <v>196</v>
      </c>
      <c r="F77" s="20" t="s">
        <v>135</v>
      </c>
      <c r="G77" s="19"/>
      <c r="H77" s="19"/>
      <c r="I77" s="19"/>
      <c r="J77" s="19"/>
      <c r="K77" s="59"/>
      <c r="L77" s="28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x14ac:dyDescent="0.3">
      <c r="A78" s="53"/>
      <c r="B78" s="66" t="s">
        <v>212</v>
      </c>
      <c r="C78" s="76" t="s">
        <v>19</v>
      </c>
      <c r="D78" s="62" t="s">
        <v>248</v>
      </c>
      <c r="E78" s="13" t="s">
        <v>197</v>
      </c>
      <c r="F78" s="13" t="s">
        <v>123</v>
      </c>
      <c r="G78" s="19"/>
      <c r="H78" s="19"/>
      <c r="I78" s="19"/>
      <c r="J78" s="19"/>
      <c r="K78" s="59"/>
      <c r="L78" s="27" t="s">
        <v>184</v>
      </c>
      <c r="O78"/>
      <c r="P78"/>
      <c r="Q78"/>
      <c r="R78"/>
      <c r="S78"/>
      <c r="T78"/>
      <c r="U78"/>
      <c r="V78"/>
      <c r="W78"/>
      <c r="X78"/>
      <c r="Y78"/>
      <c r="Z78"/>
    </row>
    <row r="79" spans="1:26" x14ac:dyDescent="0.3">
      <c r="A79" s="53"/>
      <c r="B79" s="67"/>
      <c r="C79" s="76"/>
      <c r="D79" s="63"/>
      <c r="E79" s="13" t="s">
        <v>198</v>
      </c>
      <c r="F79" s="20" t="s">
        <v>124</v>
      </c>
      <c r="G79" s="19"/>
      <c r="H79" s="19"/>
      <c r="I79" s="19"/>
      <c r="J79" s="19"/>
      <c r="K79" s="59"/>
      <c r="L79" s="27"/>
      <c r="O79"/>
      <c r="P79"/>
      <c r="Q79"/>
      <c r="R79"/>
      <c r="S79"/>
      <c r="T79"/>
      <c r="U79"/>
      <c r="V79"/>
      <c r="W79"/>
      <c r="X79"/>
      <c r="Y79"/>
      <c r="Z79"/>
    </row>
    <row r="80" spans="1:26" x14ac:dyDescent="0.3">
      <c r="A80" s="53"/>
      <c r="B80" s="68"/>
      <c r="C80" s="76"/>
      <c r="D80" s="63"/>
      <c r="E80" s="13" t="s">
        <v>199</v>
      </c>
      <c r="F80" s="20" t="s">
        <v>222</v>
      </c>
      <c r="G80" s="19"/>
      <c r="H80" s="19"/>
      <c r="I80" s="19"/>
      <c r="J80" s="19"/>
      <c r="K80" s="59"/>
      <c r="L80" s="27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x14ac:dyDescent="0.3">
      <c r="A81" s="53"/>
      <c r="B81" s="66" t="s">
        <v>224</v>
      </c>
      <c r="C81" s="76"/>
      <c r="D81" s="63"/>
      <c r="E81" s="13" t="s">
        <v>200</v>
      </c>
      <c r="F81" s="20" t="s">
        <v>223</v>
      </c>
      <c r="G81" s="19"/>
      <c r="H81" s="19"/>
      <c r="I81" s="19"/>
      <c r="J81" s="19"/>
      <c r="K81" s="59"/>
      <c r="L81" s="27"/>
      <c r="O81"/>
      <c r="P81"/>
      <c r="Q81"/>
      <c r="R81"/>
      <c r="S81"/>
      <c r="T81"/>
      <c r="U81"/>
      <c r="V81"/>
      <c r="W81"/>
      <c r="X81"/>
      <c r="Y81"/>
      <c r="Z81"/>
    </row>
    <row r="82" spans="1:26" x14ac:dyDescent="0.3">
      <c r="A82" s="53"/>
      <c r="B82" s="68"/>
      <c r="C82" s="76"/>
      <c r="D82" s="63"/>
      <c r="E82" s="13" t="s">
        <v>196</v>
      </c>
      <c r="F82" s="20" t="s">
        <v>136</v>
      </c>
      <c r="G82" s="19"/>
      <c r="H82" s="19"/>
      <c r="I82" s="19"/>
      <c r="J82" s="19"/>
      <c r="K82" s="59"/>
      <c r="L82" s="27"/>
      <c r="O82"/>
      <c r="P82"/>
      <c r="Q82"/>
      <c r="R82"/>
      <c r="S82"/>
      <c r="T82"/>
      <c r="U82"/>
      <c r="V82"/>
      <c r="W82"/>
      <c r="X82"/>
      <c r="Y82"/>
      <c r="Z82"/>
    </row>
    <row r="83" spans="1:26" x14ac:dyDescent="0.3">
      <c r="A83" s="53"/>
      <c r="B83" s="20" t="s">
        <v>212</v>
      </c>
      <c r="C83" s="87" t="s">
        <v>122</v>
      </c>
      <c r="D83" s="63"/>
      <c r="E83" s="13" t="s">
        <v>197</v>
      </c>
      <c r="F83" s="13" t="s">
        <v>232</v>
      </c>
      <c r="G83" s="19"/>
      <c r="H83" s="19"/>
      <c r="I83" s="19"/>
      <c r="J83" s="19"/>
      <c r="K83" s="59"/>
      <c r="L83" s="27" t="s">
        <v>184</v>
      </c>
      <c r="O83"/>
      <c r="P83"/>
      <c r="Q83"/>
      <c r="R83"/>
      <c r="S83"/>
      <c r="T83"/>
      <c r="U83"/>
      <c r="V83"/>
      <c r="W83"/>
      <c r="X83"/>
      <c r="Y83"/>
      <c r="Z83"/>
    </row>
    <row r="84" spans="1:26" x14ac:dyDescent="0.3">
      <c r="A84" s="53"/>
      <c r="B84" s="20" t="s">
        <v>224</v>
      </c>
      <c r="C84" s="88"/>
      <c r="D84" s="63"/>
      <c r="E84" s="13" t="s">
        <v>198</v>
      </c>
      <c r="F84" s="13" t="s">
        <v>231</v>
      </c>
      <c r="G84" s="19"/>
      <c r="H84" s="19"/>
      <c r="I84" s="19"/>
      <c r="J84" s="19"/>
      <c r="K84" s="59"/>
      <c r="L84" s="27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x14ac:dyDescent="0.3">
      <c r="A85" s="53"/>
      <c r="B85" s="20" t="s">
        <v>212</v>
      </c>
      <c r="C85" s="87" t="s">
        <v>45</v>
      </c>
      <c r="D85" s="63"/>
      <c r="E85" s="13" t="s">
        <v>199</v>
      </c>
      <c r="F85" s="13" t="s">
        <v>232</v>
      </c>
      <c r="G85" s="19"/>
      <c r="H85" s="19"/>
      <c r="I85" s="19"/>
      <c r="J85" s="19"/>
      <c r="K85" s="59"/>
      <c r="L85" s="27" t="s">
        <v>184</v>
      </c>
      <c r="O85"/>
      <c r="P85"/>
      <c r="Q85"/>
      <c r="R85"/>
      <c r="S85"/>
      <c r="T85"/>
      <c r="U85"/>
      <c r="V85"/>
      <c r="W85"/>
      <c r="X85"/>
      <c r="Y85"/>
      <c r="Z85"/>
    </row>
    <row r="86" spans="1:26" x14ac:dyDescent="0.3">
      <c r="A86" s="53"/>
      <c r="B86" s="20" t="s">
        <v>224</v>
      </c>
      <c r="C86" s="88"/>
      <c r="D86" s="63"/>
      <c r="E86" s="13" t="s">
        <v>200</v>
      </c>
      <c r="F86" s="13" t="s">
        <v>231</v>
      </c>
      <c r="G86" s="19"/>
      <c r="H86" s="19"/>
      <c r="I86" s="19"/>
      <c r="J86" s="19"/>
      <c r="K86" s="59"/>
      <c r="L86" s="27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x14ac:dyDescent="0.3">
      <c r="A87" s="53"/>
      <c r="B87" s="20" t="s">
        <v>228</v>
      </c>
      <c r="C87" s="20"/>
      <c r="D87" s="63"/>
      <c r="E87" s="13" t="s">
        <v>196</v>
      </c>
      <c r="F87" s="20" t="s">
        <v>135</v>
      </c>
      <c r="G87" s="19"/>
      <c r="H87" s="19"/>
      <c r="I87" s="19"/>
      <c r="J87" s="19"/>
      <c r="K87" s="59"/>
      <c r="L87" s="28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x14ac:dyDescent="0.3">
      <c r="A88" s="53"/>
      <c r="B88" s="20" t="s">
        <v>229</v>
      </c>
      <c r="C88" s="20"/>
      <c r="D88" s="63"/>
      <c r="E88" s="13" t="s">
        <v>197</v>
      </c>
      <c r="F88" s="20" t="s">
        <v>135</v>
      </c>
      <c r="G88" s="19"/>
      <c r="H88" s="19"/>
      <c r="I88" s="19"/>
      <c r="J88" s="19"/>
      <c r="K88" s="59"/>
      <c r="L88" s="28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x14ac:dyDescent="0.3">
      <c r="A89" s="53"/>
      <c r="B89" s="20" t="s">
        <v>230</v>
      </c>
      <c r="C89" s="20"/>
      <c r="D89" s="80"/>
      <c r="E89" s="13" t="s">
        <v>198</v>
      </c>
      <c r="F89" s="20" t="s">
        <v>135</v>
      </c>
      <c r="G89" s="19"/>
      <c r="H89" s="19"/>
      <c r="I89" s="19"/>
      <c r="J89" s="19"/>
      <c r="K89" s="59"/>
      <c r="L89" s="28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x14ac:dyDescent="0.3">
      <c r="A90" s="53"/>
      <c r="B90" s="66" t="s">
        <v>212</v>
      </c>
      <c r="C90" s="72" t="s">
        <v>234</v>
      </c>
      <c r="D90" s="62" t="s">
        <v>246</v>
      </c>
      <c r="E90" s="13" t="s">
        <v>197</v>
      </c>
      <c r="F90" s="13" t="s">
        <v>123</v>
      </c>
      <c r="G90" s="19"/>
      <c r="H90" s="19"/>
      <c r="I90" s="19"/>
      <c r="J90" s="19"/>
      <c r="K90" s="59"/>
      <c r="L90" s="27" t="s">
        <v>184</v>
      </c>
      <c r="O90"/>
      <c r="P90"/>
      <c r="Q90"/>
      <c r="R90"/>
      <c r="S90"/>
      <c r="T90"/>
      <c r="U90"/>
      <c r="V90"/>
      <c r="W90"/>
      <c r="X90"/>
      <c r="Y90"/>
      <c r="Z90"/>
    </row>
    <row r="91" spans="1:26" x14ac:dyDescent="0.3">
      <c r="A91" s="53"/>
      <c r="B91" s="67"/>
      <c r="C91" s="72"/>
      <c r="D91" s="63"/>
      <c r="E91" s="13" t="s">
        <v>198</v>
      </c>
      <c r="F91" s="20" t="s">
        <v>124</v>
      </c>
      <c r="G91" s="19"/>
      <c r="H91" s="19"/>
      <c r="I91" s="19"/>
      <c r="J91" s="19"/>
      <c r="K91" s="59"/>
      <c r="L91" s="27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x14ac:dyDescent="0.3">
      <c r="A92" s="53"/>
      <c r="B92" s="68"/>
      <c r="C92" s="72"/>
      <c r="D92" s="63"/>
      <c r="E92" s="13" t="s">
        <v>199</v>
      </c>
      <c r="F92" s="20" t="s">
        <v>222</v>
      </c>
      <c r="G92" s="19"/>
      <c r="H92" s="19"/>
      <c r="I92" s="19"/>
      <c r="J92" s="19"/>
      <c r="K92" s="59"/>
      <c r="L92" s="27"/>
      <c r="O92"/>
      <c r="P92"/>
      <c r="Q92"/>
      <c r="R92"/>
      <c r="S92"/>
      <c r="T92"/>
      <c r="U92"/>
      <c r="V92"/>
      <c r="W92"/>
      <c r="X92"/>
      <c r="Y92"/>
      <c r="Z92"/>
    </row>
    <row r="93" spans="1:26" x14ac:dyDescent="0.3">
      <c r="A93" s="53"/>
      <c r="B93" s="66" t="s">
        <v>224</v>
      </c>
      <c r="C93" s="72"/>
      <c r="D93" s="63"/>
      <c r="E93" s="13" t="s">
        <v>200</v>
      </c>
      <c r="F93" s="20" t="s">
        <v>223</v>
      </c>
      <c r="G93" s="19"/>
      <c r="H93" s="19"/>
      <c r="I93" s="19"/>
      <c r="J93" s="19"/>
      <c r="K93" s="59"/>
      <c r="L93" s="27"/>
      <c r="O93"/>
      <c r="P93"/>
      <c r="Q93"/>
      <c r="R93"/>
      <c r="S93"/>
      <c r="T93"/>
      <c r="U93"/>
      <c r="V93"/>
      <c r="W93"/>
      <c r="X93"/>
      <c r="Y93"/>
      <c r="Z93"/>
    </row>
    <row r="94" spans="1:26" x14ac:dyDescent="0.3">
      <c r="A94" s="53"/>
      <c r="B94" s="68"/>
      <c r="C94" s="72"/>
      <c r="D94" s="63"/>
      <c r="E94" s="13" t="s">
        <v>196</v>
      </c>
      <c r="F94" s="20" t="s">
        <v>136</v>
      </c>
      <c r="G94" s="19"/>
      <c r="H94" s="19"/>
      <c r="I94" s="19"/>
      <c r="J94" s="19"/>
      <c r="K94" s="59"/>
      <c r="L94" s="27"/>
      <c r="O94"/>
      <c r="P94"/>
      <c r="Q94"/>
      <c r="R94"/>
      <c r="S94"/>
      <c r="T94"/>
      <c r="U94"/>
      <c r="V94"/>
      <c r="W94"/>
      <c r="X94"/>
      <c r="Y94"/>
      <c r="Z94"/>
    </row>
    <row r="95" spans="1:26" x14ac:dyDescent="0.3">
      <c r="A95" s="53"/>
      <c r="B95" s="13" t="s">
        <v>235</v>
      </c>
      <c r="C95" s="13"/>
      <c r="D95" s="63"/>
      <c r="E95" s="13" t="s">
        <v>119</v>
      </c>
      <c r="F95" s="13" t="s">
        <v>135</v>
      </c>
      <c r="G95" s="10"/>
      <c r="H95" s="10"/>
      <c r="I95" s="10"/>
      <c r="J95" s="19"/>
      <c r="K95" s="59"/>
      <c r="L95" s="28"/>
    </row>
    <row r="96" spans="1:26" x14ac:dyDescent="0.3">
      <c r="A96" s="53"/>
      <c r="B96" s="13" t="s">
        <v>236</v>
      </c>
      <c r="C96" s="13"/>
      <c r="D96" s="63"/>
      <c r="E96" s="13" t="s">
        <v>120</v>
      </c>
      <c r="F96" s="13" t="s">
        <v>135</v>
      </c>
      <c r="G96" s="10"/>
      <c r="H96" s="10"/>
      <c r="I96" s="10"/>
      <c r="J96" s="19"/>
      <c r="K96" s="59"/>
      <c r="L96" s="28"/>
    </row>
    <row r="97" spans="1:29" x14ac:dyDescent="0.3">
      <c r="A97" s="53"/>
      <c r="B97" s="13" t="s">
        <v>237</v>
      </c>
      <c r="C97" s="13"/>
      <c r="D97" s="80"/>
      <c r="E97" s="13" t="s">
        <v>121</v>
      </c>
      <c r="F97" s="13" t="s">
        <v>135</v>
      </c>
      <c r="G97" s="10"/>
      <c r="H97" s="10"/>
      <c r="I97" s="10"/>
      <c r="J97" s="19"/>
      <c r="K97" s="59"/>
      <c r="L97" s="28"/>
    </row>
    <row r="98" spans="1:29" x14ac:dyDescent="0.3">
      <c r="A98" s="53"/>
      <c r="B98" s="13" t="s">
        <v>207</v>
      </c>
      <c r="C98" s="13"/>
      <c r="D98" s="13"/>
      <c r="E98" s="13" t="s">
        <v>238</v>
      </c>
      <c r="F98" s="13"/>
      <c r="G98" s="10"/>
      <c r="H98" s="10"/>
      <c r="I98" s="10"/>
      <c r="J98" s="19"/>
      <c r="K98" s="59"/>
    </row>
    <row r="99" spans="1:29" x14ac:dyDescent="0.3">
      <c r="A99" s="53"/>
      <c r="B99" s="13" t="s">
        <v>217</v>
      </c>
      <c r="C99" s="13"/>
      <c r="D99" s="13"/>
      <c r="E99" s="13" t="s">
        <v>238</v>
      </c>
      <c r="F99" s="13"/>
      <c r="G99" s="10"/>
      <c r="H99" s="10"/>
      <c r="I99" s="10"/>
      <c r="J99" s="19"/>
      <c r="K99" s="59"/>
    </row>
    <row r="100" spans="1:29" x14ac:dyDescent="0.3">
      <c r="A100" s="53"/>
      <c r="B100" s="13" t="s">
        <v>207</v>
      </c>
      <c r="C100" s="13"/>
      <c r="D100" s="13"/>
      <c r="E100" s="13" t="s">
        <v>239</v>
      </c>
      <c r="F100" s="13"/>
      <c r="G100" s="10"/>
      <c r="H100" s="10"/>
      <c r="I100" s="10"/>
      <c r="J100" s="19"/>
      <c r="K100" s="59"/>
    </row>
    <row r="101" spans="1:29" x14ac:dyDescent="0.3">
      <c r="A101" s="53"/>
      <c r="B101" s="13" t="s">
        <v>217</v>
      </c>
      <c r="C101" s="13"/>
      <c r="D101" s="13"/>
      <c r="E101" s="13" t="s">
        <v>239</v>
      </c>
      <c r="F101" s="13"/>
      <c r="G101" s="10"/>
      <c r="H101" s="10"/>
      <c r="I101" s="10"/>
      <c r="J101" s="19"/>
      <c r="K101" s="59"/>
    </row>
    <row r="102" spans="1:29" x14ac:dyDescent="0.3">
      <c r="A102" s="53"/>
      <c r="B102" s="13" t="s">
        <v>207</v>
      </c>
      <c r="C102" s="13"/>
      <c r="D102" s="13"/>
      <c r="E102" s="13" t="s">
        <v>47</v>
      </c>
      <c r="F102" s="13"/>
      <c r="G102" s="10"/>
      <c r="H102" s="10"/>
      <c r="I102" s="10"/>
      <c r="J102" s="19"/>
      <c r="K102" s="59"/>
    </row>
    <row r="103" spans="1:29" x14ac:dyDescent="0.3">
      <c r="A103" s="53"/>
      <c r="B103" s="13" t="s">
        <v>217</v>
      </c>
      <c r="C103" s="13"/>
      <c r="D103" s="13"/>
      <c r="E103" s="13" t="s">
        <v>47</v>
      </c>
      <c r="F103" s="13"/>
      <c r="G103" s="10"/>
      <c r="H103" s="10"/>
      <c r="I103" s="10"/>
      <c r="J103" s="19"/>
      <c r="K103" s="59"/>
    </row>
    <row r="104" spans="1:29" x14ac:dyDescent="0.3">
      <c r="A104" s="53"/>
      <c r="B104" s="13" t="s">
        <v>207</v>
      </c>
      <c r="C104" s="13"/>
      <c r="D104" s="13"/>
      <c r="E104" s="13" t="s">
        <v>48</v>
      </c>
      <c r="F104" s="13"/>
      <c r="G104" s="10"/>
      <c r="H104" s="10"/>
      <c r="I104" s="10"/>
      <c r="J104" s="19"/>
      <c r="K104" s="59"/>
    </row>
    <row r="105" spans="1:29" x14ac:dyDescent="0.3">
      <c r="A105" s="53"/>
      <c r="B105" s="13" t="s">
        <v>217</v>
      </c>
      <c r="C105" s="13"/>
      <c r="D105" s="13"/>
      <c r="E105" s="13" t="s">
        <v>48</v>
      </c>
      <c r="F105" s="13"/>
      <c r="G105" s="10"/>
      <c r="H105" s="10"/>
      <c r="I105" s="10"/>
      <c r="J105" s="19"/>
      <c r="K105" s="59"/>
    </row>
    <row r="106" spans="1:29" x14ac:dyDescent="0.3">
      <c r="A106" s="53"/>
      <c r="B106" s="20" t="s">
        <v>212</v>
      </c>
      <c r="C106" s="13"/>
      <c r="D106" s="13"/>
      <c r="E106" s="13" t="s">
        <v>243</v>
      </c>
      <c r="F106" s="13"/>
      <c r="G106" s="10"/>
      <c r="H106" s="10"/>
      <c r="I106" s="10"/>
      <c r="J106" s="19"/>
      <c r="K106" s="59"/>
    </row>
    <row r="107" spans="1:29" x14ac:dyDescent="0.3">
      <c r="A107" s="53"/>
      <c r="B107" s="20" t="s">
        <v>224</v>
      </c>
      <c r="C107" s="13"/>
      <c r="D107" s="13"/>
      <c r="E107" s="13" t="s">
        <v>243</v>
      </c>
      <c r="F107" s="13"/>
      <c r="G107" s="10"/>
      <c r="H107" s="10"/>
      <c r="I107" s="10"/>
      <c r="J107" s="19"/>
      <c r="K107" s="59"/>
    </row>
    <row r="108" spans="1:29" x14ac:dyDescent="0.3">
      <c r="A108" s="53"/>
      <c r="B108" s="20" t="s">
        <v>212</v>
      </c>
      <c r="C108" s="13"/>
      <c r="D108" s="13"/>
      <c r="E108" s="13" t="s">
        <v>49</v>
      </c>
      <c r="F108" s="13"/>
      <c r="G108" s="10"/>
      <c r="H108" s="10"/>
      <c r="I108" s="10"/>
      <c r="J108" s="19"/>
      <c r="K108" s="59"/>
    </row>
    <row r="109" spans="1:29" x14ac:dyDescent="0.3">
      <c r="A109" s="53"/>
      <c r="B109" s="20" t="s">
        <v>224</v>
      </c>
      <c r="C109" s="13"/>
      <c r="D109" s="13"/>
      <c r="E109" s="13" t="s">
        <v>49</v>
      </c>
      <c r="F109" s="13"/>
      <c r="G109" s="10"/>
      <c r="H109" s="10"/>
      <c r="I109" s="10"/>
      <c r="J109" s="19"/>
      <c r="K109" s="59"/>
    </row>
    <row r="110" spans="1:29" x14ac:dyDescent="0.3">
      <c r="A110" s="84" t="s">
        <v>244</v>
      </c>
      <c r="B110" s="13" t="s">
        <v>207</v>
      </c>
      <c r="C110" s="13" t="s">
        <v>39</v>
      </c>
      <c r="D110" s="10" t="s">
        <v>206</v>
      </c>
      <c r="E110" s="13" t="s">
        <v>195</v>
      </c>
      <c r="F110" s="13" t="s">
        <v>118</v>
      </c>
      <c r="G110" s="19"/>
      <c r="H110" s="10"/>
      <c r="I110" s="10"/>
      <c r="J110" s="10"/>
      <c r="K110" s="59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1:29" x14ac:dyDescent="0.3">
      <c r="A111" s="85"/>
      <c r="B111" s="13" t="s">
        <v>212</v>
      </c>
      <c r="C111" s="13" t="s">
        <v>213</v>
      </c>
      <c r="D111" s="10" t="s">
        <v>208</v>
      </c>
      <c r="E111" s="13" t="s">
        <v>197</v>
      </c>
      <c r="F111" s="13" t="s">
        <v>118</v>
      </c>
      <c r="G111" s="19"/>
      <c r="H111" s="10"/>
      <c r="I111" s="10"/>
      <c r="J111" s="10"/>
      <c r="K111" s="59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1:29" x14ac:dyDescent="0.3">
      <c r="A112" s="85"/>
      <c r="B112" s="13" t="s">
        <v>212</v>
      </c>
      <c r="C112" s="13" t="s">
        <v>214</v>
      </c>
      <c r="D112" s="10" t="s">
        <v>209</v>
      </c>
      <c r="E112" s="13" t="s">
        <v>198</v>
      </c>
      <c r="F112" s="13" t="s">
        <v>118</v>
      </c>
      <c r="G112" s="19"/>
      <c r="H112" s="10"/>
      <c r="I112" s="10"/>
      <c r="J112" s="10"/>
      <c r="K112" s="59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1:29" x14ac:dyDescent="0.3">
      <c r="A113" s="85"/>
      <c r="B113" s="13" t="s">
        <v>212</v>
      </c>
      <c r="C113" s="13" t="s">
        <v>215</v>
      </c>
      <c r="D113" s="10" t="s">
        <v>210</v>
      </c>
      <c r="E113" s="13" t="s">
        <v>199</v>
      </c>
      <c r="F113" s="13" t="s">
        <v>118</v>
      </c>
      <c r="G113" s="19"/>
      <c r="H113" s="10"/>
      <c r="I113" s="10"/>
      <c r="J113" s="10"/>
      <c r="K113" s="59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1:29" x14ac:dyDescent="0.3">
      <c r="A114" s="85"/>
      <c r="B114" s="13" t="s">
        <v>212</v>
      </c>
      <c r="C114" s="13" t="s">
        <v>216</v>
      </c>
      <c r="D114" s="10" t="s">
        <v>211</v>
      </c>
      <c r="E114" s="13" t="s">
        <v>200</v>
      </c>
      <c r="F114" s="13" t="s">
        <v>118</v>
      </c>
      <c r="G114" s="19"/>
      <c r="H114" s="10"/>
      <c r="I114" s="10"/>
      <c r="J114" s="10"/>
      <c r="K114" s="59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1:29" x14ac:dyDescent="0.3">
      <c r="A115" s="85"/>
      <c r="B115" s="13" t="s">
        <v>207</v>
      </c>
      <c r="C115" s="13"/>
      <c r="D115" s="10"/>
      <c r="E115" s="13" t="s">
        <v>47</v>
      </c>
      <c r="F115" s="13"/>
      <c r="G115" s="10"/>
      <c r="H115" s="10"/>
      <c r="I115" s="10"/>
      <c r="J115" s="10"/>
      <c r="K115" s="59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9" x14ac:dyDescent="0.3">
      <c r="A116" s="86"/>
      <c r="B116" s="13" t="s">
        <v>212</v>
      </c>
      <c r="C116" s="13"/>
      <c r="D116" s="10"/>
      <c r="E116" s="13" t="s">
        <v>49</v>
      </c>
      <c r="F116" s="13"/>
      <c r="G116" s="10"/>
      <c r="H116" s="10"/>
      <c r="I116" s="10"/>
      <c r="J116" s="10"/>
      <c r="K116" s="59"/>
      <c r="L116" s="27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9" x14ac:dyDescent="0.3">
      <c r="A117" s="84" t="s">
        <v>242</v>
      </c>
      <c r="B117" s="13" t="s">
        <v>207</v>
      </c>
      <c r="C117" s="13" t="s">
        <v>39</v>
      </c>
      <c r="D117" s="10" t="s">
        <v>206</v>
      </c>
      <c r="E117" s="13" t="s">
        <v>195</v>
      </c>
      <c r="F117" s="13" t="s">
        <v>118</v>
      </c>
      <c r="G117" s="19"/>
      <c r="H117" s="10"/>
      <c r="I117" s="10"/>
      <c r="J117" s="10"/>
      <c r="K117" s="59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1:29" x14ac:dyDescent="0.3">
      <c r="A118" s="85"/>
      <c r="B118" s="13" t="s">
        <v>212</v>
      </c>
      <c r="C118" s="13" t="s">
        <v>213</v>
      </c>
      <c r="D118" s="10" t="s">
        <v>208</v>
      </c>
      <c r="E118" s="13" t="s">
        <v>197</v>
      </c>
      <c r="F118" s="13" t="s">
        <v>118</v>
      </c>
      <c r="G118" s="19"/>
      <c r="H118" s="10"/>
      <c r="I118" s="10"/>
      <c r="J118" s="10"/>
      <c r="K118" s="59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1:29" x14ac:dyDescent="0.3">
      <c r="A119" s="85"/>
      <c r="B119" s="13" t="s">
        <v>212</v>
      </c>
      <c r="C119" s="13" t="s">
        <v>214</v>
      </c>
      <c r="D119" s="10" t="s">
        <v>209</v>
      </c>
      <c r="E119" s="13" t="s">
        <v>198</v>
      </c>
      <c r="F119" s="13" t="s">
        <v>118</v>
      </c>
      <c r="G119" s="19"/>
      <c r="H119" s="10"/>
      <c r="I119" s="10"/>
      <c r="J119" s="10"/>
      <c r="K119" s="59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1:29" x14ac:dyDescent="0.3">
      <c r="A120" s="85"/>
      <c r="B120" s="13" t="s">
        <v>212</v>
      </c>
      <c r="C120" s="13" t="s">
        <v>215</v>
      </c>
      <c r="D120" s="10" t="s">
        <v>210</v>
      </c>
      <c r="E120" s="13" t="s">
        <v>199</v>
      </c>
      <c r="F120" s="13" t="s">
        <v>118</v>
      </c>
      <c r="G120" s="19"/>
      <c r="H120" s="10"/>
      <c r="I120" s="10"/>
      <c r="J120" s="10"/>
      <c r="K120" s="59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1:29" x14ac:dyDescent="0.3">
      <c r="A121" s="85"/>
      <c r="B121" s="13" t="s">
        <v>212</v>
      </c>
      <c r="C121" s="13" t="s">
        <v>216</v>
      </c>
      <c r="D121" s="10" t="s">
        <v>211</v>
      </c>
      <c r="E121" s="13" t="s">
        <v>200</v>
      </c>
      <c r="F121" s="13" t="s">
        <v>118</v>
      </c>
      <c r="G121" s="19"/>
      <c r="H121" s="10"/>
      <c r="I121" s="10"/>
      <c r="J121" s="10"/>
      <c r="K121" s="59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1:29" x14ac:dyDescent="0.3">
      <c r="A122" s="85"/>
      <c r="B122" s="13" t="s">
        <v>207</v>
      </c>
      <c r="C122" s="13"/>
      <c r="D122" s="13"/>
      <c r="E122" s="13" t="s">
        <v>47</v>
      </c>
      <c r="F122" s="13"/>
      <c r="G122" s="10"/>
      <c r="H122" s="10"/>
      <c r="I122" s="10"/>
      <c r="J122" s="10"/>
      <c r="K122" s="59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9" x14ac:dyDescent="0.3">
      <c r="A123" s="86"/>
      <c r="B123" s="13" t="s">
        <v>212</v>
      </c>
      <c r="C123" s="13"/>
      <c r="D123" s="13"/>
      <c r="E123" s="13" t="s">
        <v>49</v>
      </c>
      <c r="F123" s="13"/>
      <c r="G123" s="10"/>
      <c r="H123" s="10"/>
      <c r="I123" s="10"/>
      <c r="J123" s="10"/>
      <c r="K123" s="59"/>
      <c r="L123" s="27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9" x14ac:dyDescent="0.3">
      <c r="A124" s="62" t="s">
        <v>22</v>
      </c>
      <c r="B124" s="72" t="s">
        <v>24</v>
      </c>
      <c r="C124" s="20" t="s">
        <v>25</v>
      </c>
      <c r="D124" s="20" t="s">
        <v>249</v>
      </c>
      <c r="E124" s="20"/>
      <c r="F124" s="20" t="s">
        <v>26</v>
      </c>
      <c r="G124" s="10"/>
      <c r="H124" s="10"/>
      <c r="I124" s="10"/>
      <c r="J124" s="19"/>
      <c r="K124" s="8"/>
    </row>
    <row r="125" spans="1:29" x14ac:dyDescent="0.3">
      <c r="A125" s="63"/>
      <c r="B125" s="72"/>
      <c r="C125" s="20" t="s">
        <v>50</v>
      </c>
      <c r="D125" s="20" t="s">
        <v>251</v>
      </c>
      <c r="E125" s="20"/>
      <c r="F125" s="20" t="s">
        <v>26</v>
      </c>
      <c r="G125" s="19"/>
      <c r="H125" s="19"/>
      <c r="I125" s="19"/>
      <c r="J125" s="19"/>
      <c r="K125" s="8"/>
    </row>
    <row r="126" spans="1:29" x14ac:dyDescent="0.3">
      <c r="A126" s="63"/>
      <c r="B126" s="72"/>
      <c r="C126" s="20" t="s">
        <v>30</v>
      </c>
      <c r="D126" s="20" t="s">
        <v>252</v>
      </c>
      <c r="E126" s="20"/>
      <c r="F126" s="20" t="s">
        <v>26</v>
      </c>
      <c r="G126" s="19"/>
      <c r="H126" s="19"/>
      <c r="I126" s="19"/>
      <c r="J126" s="19"/>
      <c r="K126" s="8"/>
    </row>
    <row r="127" spans="1:29" x14ac:dyDescent="0.3">
      <c r="A127" s="63"/>
      <c r="B127" s="72"/>
      <c r="C127" s="20" t="s">
        <v>51</v>
      </c>
      <c r="D127" s="20" t="s">
        <v>253</v>
      </c>
      <c r="E127" s="20"/>
      <c r="F127" s="20" t="s">
        <v>26</v>
      </c>
      <c r="G127" s="19"/>
      <c r="H127" s="19"/>
      <c r="I127" s="19"/>
      <c r="J127" s="19"/>
      <c r="K127" s="8"/>
    </row>
    <row r="128" spans="1:29" x14ac:dyDescent="0.3">
      <c r="A128" s="63"/>
      <c r="B128" s="72"/>
      <c r="C128" s="20" t="s">
        <v>250</v>
      </c>
      <c r="D128" s="20" t="s">
        <v>254</v>
      </c>
      <c r="E128" s="20"/>
      <c r="F128" s="20" t="s">
        <v>26</v>
      </c>
      <c r="G128" s="19"/>
      <c r="H128" s="19"/>
      <c r="I128" s="19"/>
      <c r="J128" s="19"/>
      <c r="K128" s="8"/>
    </row>
    <row r="129" spans="1:11" x14ac:dyDescent="0.3">
      <c r="A129" s="63"/>
      <c r="B129" s="72" t="s">
        <v>23</v>
      </c>
      <c r="C129" s="20" t="s">
        <v>256</v>
      </c>
      <c r="D129" s="20" t="s">
        <v>249</v>
      </c>
      <c r="E129" s="20"/>
      <c r="F129" s="20" t="s">
        <v>27</v>
      </c>
      <c r="G129" s="10"/>
      <c r="H129" s="19"/>
      <c r="I129" s="19"/>
      <c r="J129" s="19"/>
      <c r="K129" s="8"/>
    </row>
    <row r="130" spans="1:11" x14ac:dyDescent="0.3">
      <c r="A130" s="63"/>
      <c r="B130" s="72"/>
      <c r="C130" s="20" t="s">
        <v>257</v>
      </c>
      <c r="D130" s="20" t="s">
        <v>251</v>
      </c>
      <c r="E130" s="20"/>
      <c r="F130" s="20" t="s">
        <v>27</v>
      </c>
      <c r="G130" s="19"/>
      <c r="H130" s="19"/>
      <c r="I130" s="19"/>
      <c r="J130" s="19"/>
      <c r="K130" s="8"/>
    </row>
    <row r="131" spans="1:11" x14ac:dyDescent="0.3">
      <c r="A131" s="63"/>
      <c r="B131" s="72"/>
      <c r="C131" s="20" t="s">
        <v>258</v>
      </c>
      <c r="D131" s="20" t="s">
        <v>252</v>
      </c>
      <c r="E131" s="20"/>
      <c r="F131" s="20" t="s">
        <v>27</v>
      </c>
      <c r="G131" s="19"/>
      <c r="H131" s="19"/>
      <c r="I131" s="19"/>
      <c r="J131" s="19"/>
      <c r="K131" s="8"/>
    </row>
    <row r="132" spans="1:11" x14ac:dyDescent="0.3">
      <c r="A132" s="63"/>
      <c r="B132" s="72"/>
      <c r="C132" s="20" t="s">
        <v>259</v>
      </c>
      <c r="D132" s="20" t="s">
        <v>253</v>
      </c>
      <c r="E132" s="20"/>
      <c r="F132" s="20" t="s">
        <v>27</v>
      </c>
      <c r="G132" s="19"/>
      <c r="H132" s="19"/>
      <c r="I132" s="19"/>
      <c r="J132" s="19"/>
      <c r="K132" s="8"/>
    </row>
    <row r="133" spans="1:11" x14ac:dyDescent="0.3">
      <c r="A133" s="63"/>
      <c r="B133" s="72"/>
      <c r="C133" s="20" t="s">
        <v>260</v>
      </c>
      <c r="D133" s="20" t="s">
        <v>254</v>
      </c>
      <c r="E133" s="20"/>
      <c r="F133" s="20" t="s">
        <v>27</v>
      </c>
      <c r="G133" s="19"/>
      <c r="H133" s="19"/>
      <c r="I133" s="19"/>
      <c r="J133" s="19"/>
      <c r="K133" s="8"/>
    </row>
    <row r="134" spans="1:11" x14ac:dyDescent="0.3">
      <c r="A134" s="63"/>
      <c r="B134" s="72" t="s">
        <v>33</v>
      </c>
      <c r="C134" s="75" t="s">
        <v>28</v>
      </c>
      <c r="D134" s="72" t="s">
        <v>249</v>
      </c>
      <c r="E134" s="20"/>
      <c r="F134" s="20" t="s">
        <v>125</v>
      </c>
      <c r="G134" s="62"/>
      <c r="H134" s="62"/>
      <c r="I134" s="62"/>
      <c r="J134" s="19"/>
      <c r="K134" s="8"/>
    </row>
    <row r="135" spans="1:11" x14ac:dyDescent="0.3">
      <c r="A135" s="63"/>
      <c r="B135" s="72"/>
      <c r="C135" s="75"/>
      <c r="D135" s="72"/>
      <c r="E135" s="20"/>
      <c r="F135" s="20" t="s">
        <v>137</v>
      </c>
      <c r="G135" s="63"/>
      <c r="H135" s="63"/>
      <c r="I135" s="63"/>
      <c r="J135" s="19"/>
      <c r="K135" s="8"/>
    </row>
    <row r="136" spans="1:11" x14ac:dyDescent="0.3">
      <c r="A136" s="63"/>
      <c r="B136" s="72"/>
      <c r="C136" s="75"/>
      <c r="D136" s="72"/>
      <c r="E136" s="20"/>
      <c r="F136" s="20" t="s">
        <v>138</v>
      </c>
      <c r="G136" s="80"/>
      <c r="H136" s="80"/>
      <c r="I136" s="80"/>
      <c r="J136" s="19"/>
      <c r="K136" s="8"/>
    </row>
    <row r="137" spans="1:11" x14ac:dyDescent="0.3">
      <c r="A137" s="63"/>
      <c r="B137" s="72"/>
      <c r="C137" s="75" t="s">
        <v>31</v>
      </c>
      <c r="D137" s="72" t="s">
        <v>251</v>
      </c>
      <c r="E137" s="20"/>
      <c r="F137" s="20" t="s">
        <v>125</v>
      </c>
      <c r="G137" s="62"/>
      <c r="H137" s="62"/>
      <c r="I137" s="62"/>
      <c r="J137" s="19"/>
      <c r="K137" s="8"/>
    </row>
    <row r="138" spans="1:11" x14ac:dyDescent="0.3">
      <c r="A138" s="63"/>
      <c r="B138" s="72"/>
      <c r="C138" s="75"/>
      <c r="D138" s="72"/>
      <c r="E138" s="20"/>
      <c r="F138" s="20" t="s">
        <v>137</v>
      </c>
      <c r="G138" s="63"/>
      <c r="H138" s="63"/>
      <c r="I138" s="63"/>
      <c r="J138" s="19"/>
      <c r="K138" s="8"/>
    </row>
    <row r="139" spans="1:11" x14ac:dyDescent="0.3">
      <c r="A139" s="63"/>
      <c r="B139" s="72"/>
      <c r="C139" s="75"/>
      <c r="D139" s="72"/>
      <c r="E139" s="20"/>
      <c r="F139" s="20" t="s">
        <v>138</v>
      </c>
      <c r="G139" s="80"/>
      <c r="H139" s="80"/>
      <c r="I139" s="80"/>
      <c r="J139" s="19"/>
      <c r="K139" s="8"/>
    </row>
    <row r="140" spans="1:11" x14ac:dyDescent="0.3">
      <c r="A140" s="63"/>
      <c r="B140" s="72"/>
      <c r="C140" s="75" t="s">
        <v>29</v>
      </c>
      <c r="D140" s="72" t="s">
        <v>252</v>
      </c>
      <c r="E140" s="20"/>
      <c r="F140" s="20" t="s">
        <v>125</v>
      </c>
      <c r="G140" s="62"/>
      <c r="H140" s="62"/>
      <c r="I140" s="62"/>
      <c r="J140" s="19"/>
      <c r="K140" s="8"/>
    </row>
    <row r="141" spans="1:11" x14ac:dyDescent="0.3">
      <c r="A141" s="63"/>
      <c r="B141" s="72"/>
      <c r="C141" s="75"/>
      <c r="D141" s="72"/>
      <c r="E141" s="20"/>
      <c r="F141" s="20" t="s">
        <v>137</v>
      </c>
      <c r="G141" s="63"/>
      <c r="H141" s="63"/>
      <c r="I141" s="63"/>
      <c r="J141" s="19"/>
      <c r="K141" s="8"/>
    </row>
    <row r="142" spans="1:11" x14ac:dyDescent="0.3">
      <c r="A142" s="63"/>
      <c r="B142" s="72"/>
      <c r="C142" s="75"/>
      <c r="D142" s="72"/>
      <c r="E142" s="20"/>
      <c r="F142" s="20" t="s">
        <v>138</v>
      </c>
      <c r="G142" s="80"/>
      <c r="H142" s="80"/>
      <c r="I142" s="80"/>
      <c r="J142" s="19"/>
      <c r="K142" s="8"/>
    </row>
    <row r="143" spans="1:11" x14ac:dyDescent="0.3">
      <c r="A143" s="63"/>
      <c r="B143" s="72"/>
      <c r="C143" s="75" t="s">
        <v>32</v>
      </c>
      <c r="D143" s="72" t="s">
        <v>253</v>
      </c>
      <c r="E143" s="20"/>
      <c r="F143" s="20" t="s">
        <v>125</v>
      </c>
      <c r="G143" s="62"/>
      <c r="H143" s="62"/>
      <c r="I143" s="62"/>
      <c r="J143" s="19"/>
      <c r="K143" s="8"/>
    </row>
    <row r="144" spans="1:11" x14ac:dyDescent="0.3">
      <c r="A144" s="63"/>
      <c r="B144" s="72"/>
      <c r="C144" s="75"/>
      <c r="D144" s="72"/>
      <c r="E144" s="20"/>
      <c r="F144" s="20" t="s">
        <v>137</v>
      </c>
      <c r="G144" s="63"/>
      <c r="H144" s="63"/>
      <c r="I144" s="63"/>
      <c r="J144" s="19"/>
      <c r="K144" s="8"/>
    </row>
    <row r="145" spans="1:11" x14ac:dyDescent="0.3">
      <c r="A145" s="63"/>
      <c r="B145" s="72"/>
      <c r="C145" s="75"/>
      <c r="D145" s="72"/>
      <c r="E145" s="20"/>
      <c r="F145" s="20" t="s">
        <v>138</v>
      </c>
      <c r="G145" s="80"/>
      <c r="H145" s="80"/>
      <c r="I145" s="80"/>
      <c r="J145" s="19"/>
      <c r="K145" s="8"/>
    </row>
    <row r="146" spans="1:11" x14ac:dyDescent="0.3">
      <c r="A146" s="63"/>
      <c r="B146" s="72"/>
      <c r="C146" s="74" t="s">
        <v>255</v>
      </c>
      <c r="D146" s="72" t="s">
        <v>254</v>
      </c>
      <c r="E146" s="20"/>
      <c r="F146" s="20" t="s">
        <v>125</v>
      </c>
      <c r="G146" s="62"/>
      <c r="H146" s="62"/>
      <c r="I146" s="62"/>
      <c r="J146" s="19"/>
      <c r="K146" s="8"/>
    </row>
    <row r="147" spans="1:11" x14ac:dyDescent="0.3">
      <c r="A147" s="63"/>
      <c r="B147" s="72"/>
      <c r="C147" s="74"/>
      <c r="D147" s="72"/>
      <c r="E147" s="20"/>
      <c r="F147" s="20" t="s">
        <v>137</v>
      </c>
      <c r="G147" s="63"/>
      <c r="H147" s="63"/>
      <c r="I147" s="63"/>
      <c r="J147" s="19"/>
      <c r="K147" s="8"/>
    </row>
    <row r="148" spans="1:11" x14ac:dyDescent="0.3">
      <c r="A148" s="63"/>
      <c r="B148" s="72"/>
      <c r="C148" s="74"/>
      <c r="D148" s="72"/>
      <c r="E148" s="20"/>
      <c r="F148" s="20" t="s">
        <v>138</v>
      </c>
      <c r="G148" s="80"/>
      <c r="H148" s="80"/>
      <c r="I148" s="80"/>
      <c r="J148" s="19"/>
      <c r="K148" s="8"/>
    </row>
    <row r="149" spans="1:11" x14ac:dyDescent="0.3">
      <c r="A149" s="63"/>
      <c r="B149" s="81" t="s">
        <v>104</v>
      </c>
      <c r="C149" s="23" t="s">
        <v>109</v>
      </c>
      <c r="D149" s="24" t="s">
        <v>105</v>
      </c>
      <c r="E149" s="24" t="s">
        <v>110</v>
      </c>
      <c r="F149" s="24" t="s">
        <v>261</v>
      </c>
      <c r="G149" s="10"/>
      <c r="H149" s="19"/>
      <c r="I149" s="19"/>
      <c r="J149" s="19"/>
      <c r="K149" s="8"/>
    </row>
    <row r="150" spans="1:11" x14ac:dyDescent="0.3">
      <c r="A150" s="63"/>
      <c r="B150" s="82"/>
      <c r="C150" s="23" t="s">
        <v>114</v>
      </c>
      <c r="D150" s="24" t="s">
        <v>115</v>
      </c>
      <c r="E150" s="24" t="s">
        <v>111</v>
      </c>
      <c r="F150" s="24" t="s">
        <v>261</v>
      </c>
      <c r="G150" s="19"/>
      <c r="H150" s="19"/>
      <c r="I150" s="19"/>
      <c r="J150" s="19"/>
      <c r="K150" s="8"/>
    </row>
    <row r="151" spans="1:11" x14ac:dyDescent="0.3">
      <c r="A151" s="63"/>
      <c r="B151" s="82"/>
      <c r="C151" s="23" t="s">
        <v>113</v>
      </c>
      <c r="D151" s="24" t="s">
        <v>116</v>
      </c>
      <c r="E151" s="24" t="s">
        <v>112</v>
      </c>
      <c r="F151" s="24" t="s">
        <v>261</v>
      </c>
      <c r="G151" s="19"/>
      <c r="H151" s="19"/>
      <c r="I151" s="19"/>
      <c r="J151" s="19"/>
      <c r="K151" s="8"/>
    </row>
    <row r="152" spans="1:11" x14ac:dyDescent="0.3">
      <c r="A152" s="63"/>
      <c r="B152" s="82"/>
      <c r="C152" s="23" t="s">
        <v>106</v>
      </c>
      <c r="D152" s="24" t="s">
        <v>107</v>
      </c>
      <c r="E152" s="24" t="s">
        <v>117</v>
      </c>
      <c r="F152" s="24" t="s">
        <v>261</v>
      </c>
      <c r="G152" s="19"/>
      <c r="H152" s="19"/>
      <c r="I152" s="19"/>
      <c r="J152" s="19"/>
      <c r="K152" s="8"/>
    </row>
    <row r="153" spans="1:11" x14ac:dyDescent="0.3">
      <c r="A153" s="63"/>
      <c r="B153" s="83"/>
      <c r="C153" s="23" t="s">
        <v>263</v>
      </c>
      <c r="D153" s="24" t="s">
        <v>264</v>
      </c>
      <c r="E153" s="24" t="s">
        <v>265</v>
      </c>
      <c r="F153" s="24"/>
      <c r="G153" s="19"/>
      <c r="H153" s="19"/>
      <c r="I153" s="19"/>
      <c r="J153" s="19"/>
      <c r="K153" s="8"/>
    </row>
    <row r="154" spans="1:11" x14ac:dyDescent="0.3">
      <c r="A154" s="63"/>
      <c r="B154" s="24" t="s">
        <v>38</v>
      </c>
      <c r="C154" s="23"/>
      <c r="D154" s="24"/>
      <c r="E154" s="24" t="s">
        <v>108</v>
      </c>
      <c r="F154" s="24"/>
      <c r="G154" s="19"/>
      <c r="H154" s="19"/>
      <c r="I154" s="19"/>
      <c r="J154" s="19"/>
      <c r="K154" s="8"/>
    </row>
    <row r="155" spans="1:11" x14ac:dyDescent="0.3">
      <c r="A155" s="80"/>
      <c r="B155" s="24" t="s">
        <v>42</v>
      </c>
      <c r="C155" s="23"/>
      <c r="D155" s="24"/>
      <c r="E155" s="24" t="s">
        <v>262</v>
      </c>
      <c r="F155" s="24"/>
      <c r="G155" s="19"/>
      <c r="H155" s="19"/>
      <c r="I155" s="19"/>
      <c r="J155" s="19"/>
      <c r="K155" s="8"/>
    </row>
    <row r="156" spans="1:11" x14ac:dyDescent="0.3">
      <c r="A156"/>
      <c r="B156"/>
      <c r="C156"/>
      <c r="D156"/>
      <c r="E156"/>
      <c r="F156"/>
      <c r="G156" s="6"/>
      <c r="H156" s="6"/>
      <c r="I156" s="6"/>
      <c r="J156" s="6"/>
    </row>
    <row r="157" spans="1:11" x14ac:dyDescent="0.3">
      <c r="A157"/>
      <c r="B157"/>
      <c r="C157"/>
      <c r="D157"/>
      <c r="E157"/>
      <c r="F157"/>
      <c r="G157" s="6"/>
      <c r="H157" s="6"/>
      <c r="I157" s="6"/>
      <c r="J157" s="6"/>
    </row>
    <row r="158" spans="1:11" x14ac:dyDescent="0.3">
      <c r="A158"/>
      <c r="B158"/>
      <c r="C158"/>
      <c r="D158"/>
      <c r="E158"/>
      <c r="F158"/>
      <c r="G158" s="6"/>
      <c r="H158" s="6"/>
      <c r="I158" s="6"/>
      <c r="J158" s="6"/>
    </row>
    <row r="159" spans="1:11" x14ac:dyDescent="0.3">
      <c r="A159"/>
      <c r="B159"/>
      <c r="C159"/>
      <c r="D159"/>
      <c r="E159"/>
      <c r="F159"/>
      <c r="G159" s="6"/>
      <c r="H159" s="6"/>
      <c r="I159" s="6"/>
      <c r="J159" s="6"/>
    </row>
    <row r="160" spans="1:11" x14ac:dyDescent="0.3">
      <c r="A160"/>
      <c r="B160"/>
      <c r="C160"/>
      <c r="D160"/>
      <c r="E160"/>
      <c r="F160"/>
      <c r="G160" s="6"/>
      <c r="H160" s="6"/>
      <c r="I160" s="6"/>
      <c r="J160" s="6"/>
    </row>
    <row r="161" spans="1:10" x14ac:dyDescent="0.3">
      <c r="A161"/>
      <c r="B161"/>
      <c r="C161"/>
      <c r="D161"/>
      <c r="E161"/>
      <c r="F161"/>
      <c r="G161" s="6"/>
      <c r="H161" s="6"/>
      <c r="I161" s="6"/>
      <c r="J161" s="6"/>
    </row>
    <row r="162" spans="1:10" x14ac:dyDescent="0.3">
      <c r="A162"/>
      <c r="B162"/>
      <c r="C162"/>
      <c r="D162"/>
      <c r="E162"/>
      <c r="F162"/>
      <c r="G162" s="6"/>
      <c r="H162" s="6"/>
      <c r="I162" s="6"/>
      <c r="J162" s="6"/>
    </row>
    <row r="163" spans="1:10" x14ac:dyDescent="0.3">
      <c r="A163"/>
      <c r="B163"/>
      <c r="C163"/>
      <c r="D163"/>
      <c r="E163"/>
      <c r="F163"/>
      <c r="G163" s="6"/>
      <c r="H163" s="6"/>
      <c r="I163" s="6"/>
      <c r="J163" s="6"/>
    </row>
  </sheetData>
  <sortState ref="W26:W43">
    <sortCondition ref="W26"/>
  </sortState>
  <mergeCells count="73">
    <mergeCell ref="B78:B80"/>
    <mergeCell ref="B81:B82"/>
    <mergeCell ref="C83:C84"/>
    <mergeCell ref="C62:C63"/>
    <mergeCell ref="D47:D56"/>
    <mergeCell ref="D57:D65"/>
    <mergeCell ref="D66:D77"/>
    <mergeCell ref="D78:D89"/>
    <mergeCell ref="D90:D97"/>
    <mergeCell ref="C47:C48"/>
    <mergeCell ref="C49:C50"/>
    <mergeCell ref="C51:C52"/>
    <mergeCell ref="C53:C54"/>
    <mergeCell ref="A124:A155"/>
    <mergeCell ref="B124:B128"/>
    <mergeCell ref="B149:B153"/>
    <mergeCell ref="B69:B70"/>
    <mergeCell ref="B66:B68"/>
    <mergeCell ref="A110:A116"/>
    <mergeCell ref="A117:A123"/>
    <mergeCell ref="C85:C86"/>
    <mergeCell ref="B90:B92"/>
    <mergeCell ref="B93:B94"/>
    <mergeCell ref="C73:C74"/>
    <mergeCell ref="C71:C72"/>
    <mergeCell ref="H37:J37"/>
    <mergeCell ref="H38:J38"/>
    <mergeCell ref="D146:D148"/>
    <mergeCell ref="G134:G136"/>
    <mergeCell ref="I146:I148"/>
    <mergeCell ref="D140:D142"/>
    <mergeCell ref="H134:H136"/>
    <mergeCell ref="I134:I136"/>
    <mergeCell ref="G146:G148"/>
    <mergeCell ref="G143:G145"/>
    <mergeCell ref="G140:G142"/>
    <mergeCell ref="G137:G139"/>
    <mergeCell ref="H137:H139"/>
    <mergeCell ref="I137:I139"/>
    <mergeCell ref="H140:H142"/>
    <mergeCell ref="I140:I142"/>
    <mergeCell ref="B1:F1"/>
    <mergeCell ref="B20:B23"/>
    <mergeCell ref="A28:A33"/>
    <mergeCell ref="C57:C61"/>
    <mergeCell ref="A47:A109"/>
    <mergeCell ref="C66:C70"/>
    <mergeCell ref="B2:B5"/>
    <mergeCell ref="A34:A39"/>
    <mergeCell ref="B6:B15"/>
    <mergeCell ref="C78:C82"/>
    <mergeCell ref="B16:B19"/>
    <mergeCell ref="A2:A15"/>
    <mergeCell ref="A40:A46"/>
    <mergeCell ref="B24:B27"/>
    <mergeCell ref="A16:A27"/>
    <mergeCell ref="B60:B61"/>
    <mergeCell ref="K40:K123"/>
    <mergeCell ref="D134:D136"/>
    <mergeCell ref="D137:D139"/>
    <mergeCell ref="B129:B133"/>
    <mergeCell ref="C90:C94"/>
    <mergeCell ref="B134:B148"/>
    <mergeCell ref="D143:D145"/>
    <mergeCell ref="C146:C148"/>
    <mergeCell ref="C140:C142"/>
    <mergeCell ref="C143:C145"/>
    <mergeCell ref="C137:C139"/>
    <mergeCell ref="C134:C136"/>
    <mergeCell ref="B57:B59"/>
    <mergeCell ref="H143:H145"/>
    <mergeCell ref="I143:I145"/>
    <mergeCell ref="H146:H148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4:AF61"/>
  <sheetViews>
    <sheetView zoomScale="55" zoomScaleNormal="55" workbookViewId="0">
      <selection activeCell="K21" sqref="K21"/>
    </sheetView>
  </sheetViews>
  <sheetFormatPr defaultRowHeight="14" x14ac:dyDescent="0.3"/>
  <cols>
    <col min="8" max="9" width="10.75" bestFit="1" customWidth="1"/>
    <col min="15" max="17" width="10.75" bestFit="1" customWidth="1"/>
    <col min="24" max="24" width="12.25" bestFit="1" customWidth="1"/>
    <col min="32" max="32" width="11.75" bestFit="1" customWidth="1"/>
  </cols>
  <sheetData>
    <row r="4" spans="2:32" ht="14.5" thickBot="1" x14ac:dyDescent="0.35">
      <c r="B4" s="91" t="s">
        <v>36</v>
      </c>
      <c r="C4" s="2" t="s">
        <v>56</v>
      </c>
      <c r="D4" s="2" t="s">
        <v>57</v>
      </c>
      <c r="E4" s="2" t="s">
        <v>58</v>
      </c>
      <c r="F4" s="2" t="s">
        <v>59</v>
      </c>
      <c r="G4" s="2" t="s">
        <v>60</v>
      </c>
      <c r="H4" s="2" t="s">
        <v>61</v>
      </c>
      <c r="J4" s="91" t="s">
        <v>39</v>
      </c>
      <c r="K4" s="2" t="s">
        <v>56</v>
      </c>
      <c r="L4" s="2" t="s">
        <v>57</v>
      </c>
      <c r="M4" s="2" t="s">
        <v>58</v>
      </c>
      <c r="N4" s="2" t="s">
        <v>59</v>
      </c>
      <c r="O4" s="2" t="s">
        <v>60</v>
      </c>
      <c r="P4" s="2" t="s">
        <v>61</v>
      </c>
      <c r="R4" s="91" t="s">
        <v>174</v>
      </c>
      <c r="S4" s="2" t="s">
        <v>56</v>
      </c>
      <c r="T4" s="2" t="s">
        <v>57</v>
      </c>
      <c r="U4" s="2" t="s">
        <v>58</v>
      </c>
      <c r="V4" s="2" t="s">
        <v>59</v>
      </c>
      <c r="W4" s="2" t="s">
        <v>60</v>
      </c>
      <c r="X4" s="2" t="s">
        <v>61</v>
      </c>
      <c r="Z4" s="91" t="s">
        <v>201</v>
      </c>
      <c r="AA4" s="2" t="s">
        <v>56</v>
      </c>
      <c r="AB4" s="2" t="s">
        <v>57</v>
      </c>
      <c r="AC4" s="2" t="s">
        <v>58</v>
      </c>
      <c r="AD4" s="2" t="s">
        <v>59</v>
      </c>
      <c r="AE4" s="2" t="s">
        <v>60</v>
      </c>
      <c r="AF4" s="2" t="s">
        <v>61</v>
      </c>
    </row>
    <row r="5" spans="2:32" ht="14.5" thickBot="1" x14ac:dyDescent="0.35">
      <c r="B5" s="91"/>
      <c r="C5" s="3" t="s">
        <v>62</v>
      </c>
      <c r="D5" s="3" t="s">
        <v>63</v>
      </c>
      <c r="E5" s="3" t="s">
        <v>64</v>
      </c>
      <c r="F5" s="3" t="s">
        <v>65</v>
      </c>
      <c r="G5" s="3" t="s">
        <v>66</v>
      </c>
      <c r="H5" s="4" t="s">
        <v>166</v>
      </c>
      <c r="J5" s="91"/>
      <c r="K5" s="3" t="s">
        <v>67</v>
      </c>
      <c r="L5" s="3" t="s">
        <v>68</v>
      </c>
      <c r="M5" s="3" t="s">
        <v>69</v>
      </c>
      <c r="N5" s="3" t="s">
        <v>70</v>
      </c>
      <c r="O5" s="3" t="s">
        <v>71</v>
      </c>
      <c r="P5" s="4" t="s">
        <v>166</v>
      </c>
      <c r="R5" s="91"/>
      <c r="S5" s="3" t="s">
        <v>175</v>
      </c>
      <c r="T5" s="3" t="s">
        <v>176</v>
      </c>
      <c r="U5" s="3" t="s">
        <v>177</v>
      </c>
      <c r="V5" s="3" t="s">
        <v>178</v>
      </c>
      <c r="W5" s="3" t="s">
        <v>71</v>
      </c>
      <c r="X5" s="4" t="s">
        <v>166</v>
      </c>
      <c r="Z5" s="91"/>
      <c r="AA5" s="3" t="s">
        <v>202</v>
      </c>
      <c r="AB5" s="3" t="s">
        <v>203</v>
      </c>
      <c r="AC5" s="3" t="s">
        <v>204</v>
      </c>
      <c r="AD5" s="3" t="s">
        <v>205</v>
      </c>
      <c r="AE5" s="3" t="s">
        <v>175</v>
      </c>
      <c r="AF5" s="4" t="s">
        <v>166</v>
      </c>
    </row>
    <row r="6" spans="2:32" ht="14.5" thickBot="1" x14ac:dyDescent="0.35">
      <c r="E6" s="1"/>
      <c r="F6" s="1"/>
      <c r="G6" s="1"/>
      <c r="H6" s="4" t="s">
        <v>167</v>
      </c>
      <c r="M6" s="1"/>
      <c r="N6" s="1"/>
      <c r="O6" s="1"/>
      <c r="P6" s="3" t="s">
        <v>167</v>
      </c>
      <c r="X6" s="4" t="s">
        <v>167</v>
      </c>
      <c r="Z6" s="5"/>
      <c r="AA6" s="5"/>
      <c r="AB6" s="5"/>
      <c r="AC6" s="5"/>
      <c r="AD6" s="5"/>
      <c r="AE6" s="5"/>
      <c r="AF6" s="4" t="s">
        <v>220</v>
      </c>
    </row>
    <row r="7" spans="2:32" ht="14.5" thickBot="1" x14ac:dyDescent="0.35">
      <c r="C7" s="1"/>
      <c r="E7" s="1"/>
      <c r="F7" s="1"/>
      <c r="G7" s="1"/>
      <c r="H7" s="3" t="s">
        <v>168</v>
      </c>
      <c r="K7" s="1"/>
      <c r="M7" s="1"/>
      <c r="N7" s="1"/>
      <c r="O7" s="1"/>
      <c r="P7" s="3" t="s">
        <v>168</v>
      </c>
      <c r="X7" s="4" t="s">
        <v>170</v>
      </c>
      <c r="Z7" s="5"/>
      <c r="AA7" s="5"/>
      <c r="AB7" s="5"/>
      <c r="AC7" s="5"/>
      <c r="AD7" s="5"/>
      <c r="AE7" s="5"/>
      <c r="AF7" s="4" t="s">
        <v>167</v>
      </c>
    </row>
    <row r="8" spans="2:32" ht="14.5" thickBot="1" x14ac:dyDescent="0.35">
      <c r="C8" s="1"/>
      <c r="E8" s="1"/>
      <c r="F8" s="1"/>
      <c r="G8" s="1"/>
      <c r="H8" s="3" t="s">
        <v>169</v>
      </c>
      <c r="K8" s="1"/>
      <c r="M8" s="1"/>
      <c r="N8" s="1"/>
      <c r="O8" s="1"/>
      <c r="P8" s="3" t="s">
        <v>169</v>
      </c>
      <c r="X8" s="4" t="s">
        <v>171</v>
      </c>
      <c r="Z8" s="5"/>
      <c r="AA8" s="5"/>
      <c r="AB8" s="5"/>
      <c r="AC8" s="5"/>
      <c r="AD8" s="5"/>
      <c r="AE8" s="5"/>
      <c r="AF8" s="4" t="s">
        <v>221</v>
      </c>
    </row>
    <row r="9" spans="2:32" ht="14.5" thickBot="1" x14ac:dyDescent="0.35">
      <c r="C9" s="1"/>
      <c r="E9" s="1"/>
      <c r="F9" s="1"/>
      <c r="G9" s="1"/>
      <c r="H9" s="3" t="s">
        <v>170</v>
      </c>
      <c r="K9" s="1"/>
      <c r="M9" s="1"/>
      <c r="N9" s="1"/>
      <c r="O9" s="1"/>
      <c r="P9" s="3" t="s">
        <v>172</v>
      </c>
      <c r="X9" s="4" t="s">
        <v>172</v>
      </c>
      <c r="Z9" s="5"/>
      <c r="AA9" s="5"/>
      <c r="AB9" s="5"/>
      <c r="AC9" s="5"/>
      <c r="AD9" s="5"/>
      <c r="AE9" s="5"/>
      <c r="AF9" s="4" t="s">
        <v>170</v>
      </c>
    </row>
    <row r="10" spans="2:32" ht="14.5" thickBot="1" x14ac:dyDescent="0.35">
      <c r="C10" s="1"/>
      <c r="E10" s="1"/>
      <c r="F10" s="1"/>
      <c r="G10" s="1"/>
      <c r="H10" s="3" t="s">
        <v>171</v>
      </c>
      <c r="K10" s="1"/>
      <c r="M10" s="1"/>
      <c r="N10" s="1"/>
      <c r="O10" s="1"/>
      <c r="P10" s="3" t="s">
        <v>173</v>
      </c>
      <c r="X10" s="4" t="s">
        <v>173</v>
      </c>
      <c r="Z10" s="5"/>
      <c r="AA10" s="5"/>
      <c r="AB10" s="5"/>
      <c r="AC10" s="5"/>
      <c r="AD10" s="5"/>
      <c r="AE10" s="5"/>
      <c r="AF10" s="4" t="s">
        <v>171</v>
      </c>
    </row>
    <row r="11" spans="2:32" ht="14.5" thickBot="1" x14ac:dyDescent="0.35">
      <c r="C11" s="1"/>
      <c r="E11" s="1"/>
      <c r="F11" s="1"/>
      <c r="G11" s="1"/>
      <c r="H11" s="3" t="s">
        <v>172</v>
      </c>
      <c r="K11" s="1"/>
      <c r="M11" s="1"/>
      <c r="N11" s="1"/>
      <c r="O11" s="1"/>
      <c r="P11" s="3" t="s">
        <v>154</v>
      </c>
      <c r="X11" s="4" t="s">
        <v>154</v>
      </c>
      <c r="Z11" s="5"/>
      <c r="AA11" s="5"/>
      <c r="AB11" s="5"/>
      <c r="AC11" s="5"/>
      <c r="AD11" s="5"/>
      <c r="AE11" s="5"/>
      <c r="AF11" s="4" t="s">
        <v>172</v>
      </c>
    </row>
    <row r="12" spans="2:32" ht="14.5" thickBot="1" x14ac:dyDescent="0.35">
      <c r="C12" s="1"/>
      <c r="E12" s="1"/>
      <c r="F12" s="1"/>
      <c r="G12" s="1"/>
      <c r="H12" s="3" t="s">
        <v>173</v>
      </c>
      <c r="K12" s="1"/>
      <c r="M12" s="1"/>
      <c r="N12" s="1"/>
      <c r="O12" s="1"/>
      <c r="AF12" s="4" t="s">
        <v>173</v>
      </c>
    </row>
    <row r="13" spans="2:32" ht="14.5" thickBot="1" x14ac:dyDescent="0.35">
      <c r="C13" s="1"/>
      <c r="E13" s="1"/>
      <c r="F13" s="1"/>
      <c r="G13" s="1"/>
      <c r="H13" s="3" t="s">
        <v>154</v>
      </c>
      <c r="K13" s="1"/>
      <c r="M13" s="1"/>
      <c r="N13" s="1"/>
      <c r="O13" s="1"/>
      <c r="AF13" s="4" t="s">
        <v>154</v>
      </c>
    </row>
    <row r="14" spans="2:32" x14ac:dyDescent="0.3">
      <c r="C14" s="1"/>
      <c r="E14" s="1"/>
      <c r="F14" s="1"/>
      <c r="G14" s="1"/>
      <c r="K14" s="1"/>
      <c r="M14" s="1"/>
      <c r="N14" s="1"/>
      <c r="O14" s="1"/>
    </row>
    <row r="16" spans="2:32" ht="14.5" thickBot="1" x14ac:dyDescent="0.35">
      <c r="B16" s="91" t="s">
        <v>72</v>
      </c>
      <c r="C16" s="2" t="s">
        <v>56</v>
      </c>
      <c r="D16" s="2" t="s">
        <v>57</v>
      </c>
      <c r="E16" s="2" t="s">
        <v>58</v>
      </c>
      <c r="F16" s="2" t="s">
        <v>59</v>
      </c>
      <c r="G16" s="2" t="s">
        <v>60</v>
      </c>
      <c r="H16" s="2" t="s">
        <v>61</v>
      </c>
      <c r="J16" s="91" t="s">
        <v>19</v>
      </c>
      <c r="K16" s="2" t="s">
        <v>56</v>
      </c>
      <c r="L16" s="2" t="s">
        <v>57</v>
      </c>
      <c r="M16" s="2" t="s">
        <v>58</v>
      </c>
      <c r="N16" s="2" t="s">
        <v>59</v>
      </c>
      <c r="O16" s="2" t="s">
        <v>60</v>
      </c>
      <c r="P16" s="2" t="s">
        <v>61</v>
      </c>
      <c r="R16" s="91" t="s">
        <v>45</v>
      </c>
      <c r="S16" s="2" t="s">
        <v>56</v>
      </c>
      <c r="T16" s="2" t="s">
        <v>57</v>
      </c>
      <c r="U16" s="2" t="s">
        <v>58</v>
      </c>
      <c r="V16" s="2" t="s">
        <v>59</v>
      </c>
      <c r="W16" s="2" t="s">
        <v>60</v>
      </c>
      <c r="X16" s="2" t="s">
        <v>61</v>
      </c>
    </row>
    <row r="17" spans="2:30" ht="14.5" thickBot="1" x14ac:dyDescent="0.35">
      <c r="B17" s="91"/>
      <c r="C17" s="3" t="s">
        <v>163</v>
      </c>
      <c r="D17" s="3" t="s">
        <v>73</v>
      </c>
      <c r="E17" s="3" t="s">
        <v>74</v>
      </c>
      <c r="F17" s="3" t="s">
        <v>75</v>
      </c>
      <c r="G17" s="3" t="s">
        <v>164</v>
      </c>
      <c r="H17" s="4" t="s">
        <v>143</v>
      </c>
      <c r="J17" s="91"/>
      <c r="K17" s="3" t="s">
        <v>185</v>
      </c>
      <c r="L17" s="3" t="s">
        <v>76</v>
      </c>
      <c r="M17" s="3" t="s">
        <v>77</v>
      </c>
      <c r="N17" s="3" t="s">
        <v>78</v>
      </c>
      <c r="O17" s="3" t="s">
        <v>186</v>
      </c>
      <c r="P17" s="4" t="s">
        <v>143</v>
      </c>
      <c r="R17" s="91"/>
      <c r="S17" s="3" t="s">
        <v>160</v>
      </c>
      <c r="T17" s="3" t="s">
        <v>79</v>
      </c>
      <c r="U17" s="3" t="s">
        <v>80</v>
      </c>
      <c r="V17" s="3" t="s">
        <v>81</v>
      </c>
      <c r="W17" s="3" t="s">
        <v>161</v>
      </c>
      <c r="X17" s="4" t="s">
        <v>143</v>
      </c>
    </row>
    <row r="18" spans="2:30" ht="14.5" thickBot="1" x14ac:dyDescent="0.35">
      <c r="E18" s="1"/>
      <c r="F18" s="1"/>
      <c r="G18" s="1"/>
      <c r="H18" s="3" t="s">
        <v>144</v>
      </c>
      <c r="M18" s="1"/>
      <c r="N18" s="1"/>
      <c r="O18" s="1"/>
      <c r="P18" s="3" t="s">
        <v>144</v>
      </c>
      <c r="U18" s="1"/>
      <c r="V18" s="1"/>
      <c r="W18" s="1"/>
      <c r="X18" s="3" t="s">
        <v>144</v>
      </c>
    </row>
    <row r="19" spans="2:30" ht="14.5" thickBot="1" x14ac:dyDescent="0.35">
      <c r="C19" s="1"/>
      <c r="E19" s="1"/>
      <c r="F19" s="1"/>
      <c r="G19" s="1"/>
      <c r="H19" s="3" t="s">
        <v>145</v>
      </c>
      <c r="K19" s="1"/>
      <c r="M19" s="1"/>
      <c r="N19" s="1"/>
      <c r="O19" s="1"/>
      <c r="P19" s="3" t="s">
        <v>181</v>
      </c>
      <c r="S19" s="1"/>
      <c r="U19" s="1"/>
      <c r="V19" s="1"/>
      <c r="W19" s="1"/>
      <c r="X19" s="3" t="s">
        <v>145</v>
      </c>
    </row>
    <row r="20" spans="2:30" ht="14.5" thickBot="1" x14ac:dyDescent="0.35">
      <c r="C20" s="1"/>
      <c r="E20" s="1"/>
      <c r="F20" s="1"/>
      <c r="G20" s="1"/>
      <c r="H20" s="3" t="s">
        <v>147</v>
      </c>
      <c r="K20" s="1"/>
      <c r="M20" s="1"/>
      <c r="N20" s="1"/>
      <c r="O20" s="1"/>
      <c r="P20" s="3" t="s">
        <v>182</v>
      </c>
      <c r="S20" s="1"/>
      <c r="U20" s="1"/>
      <c r="V20" s="1"/>
      <c r="W20" s="1"/>
      <c r="X20" s="3" t="s">
        <v>157</v>
      </c>
    </row>
    <row r="21" spans="2:30" ht="14.5" thickBot="1" x14ac:dyDescent="0.35">
      <c r="C21" s="1"/>
      <c r="E21" s="1"/>
      <c r="F21" s="1"/>
      <c r="G21" s="1"/>
      <c r="H21" s="3" t="s">
        <v>162</v>
      </c>
      <c r="K21" s="1"/>
      <c r="M21" s="1"/>
      <c r="N21" s="1"/>
      <c r="O21" s="1"/>
      <c r="P21" s="3" t="s">
        <v>150</v>
      </c>
      <c r="S21" s="1"/>
      <c r="U21" s="1"/>
      <c r="V21" s="1"/>
      <c r="W21" s="1"/>
      <c r="X21" s="3" t="s">
        <v>158</v>
      </c>
    </row>
    <row r="22" spans="2:30" ht="14.5" thickBot="1" x14ac:dyDescent="0.35">
      <c r="C22" s="1"/>
      <c r="E22" s="1"/>
      <c r="F22" s="1"/>
      <c r="G22" s="1"/>
      <c r="H22" s="3" t="s">
        <v>148</v>
      </c>
      <c r="K22" s="1"/>
      <c r="M22" s="1"/>
      <c r="N22" s="1"/>
      <c r="O22" s="1"/>
      <c r="P22" s="3" t="s">
        <v>151</v>
      </c>
      <c r="S22" s="1"/>
      <c r="U22" s="1"/>
      <c r="V22" s="1"/>
      <c r="W22" s="1"/>
      <c r="X22" s="3" t="s">
        <v>159</v>
      </c>
    </row>
    <row r="23" spans="2:30" ht="14.5" thickBot="1" x14ac:dyDescent="0.35">
      <c r="C23" s="1"/>
      <c r="E23" s="1"/>
      <c r="F23" s="1"/>
      <c r="G23" s="1"/>
      <c r="H23" s="3" t="s">
        <v>149</v>
      </c>
      <c r="K23" s="1"/>
      <c r="M23" s="1"/>
      <c r="N23" s="1"/>
      <c r="O23" s="1"/>
      <c r="P23" s="3" t="s">
        <v>152</v>
      </c>
      <c r="S23" s="1"/>
      <c r="U23" s="1"/>
      <c r="V23" s="1"/>
      <c r="W23" s="1"/>
      <c r="X23" s="3" t="s">
        <v>148</v>
      </c>
    </row>
    <row r="24" spans="2:30" ht="14.5" thickBot="1" x14ac:dyDescent="0.35">
      <c r="C24" s="1"/>
      <c r="E24" s="1"/>
      <c r="F24" s="1"/>
      <c r="G24" s="1"/>
      <c r="H24" s="3" t="s">
        <v>150</v>
      </c>
      <c r="K24" s="1"/>
      <c r="M24" s="1"/>
      <c r="N24" s="1"/>
      <c r="O24" s="1"/>
      <c r="P24" s="3" t="s">
        <v>153</v>
      </c>
      <c r="S24" s="1"/>
      <c r="U24" s="1"/>
      <c r="V24" s="1"/>
      <c r="W24" s="1"/>
      <c r="X24" s="3" t="s">
        <v>149</v>
      </c>
    </row>
    <row r="25" spans="2:30" ht="14.5" thickBot="1" x14ac:dyDescent="0.35">
      <c r="C25" s="1"/>
      <c r="E25" s="1"/>
      <c r="F25" s="1"/>
      <c r="G25" s="1"/>
      <c r="H25" s="3" t="s">
        <v>152</v>
      </c>
      <c r="K25" s="1"/>
      <c r="M25" s="1"/>
      <c r="N25" s="1"/>
      <c r="O25" s="1"/>
      <c r="P25" s="3" t="s">
        <v>154</v>
      </c>
      <c r="S25" s="1"/>
      <c r="U25" s="1"/>
      <c r="V25" s="1"/>
      <c r="W25" s="1"/>
      <c r="X25" s="3" t="s">
        <v>150</v>
      </c>
    </row>
    <row r="26" spans="2:30" ht="14.5" thickBot="1" x14ac:dyDescent="0.35">
      <c r="C26" s="1"/>
      <c r="E26" s="1"/>
      <c r="F26" s="1"/>
      <c r="G26" s="1"/>
      <c r="H26" s="3" t="s">
        <v>153</v>
      </c>
      <c r="K26" s="1"/>
      <c r="M26" s="1"/>
      <c r="N26" s="1"/>
      <c r="O26" s="1"/>
      <c r="S26" s="1"/>
      <c r="U26" s="1"/>
      <c r="V26" s="1"/>
      <c r="W26" s="1"/>
      <c r="X26" s="3" t="s">
        <v>152</v>
      </c>
      <c r="AA26" s="1"/>
      <c r="AC26" s="1"/>
      <c r="AD26" s="1"/>
    </row>
    <row r="27" spans="2:30" ht="14.5" thickBot="1" x14ac:dyDescent="0.35">
      <c r="C27" s="1"/>
      <c r="E27" s="1"/>
      <c r="F27" s="1"/>
      <c r="G27" s="1"/>
      <c r="H27" s="3" t="s">
        <v>154</v>
      </c>
      <c r="K27" s="1"/>
      <c r="M27" s="1"/>
      <c r="N27" s="1"/>
      <c r="O27" s="1"/>
      <c r="S27" s="1"/>
      <c r="U27" s="1"/>
      <c r="V27" s="1"/>
      <c r="W27" s="1"/>
      <c r="X27" s="3" t="s">
        <v>153</v>
      </c>
      <c r="AA27" s="1"/>
      <c r="AC27" s="1"/>
      <c r="AD27" s="1"/>
    </row>
    <row r="28" spans="2:30" ht="14.5" thickBot="1" x14ac:dyDescent="0.35">
      <c r="X28" s="3" t="s">
        <v>154</v>
      </c>
    </row>
    <row r="31" spans="2:30" ht="14.5" thickBot="1" x14ac:dyDescent="0.35">
      <c r="B31" s="91" t="s">
        <v>20</v>
      </c>
      <c r="C31" s="2" t="s">
        <v>56</v>
      </c>
      <c r="D31" s="2" t="s">
        <v>57</v>
      </c>
      <c r="E31" s="2" t="s">
        <v>58</v>
      </c>
      <c r="F31" s="2" t="s">
        <v>59</v>
      </c>
      <c r="G31" s="2" t="s">
        <v>60</v>
      </c>
      <c r="H31" s="2" t="s">
        <v>61</v>
      </c>
      <c r="J31" s="91" t="s">
        <v>44</v>
      </c>
      <c r="K31" s="2" t="s">
        <v>56</v>
      </c>
      <c r="L31" s="2" t="s">
        <v>57</v>
      </c>
      <c r="M31" s="2" t="s">
        <v>58</v>
      </c>
      <c r="N31" s="2" t="s">
        <v>59</v>
      </c>
      <c r="O31" s="2" t="s">
        <v>61</v>
      </c>
    </row>
    <row r="32" spans="2:30" ht="14.5" thickBot="1" x14ac:dyDescent="0.35">
      <c r="B32" s="91"/>
      <c r="C32" s="3" t="s">
        <v>155</v>
      </c>
      <c r="D32" s="3" t="s">
        <v>84</v>
      </c>
      <c r="E32" s="3" t="s">
        <v>85</v>
      </c>
      <c r="F32" s="3" t="s">
        <v>86</v>
      </c>
      <c r="G32" s="3" t="s">
        <v>156</v>
      </c>
      <c r="H32" s="4" t="s">
        <v>143</v>
      </c>
      <c r="J32" s="91"/>
      <c r="K32" s="3" t="s">
        <v>188</v>
      </c>
      <c r="L32" s="3" t="s">
        <v>82</v>
      </c>
      <c r="M32" s="3" t="s">
        <v>83</v>
      </c>
      <c r="N32" s="3" t="s">
        <v>187</v>
      </c>
      <c r="O32" s="4" t="s">
        <v>143</v>
      </c>
    </row>
    <row r="33" spans="2:24" ht="14.5" thickBot="1" x14ac:dyDescent="0.35">
      <c r="E33" s="1"/>
      <c r="F33" s="1"/>
      <c r="G33" s="1"/>
      <c r="H33" s="3" t="s">
        <v>144</v>
      </c>
      <c r="M33" s="1"/>
      <c r="N33" s="1"/>
      <c r="O33" s="3" t="s">
        <v>144</v>
      </c>
    </row>
    <row r="34" spans="2:24" ht="14.5" thickBot="1" x14ac:dyDescent="0.35">
      <c r="C34" s="1"/>
      <c r="E34" s="1"/>
      <c r="F34" s="1"/>
      <c r="G34" s="1"/>
      <c r="H34" s="3" t="s">
        <v>145</v>
      </c>
      <c r="K34" s="1"/>
      <c r="M34" s="1"/>
      <c r="N34" s="1"/>
      <c r="O34" s="3" t="s">
        <v>179</v>
      </c>
    </row>
    <row r="35" spans="2:24" ht="14.5" thickBot="1" x14ac:dyDescent="0.35">
      <c r="C35" s="1"/>
      <c r="E35" s="1"/>
      <c r="F35" s="1"/>
      <c r="G35" s="1"/>
      <c r="H35" s="3" t="s">
        <v>146</v>
      </c>
      <c r="K35" s="1"/>
      <c r="M35" s="1"/>
      <c r="N35" s="1"/>
      <c r="O35" s="3" t="s">
        <v>180</v>
      </c>
    </row>
    <row r="36" spans="2:24" ht="14.5" thickBot="1" x14ac:dyDescent="0.35">
      <c r="C36" s="1"/>
      <c r="E36" s="1"/>
      <c r="F36" s="1"/>
      <c r="G36" s="1"/>
      <c r="H36" s="3" t="s">
        <v>147</v>
      </c>
      <c r="K36" s="1"/>
      <c r="M36" s="1"/>
      <c r="N36" s="1"/>
      <c r="O36" s="3" t="s">
        <v>150</v>
      </c>
    </row>
    <row r="37" spans="2:24" ht="14.5" thickBot="1" x14ac:dyDescent="0.35">
      <c r="C37" s="1"/>
      <c r="E37" s="1"/>
      <c r="F37" s="1"/>
      <c r="G37" s="1"/>
      <c r="H37" s="3" t="s">
        <v>148</v>
      </c>
      <c r="K37" s="1"/>
      <c r="M37" s="1"/>
      <c r="N37" s="1"/>
      <c r="O37" s="3" t="s">
        <v>151</v>
      </c>
    </row>
    <row r="38" spans="2:24" ht="14.5" thickBot="1" x14ac:dyDescent="0.35">
      <c r="C38" s="1"/>
      <c r="E38" s="1"/>
      <c r="F38" s="1"/>
      <c r="G38" s="1"/>
      <c r="H38" s="3" t="s">
        <v>149</v>
      </c>
      <c r="K38" s="1"/>
      <c r="M38" s="1"/>
      <c r="N38" s="1"/>
      <c r="O38" s="3" t="s">
        <v>152</v>
      </c>
    </row>
    <row r="39" spans="2:24" ht="14.5" thickBot="1" x14ac:dyDescent="0.35">
      <c r="C39" s="1"/>
      <c r="E39" s="1"/>
      <c r="F39" s="1"/>
      <c r="G39" s="1"/>
      <c r="H39" s="3" t="s">
        <v>150</v>
      </c>
      <c r="K39" s="1"/>
      <c r="M39" s="1"/>
      <c r="N39" s="1"/>
      <c r="O39" s="3" t="s">
        <v>153</v>
      </c>
    </row>
    <row r="40" spans="2:24" ht="14.5" thickBot="1" x14ac:dyDescent="0.35">
      <c r="C40" s="1"/>
      <c r="E40" s="1"/>
      <c r="F40" s="1"/>
      <c r="G40" s="1"/>
      <c r="H40" s="3" t="s">
        <v>151</v>
      </c>
      <c r="K40" s="1"/>
      <c r="M40" s="1"/>
      <c r="N40" s="1"/>
      <c r="O40" s="3" t="s">
        <v>154</v>
      </c>
    </row>
    <row r="41" spans="2:24" ht="14.5" thickBot="1" x14ac:dyDescent="0.35">
      <c r="C41" s="1"/>
      <c r="E41" s="1"/>
      <c r="F41" s="1"/>
      <c r="G41" s="1"/>
      <c r="H41" s="3" t="s">
        <v>152</v>
      </c>
    </row>
    <row r="42" spans="2:24" ht="14.5" thickBot="1" x14ac:dyDescent="0.35">
      <c r="C42" s="1"/>
      <c r="E42" s="1"/>
      <c r="F42" s="1"/>
      <c r="G42" s="1"/>
      <c r="H42" s="3" t="s">
        <v>153</v>
      </c>
    </row>
    <row r="43" spans="2:24" ht="14.5" thickBot="1" x14ac:dyDescent="0.35">
      <c r="H43" s="3" t="s">
        <v>154</v>
      </c>
    </row>
    <row r="46" spans="2:24" ht="14.5" thickBot="1" x14ac:dyDescent="0.35">
      <c r="B46" s="91" t="s">
        <v>52</v>
      </c>
      <c r="C46" s="2" t="s">
        <v>56</v>
      </c>
      <c r="D46" s="2" t="s">
        <v>57</v>
      </c>
      <c r="E46" s="2" t="s">
        <v>58</v>
      </c>
      <c r="F46" s="2" t="s">
        <v>59</v>
      </c>
      <c r="G46" s="2" t="s">
        <v>60</v>
      </c>
      <c r="H46" s="2" t="s">
        <v>61</v>
      </c>
      <c r="J46" s="9" t="s">
        <v>21</v>
      </c>
      <c r="K46" s="2" t="s">
        <v>56</v>
      </c>
      <c r="L46" s="2" t="s">
        <v>57</v>
      </c>
      <c r="M46" s="2" t="s">
        <v>58</v>
      </c>
      <c r="N46" s="2" t="s">
        <v>59</v>
      </c>
      <c r="O46" s="2" t="s">
        <v>60</v>
      </c>
      <c r="P46" s="2" t="s">
        <v>61</v>
      </c>
      <c r="Q46" s="5"/>
      <c r="R46" s="9" t="s">
        <v>87</v>
      </c>
      <c r="S46" s="2" t="s">
        <v>56</v>
      </c>
      <c r="T46" s="2" t="s">
        <v>57</v>
      </c>
      <c r="U46" s="2" t="s">
        <v>58</v>
      </c>
      <c r="V46" s="2" t="s">
        <v>59</v>
      </c>
      <c r="W46" s="2" t="s">
        <v>60</v>
      </c>
      <c r="X46" s="2" t="s">
        <v>61</v>
      </c>
    </row>
    <row r="47" spans="2:24" ht="14.5" thickBot="1" x14ac:dyDescent="0.35">
      <c r="B47" s="91"/>
      <c r="C47" s="3" t="s">
        <v>189</v>
      </c>
      <c r="D47" s="3" t="s">
        <v>132</v>
      </c>
      <c r="E47" s="3" t="s">
        <v>133</v>
      </c>
      <c r="F47" s="3" t="s">
        <v>134</v>
      </c>
      <c r="G47" s="3" t="s">
        <v>190</v>
      </c>
      <c r="H47" s="4" t="s">
        <v>143</v>
      </c>
      <c r="J47" s="9"/>
      <c r="K47" s="3" t="s">
        <v>126</v>
      </c>
      <c r="L47" s="3" t="s">
        <v>127</v>
      </c>
      <c r="M47" s="3" t="s">
        <v>128</v>
      </c>
      <c r="N47" s="3" t="s">
        <v>139</v>
      </c>
      <c r="O47" s="3" t="s">
        <v>129</v>
      </c>
      <c r="P47" s="4" t="s">
        <v>143</v>
      </c>
      <c r="Q47" s="5"/>
      <c r="R47" s="9"/>
      <c r="S47" s="3" t="s">
        <v>130</v>
      </c>
      <c r="T47" s="3" t="s">
        <v>88</v>
      </c>
      <c r="U47" s="3" t="s">
        <v>89</v>
      </c>
      <c r="V47" s="3" t="s">
        <v>90</v>
      </c>
      <c r="W47" s="3" t="s">
        <v>131</v>
      </c>
      <c r="X47" s="4" t="s">
        <v>143</v>
      </c>
    </row>
    <row r="48" spans="2:24" ht="14.5" thickBot="1" x14ac:dyDescent="0.35">
      <c r="E48" s="1"/>
      <c r="F48" s="1"/>
      <c r="G48" s="1"/>
      <c r="H48" s="3" t="s">
        <v>144</v>
      </c>
      <c r="J48" s="5"/>
      <c r="K48" s="5"/>
      <c r="L48" s="5"/>
      <c r="M48" s="1"/>
      <c r="N48" s="1"/>
      <c r="O48" s="1"/>
      <c r="P48" s="3" t="s">
        <v>144</v>
      </c>
      <c r="Q48" s="5"/>
      <c r="R48" s="5"/>
      <c r="S48" s="5"/>
      <c r="T48" s="5"/>
      <c r="U48" s="1"/>
      <c r="V48" s="1"/>
      <c r="W48" s="1"/>
      <c r="X48" s="3" t="s">
        <v>144</v>
      </c>
    </row>
    <row r="49" spans="3:24" ht="14.5" thickBot="1" x14ac:dyDescent="0.35">
      <c r="C49" s="1"/>
      <c r="E49" s="1"/>
      <c r="F49" s="1"/>
      <c r="G49" s="1"/>
      <c r="H49" s="3" t="s">
        <v>145</v>
      </c>
      <c r="J49" s="5"/>
      <c r="K49" s="1"/>
      <c r="L49" s="5"/>
      <c r="M49" s="1"/>
      <c r="N49" s="1"/>
      <c r="O49" s="1"/>
      <c r="P49" s="3" t="s">
        <v>145</v>
      </c>
      <c r="Q49" s="5"/>
      <c r="R49" s="5"/>
      <c r="S49" s="1"/>
      <c r="T49" s="5"/>
      <c r="U49" s="1"/>
      <c r="V49" s="1"/>
      <c r="W49" s="1"/>
      <c r="X49" s="3" t="s">
        <v>145</v>
      </c>
    </row>
    <row r="50" spans="3:24" ht="14.5" thickBot="1" x14ac:dyDescent="0.35">
      <c r="C50" s="1"/>
      <c r="E50" s="1"/>
      <c r="F50" s="1"/>
      <c r="G50" s="1"/>
      <c r="H50" s="3" t="s">
        <v>146</v>
      </c>
      <c r="J50" s="5"/>
      <c r="K50" s="1"/>
      <c r="L50" s="5"/>
      <c r="M50" s="1"/>
      <c r="N50" s="1"/>
      <c r="O50" s="1"/>
      <c r="P50" s="3" t="s">
        <v>146</v>
      </c>
      <c r="Q50" s="5"/>
      <c r="R50" s="5"/>
      <c r="S50" s="1"/>
      <c r="T50" s="5"/>
      <c r="U50" s="1"/>
      <c r="V50" s="1"/>
      <c r="W50" s="1"/>
      <c r="X50" s="3" t="s">
        <v>157</v>
      </c>
    </row>
    <row r="51" spans="3:24" ht="14.5" thickBot="1" x14ac:dyDescent="0.35">
      <c r="C51" s="1"/>
      <c r="E51" s="1"/>
      <c r="F51" s="1"/>
      <c r="G51" s="1"/>
      <c r="H51" s="3" t="s">
        <v>147</v>
      </c>
      <c r="J51" s="5"/>
      <c r="K51" s="1"/>
      <c r="L51" s="5"/>
      <c r="M51" s="1"/>
      <c r="N51" s="1"/>
      <c r="O51" s="1"/>
      <c r="P51" s="3" t="s">
        <v>147</v>
      </c>
      <c r="Q51" s="5"/>
      <c r="R51" s="5"/>
      <c r="S51" s="1"/>
      <c r="T51" s="5"/>
      <c r="U51" s="1"/>
      <c r="V51" s="1"/>
      <c r="W51" s="1"/>
      <c r="X51" s="3" t="s">
        <v>158</v>
      </c>
    </row>
    <row r="52" spans="3:24" ht="14.5" thickBot="1" x14ac:dyDescent="0.35">
      <c r="C52" s="1"/>
      <c r="E52" s="1"/>
      <c r="F52" s="1"/>
      <c r="G52" s="1"/>
      <c r="H52" s="3" t="s">
        <v>183</v>
      </c>
      <c r="J52" s="5"/>
      <c r="K52" s="1"/>
      <c r="L52" s="5"/>
      <c r="M52" s="1"/>
      <c r="N52" s="1"/>
      <c r="O52" s="1"/>
      <c r="P52" s="3" t="s">
        <v>183</v>
      </c>
      <c r="Q52" s="5"/>
      <c r="R52" s="5"/>
      <c r="S52" s="1"/>
      <c r="T52" s="5"/>
      <c r="U52" s="1"/>
      <c r="V52" s="1"/>
      <c r="W52" s="1"/>
      <c r="X52" s="3" t="s">
        <v>147</v>
      </c>
    </row>
    <row r="53" spans="3:24" ht="14.5" thickBot="1" x14ac:dyDescent="0.35">
      <c r="C53" s="1"/>
      <c r="E53" s="1"/>
      <c r="F53" s="1"/>
      <c r="G53" s="1"/>
      <c r="H53" s="3" t="s">
        <v>150</v>
      </c>
      <c r="J53" s="5"/>
      <c r="K53" s="1"/>
      <c r="L53" s="5"/>
      <c r="M53" s="1"/>
      <c r="N53" s="1"/>
      <c r="O53" s="1"/>
      <c r="P53" s="3" t="s">
        <v>148</v>
      </c>
      <c r="Q53" s="5"/>
      <c r="R53" s="5"/>
      <c r="S53" s="1"/>
      <c r="T53" s="5"/>
      <c r="U53" s="1"/>
      <c r="V53" s="1"/>
      <c r="W53" s="1"/>
      <c r="X53" s="3" t="s">
        <v>162</v>
      </c>
    </row>
    <row r="54" spans="3:24" ht="14.5" thickBot="1" x14ac:dyDescent="0.35">
      <c r="C54" s="1"/>
      <c r="E54" s="1"/>
      <c r="F54" s="1"/>
      <c r="G54" s="1"/>
      <c r="H54" s="3" t="s">
        <v>152</v>
      </c>
      <c r="J54" s="5"/>
      <c r="K54" s="1"/>
      <c r="L54" s="5"/>
      <c r="M54" s="1"/>
      <c r="N54" s="1"/>
      <c r="O54" s="1"/>
      <c r="P54" s="3" t="s">
        <v>152</v>
      </c>
      <c r="Q54" s="5"/>
      <c r="R54" s="5"/>
      <c r="S54" s="1"/>
      <c r="T54" s="5"/>
      <c r="U54" s="1"/>
      <c r="V54" s="1"/>
      <c r="W54" s="1"/>
      <c r="X54" s="3" t="s">
        <v>148</v>
      </c>
    </row>
    <row r="55" spans="3:24" ht="14.5" thickBot="1" x14ac:dyDescent="0.35">
      <c r="C55" s="1"/>
      <c r="E55" s="1"/>
      <c r="F55" s="1"/>
      <c r="G55" s="1"/>
      <c r="H55" s="3" t="s">
        <v>153</v>
      </c>
      <c r="J55" s="5"/>
      <c r="K55" s="1"/>
      <c r="L55" s="5"/>
      <c r="M55" s="1"/>
      <c r="N55" s="1"/>
      <c r="O55" s="1"/>
      <c r="P55" s="3" t="s">
        <v>153</v>
      </c>
      <c r="Q55" s="5"/>
      <c r="R55" s="5"/>
      <c r="S55" s="1"/>
      <c r="T55" s="5"/>
      <c r="U55" s="1"/>
      <c r="V55" s="1"/>
      <c r="W55" s="1"/>
      <c r="X55" s="3" t="s">
        <v>165</v>
      </c>
    </row>
    <row r="56" spans="3:24" ht="14.5" thickBot="1" x14ac:dyDescent="0.35">
      <c r="C56" s="1"/>
      <c r="E56" s="1"/>
      <c r="F56" s="1"/>
      <c r="G56" s="1"/>
      <c r="H56" s="3" t="s">
        <v>154</v>
      </c>
      <c r="J56" s="5"/>
      <c r="K56" s="1"/>
      <c r="L56" s="5"/>
      <c r="M56" s="1"/>
      <c r="N56" s="1"/>
      <c r="O56" s="1"/>
      <c r="P56" s="3" t="s">
        <v>154</v>
      </c>
      <c r="Q56" s="5"/>
      <c r="R56" s="5"/>
      <c r="S56" s="1"/>
      <c r="T56" s="5"/>
      <c r="U56" s="1"/>
      <c r="V56" s="1"/>
      <c r="W56" s="1"/>
      <c r="X56" s="3" t="s">
        <v>152</v>
      </c>
    </row>
    <row r="57" spans="3:24" ht="14.5" thickBot="1" x14ac:dyDescent="0.35">
      <c r="J57" s="5"/>
      <c r="K57" s="1"/>
      <c r="L57" s="5"/>
      <c r="M57" s="1"/>
      <c r="N57" s="1"/>
      <c r="O57" s="1"/>
      <c r="P57" s="5"/>
      <c r="Q57" s="5"/>
      <c r="R57" s="5"/>
      <c r="S57" s="1"/>
      <c r="T57" s="5"/>
      <c r="U57" s="1"/>
      <c r="V57" s="1"/>
      <c r="W57" s="1"/>
      <c r="X57" s="3" t="s">
        <v>153</v>
      </c>
    </row>
    <row r="58" spans="3:24" ht="14.5" thickBot="1" x14ac:dyDescent="0.35"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3" t="s">
        <v>154</v>
      </c>
    </row>
    <row r="59" spans="3:24" x14ac:dyDescent="0.3">
      <c r="K59" s="5"/>
      <c r="L59" s="5"/>
      <c r="M59" s="5"/>
      <c r="N59" s="5"/>
      <c r="O59" s="5"/>
    </row>
    <row r="60" spans="3:24" x14ac:dyDescent="0.3">
      <c r="K60" s="5"/>
      <c r="L60" s="5"/>
      <c r="M60" s="5"/>
      <c r="N60" s="5"/>
      <c r="O60" s="5"/>
    </row>
    <row r="61" spans="3:24" x14ac:dyDescent="0.3">
      <c r="K61" s="5"/>
      <c r="L61" s="5"/>
      <c r="M61" s="5"/>
      <c r="N61" s="5"/>
      <c r="O61" s="5"/>
    </row>
  </sheetData>
  <mergeCells count="10">
    <mergeCell ref="R4:R5"/>
    <mergeCell ref="Z4:Z5"/>
    <mergeCell ref="B31:B32"/>
    <mergeCell ref="B46:B47"/>
    <mergeCell ref="B4:B5"/>
    <mergeCell ref="J4:J5"/>
    <mergeCell ref="B16:B17"/>
    <mergeCell ref="J16:J17"/>
    <mergeCell ref="R16:R17"/>
    <mergeCell ref="J31:J32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G73"/>
  <sheetViews>
    <sheetView topLeftCell="A11" zoomScale="85" zoomScaleNormal="85" workbookViewId="0">
      <selection activeCell="G25" sqref="G25"/>
    </sheetView>
  </sheetViews>
  <sheetFormatPr defaultColWidth="8.9140625" defaultRowHeight="14" x14ac:dyDescent="0.3"/>
  <cols>
    <col min="1" max="1" width="18.9140625" style="39" bestFit="1" customWidth="1"/>
    <col min="2" max="2" width="8.9140625" style="39"/>
    <col min="3" max="3" width="18.08203125" style="39" bestFit="1" customWidth="1"/>
    <col min="4" max="14" width="8.9140625" style="39"/>
    <col min="15" max="15" width="29.4140625" style="39" bestFit="1" customWidth="1"/>
    <col min="16" max="16" width="29.4140625" style="39" customWidth="1"/>
    <col min="17" max="17" width="15.25" style="39" bestFit="1" customWidth="1"/>
    <col min="18" max="18" width="17.25" style="39" bestFit="1" customWidth="1"/>
    <col min="19" max="19" width="17.33203125" style="39" bestFit="1" customWidth="1"/>
    <col min="20" max="27" width="8.9140625" style="39"/>
    <col min="28" max="28" width="16.33203125" style="39" customWidth="1"/>
    <col min="29" max="30" width="20.75" style="39" customWidth="1"/>
    <col min="31" max="31" width="17.33203125" style="39" bestFit="1" customWidth="1"/>
    <col min="32" max="16384" width="8.9140625" style="39"/>
  </cols>
  <sheetData>
    <row r="6" spans="1:33" x14ac:dyDescent="0.3">
      <c r="AF6" s="40"/>
    </row>
    <row r="7" spans="1:33" x14ac:dyDescent="0.3">
      <c r="AF7" s="40"/>
    </row>
    <row r="8" spans="1:33" x14ac:dyDescent="0.3">
      <c r="AF8" s="40"/>
    </row>
    <row r="9" spans="1:33" x14ac:dyDescent="0.3">
      <c r="AF9" s="40"/>
    </row>
    <row r="10" spans="1:33" x14ac:dyDescent="0.3">
      <c r="P10" s="40" t="s">
        <v>322</v>
      </c>
      <c r="Q10" s="40" t="s">
        <v>323</v>
      </c>
      <c r="AG10" s="40"/>
    </row>
    <row r="11" spans="1:33" x14ac:dyDescent="0.3">
      <c r="B11" s="39" t="s">
        <v>324</v>
      </c>
      <c r="D11" s="40" t="s">
        <v>325</v>
      </c>
      <c r="O11" s="40" t="s">
        <v>61</v>
      </c>
      <c r="P11" s="40" t="s">
        <v>326</v>
      </c>
      <c r="Q11" s="40">
        <v>1</v>
      </c>
      <c r="R11" s="39" t="s">
        <v>207</v>
      </c>
      <c r="S11" s="39" t="s">
        <v>195</v>
      </c>
      <c r="AG11" s="92"/>
    </row>
    <row r="12" spans="1:33" x14ac:dyDescent="0.3">
      <c r="A12" s="39" t="s">
        <v>327</v>
      </c>
      <c r="B12" s="39">
        <v>10</v>
      </c>
      <c r="C12" s="39" t="s">
        <v>207</v>
      </c>
      <c r="D12" s="39">
        <v>1</v>
      </c>
      <c r="P12" s="40" t="s">
        <v>328</v>
      </c>
      <c r="Q12" s="40">
        <v>2</v>
      </c>
      <c r="R12" s="39" t="s">
        <v>329</v>
      </c>
      <c r="S12" s="39" t="s">
        <v>196</v>
      </c>
      <c r="AG12" s="92"/>
    </row>
    <row r="13" spans="1:33" x14ac:dyDescent="0.3">
      <c r="A13" s="39" t="s">
        <v>330</v>
      </c>
      <c r="B13" s="39">
        <v>11</v>
      </c>
      <c r="C13" s="39" t="s">
        <v>217</v>
      </c>
      <c r="D13" s="39">
        <v>2</v>
      </c>
      <c r="O13" s="40" t="s">
        <v>61</v>
      </c>
      <c r="P13" s="40" t="s">
        <v>331</v>
      </c>
      <c r="Q13" s="40">
        <v>3</v>
      </c>
      <c r="R13" s="39" t="s">
        <v>207</v>
      </c>
      <c r="S13" s="39" t="s">
        <v>195</v>
      </c>
      <c r="AG13" s="92"/>
    </row>
    <row r="14" spans="1:33" x14ac:dyDescent="0.3">
      <c r="A14" s="39" t="s">
        <v>332</v>
      </c>
      <c r="B14" s="39">
        <v>12</v>
      </c>
      <c r="C14" s="39" t="s">
        <v>212</v>
      </c>
      <c r="D14" s="39">
        <v>3</v>
      </c>
      <c r="P14" s="40" t="s">
        <v>333</v>
      </c>
      <c r="Q14" s="40">
        <v>4</v>
      </c>
      <c r="R14" s="39" t="s">
        <v>329</v>
      </c>
      <c r="S14" s="39" t="s">
        <v>196</v>
      </c>
      <c r="AG14" s="92"/>
    </row>
    <row r="15" spans="1:33" x14ac:dyDescent="0.3">
      <c r="A15" s="39" t="s">
        <v>334</v>
      </c>
      <c r="B15" s="39">
        <v>13</v>
      </c>
      <c r="C15" s="39" t="s">
        <v>224</v>
      </c>
      <c r="D15" s="39">
        <v>4</v>
      </c>
      <c r="O15" s="40" t="s">
        <v>61</v>
      </c>
      <c r="P15" s="40" t="s">
        <v>335</v>
      </c>
      <c r="Q15" s="40">
        <v>5</v>
      </c>
      <c r="R15" s="39" t="s">
        <v>207</v>
      </c>
      <c r="S15" s="39" t="s">
        <v>195</v>
      </c>
      <c r="AG15" s="92"/>
    </row>
    <row r="16" spans="1:33" x14ac:dyDescent="0.3">
      <c r="A16" s="39" t="s">
        <v>336</v>
      </c>
      <c r="B16" s="39">
        <v>14</v>
      </c>
      <c r="C16" s="39" t="s">
        <v>337</v>
      </c>
      <c r="D16" s="92">
        <v>5</v>
      </c>
      <c r="E16" s="93" t="s">
        <v>338</v>
      </c>
      <c r="F16" s="39" t="s">
        <v>339</v>
      </c>
      <c r="P16" s="40" t="s">
        <v>340</v>
      </c>
      <c r="Q16" s="40">
        <v>6</v>
      </c>
      <c r="R16" s="39" t="s">
        <v>329</v>
      </c>
      <c r="S16" s="39" t="s">
        <v>196</v>
      </c>
    </row>
    <row r="17" spans="1:33" x14ac:dyDescent="0.3">
      <c r="A17" s="39" t="s">
        <v>341</v>
      </c>
      <c r="B17" s="39">
        <v>15</v>
      </c>
      <c r="C17" s="39" t="s">
        <v>342</v>
      </c>
      <c r="D17" s="92"/>
      <c r="E17" s="93"/>
      <c r="F17" s="39" t="s">
        <v>343</v>
      </c>
      <c r="O17" s="40" t="s">
        <v>61</v>
      </c>
      <c r="P17" s="40" t="s">
        <v>344</v>
      </c>
      <c r="Q17" s="40">
        <v>7</v>
      </c>
      <c r="R17" s="39" t="s">
        <v>207</v>
      </c>
      <c r="S17" s="39" t="s">
        <v>195</v>
      </c>
      <c r="AG17" s="93"/>
    </row>
    <row r="18" spans="1:33" x14ac:dyDescent="0.3">
      <c r="A18" s="94" t="s">
        <v>345</v>
      </c>
      <c r="B18" s="94">
        <v>29</v>
      </c>
      <c r="C18" s="39" t="s">
        <v>346</v>
      </c>
      <c r="D18" s="92"/>
      <c r="E18" s="93"/>
      <c r="F18" s="39" t="s">
        <v>347</v>
      </c>
      <c r="P18" s="40" t="s">
        <v>348</v>
      </c>
      <c r="Q18" s="40">
        <v>8</v>
      </c>
      <c r="R18" s="39" t="s">
        <v>329</v>
      </c>
      <c r="S18" s="39" t="s">
        <v>196</v>
      </c>
      <c r="AG18" s="93"/>
    </row>
    <row r="19" spans="1:33" x14ac:dyDescent="0.3">
      <c r="A19" s="39" t="s">
        <v>349</v>
      </c>
      <c r="B19" s="39">
        <v>16</v>
      </c>
      <c r="C19" s="39" t="s">
        <v>350</v>
      </c>
      <c r="D19" s="92"/>
      <c r="E19" s="93"/>
      <c r="F19" s="39" t="s">
        <v>351</v>
      </c>
      <c r="P19" s="39" t="s">
        <v>352</v>
      </c>
      <c r="Q19" s="40">
        <v>9</v>
      </c>
      <c r="R19" s="39" t="s">
        <v>337</v>
      </c>
      <c r="S19" s="39" t="s">
        <v>195</v>
      </c>
      <c r="AG19" s="93"/>
    </row>
    <row r="20" spans="1:33" x14ac:dyDescent="0.3">
      <c r="A20" s="39" t="s">
        <v>353</v>
      </c>
      <c r="B20" s="39">
        <v>17</v>
      </c>
      <c r="C20" s="39" t="s">
        <v>354</v>
      </c>
      <c r="D20" s="92"/>
      <c r="E20" s="93"/>
      <c r="F20" s="39" t="s">
        <v>355</v>
      </c>
      <c r="P20" s="39" t="s">
        <v>356</v>
      </c>
      <c r="Q20" s="40">
        <v>10</v>
      </c>
      <c r="R20" s="39" t="s">
        <v>357</v>
      </c>
      <c r="S20" s="39" t="s">
        <v>195</v>
      </c>
      <c r="AG20" s="93"/>
    </row>
    <row r="21" spans="1:33" x14ac:dyDescent="0.3">
      <c r="A21" s="39" t="s">
        <v>358</v>
      </c>
      <c r="B21" s="39">
        <v>18</v>
      </c>
      <c r="C21" s="39" t="s">
        <v>359</v>
      </c>
      <c r="D21" s="92">
        <v>6</v>
      </c>
      <c r="E21" s="92" t="s">
        <v>360</v>
      </c>
      <c r="F21" s="39" t="s">
        <v>343</v>
      </c>
      <c r="O21" s="40" t="s">
        <v>61</v>
      </c>
      <c r="P21" s="40" t="s">
        <v>361</v>
      </c>
      <c r="Q21" s="40">
        <v>11</v>
      </c>
      <c r="R21" s="39" t="s">
        <v>212</v>
      </c>
      <c r="S21" s="39" t="s">
        <v>197</v>
      </c>
      <c r="AG21" s="93"/>
    </row>
    <row r="22" spans="1:33" x14ac:dyDescent="0.3">
      <c r="A22" s="39" t="s">
        <v>362</v>
      </c>
      <c r="B22" s="39">
        <v>19</v>
      </c>
      <c r="C22" s="39" t="s">
        <v>363</v>
      </c>
      <c r="D22" s="92"/>
      <c r="E22" s="92"/>
      <c r="F22" s="39" t="s">
        <v>351</v>
      </c>
      <c r="P22" s="40" t="s">
        <v>364</v>
      </c>
      <c r="Q22" s="40">
        <v>12</v>
      </c>
      <c r="R22" s="39" t="s">
        <v>212</v>
      </c>
      <c r="S22" s="39" t="s">
        <v>365</v>
      </c>
      <c r="AG22" s="93"/>
    </row>
    <row r="23" spans="1:33" x14ac:dyDescent="0.3">
      <c r="A23" s="39" t="s">
        <v>366</v>
      </c>
      <c r="B23" s="39">
        <v>20</v>
      </c>
      <c r="C23" s="39" t="s">
        <v>367</v>
      </c>
      <c r="D23" s="92"/>
      <c r="E23" s="92"/>
      <c r="F23" s="39" t="s">
        <v>355</v>
      </c>
      <c r="P23" s="40" t="s">
        <v>368</v>
      </c>
      <c r="Q23" s="40">
        <v>13</v>
      </c>
      <c r="R23" s="39" t="s">
        <v>212</v>
      </c>
      <c r="S23" s="39" t="s">
        <v>369</v>
      </c>
      <c r="AG23" s="93"/>
    </row>
    <row r="24" spans="1:33" x14ac:dyDescent="0.3">
      <c r="C24" s="39" t="s">
        <v>370</v>
      </c>
      <c r="D24" s="92"/>
      <c r="E24" s="92"/>
      <c r="F24" s="39" t="s">
        <v>347</v>
      </c>
      <c r="P24" s="40" t="s">
        <v>371</v>
      </c>
      <c r="Q24" s="40">
        <v>14</v>
      </c>
      <c r="R24" s="39" t="s">
        <v>224</v>
      </c>
      <c r="S24" s="39" t="s">
        <v>372</v>
      </c>
      <c r="AG24" s="93"/>
    </row>
    <row r="25" spans="1:33" x14ac:dyDescent="0.3">
      <c r="C25" s="39" t="s">
        <v>373</v>
      </c>
      <c r="D25" s="92"/>
      <c r="E25" s="92"/>
      <c r="F25" s="39" t="s">
        <v>339</v>
      </c>
      <c r="P25" s="40" t="s">
        <v>374</v>
      </c>
      <c r="Q25" s="40">
        <v>15</v>
      </c>
      <c r="R25" s="39" t="s">
        <v>224</v>
      </c>
      <c r="S25" s="39" t="s">
        <v>196</v>
      </c>
      <c r="AG25" s="93"/>
    </row>
    <row r="26" spans="1:33" x14ac:dyDescent="0.3">
      <c r="C26" s="39" t="s">
        <v>197</v>
      </c>
      <c r="D26" s="39">
        <v>7</v>
      </c>
      <c r="O26" s="40" t="s">
        <v>61</v>
      </c>
      <c r="P26" s="40" t="s">
        <v>375</v>
      </c>
      <c r="Q26" s="40">
        <v>16</v>
      </c>
      <c r="R26" s="39" t="s">
        <v>212</v>
      </c>
      <c r="S26" s="39" t="s">
        <v>197</v>
      </c>
      <c r="AG26" s="93"/>
    </row>
    <row r="27" spans="1:33" x14ac:dyDescent="0.3">
      <c r="C27" s="39" t="s">
        <v>195</v>
      </c>
      <c r="D27" s="92">
        <v>8</v>
      </c>
      <c r="E27" s="93" t="s">
        <v>376</v>
      </c>
      <c r="F27" s="39" t="s">
        <v>347</v>
      </c>
      <c r="P27" s="40" t="s">
        <v>377</v>
      </c>
      <c r="Q27" s="40">
        <v>17</v>
      </c>
      <c r="R27" s="39" t="s">
        <v>224</v>
      </c>
      <c r="S27" s="39" t="s">
        <v>365</v>
      </c>
    </row>
    <row r="28" spans="1:33" x14ac:dyDescent="0.3">
      <c r="C28" s="39" t="s">
        <v>196</v>
      </c>
      <c r="D28" s="92"/>
      <c r="E28" s="93"/>
      <c r="F28" s="39" t="s">
        <v>351</v>
      </c>
      <c r="P28" s="40" t="s">
        <v>378</v>
      </c>
      <c r="Q28" s="40">
        <v>18</v>
      </c>
      <c r="R28" s="39" t="s">
        <v>359</v>
      </c>
      <c r="S28" s="39" t="s">
        <v>369</v>
      </c>
    </row>
    <row r="29" spans="1:33" x14ac:dyDescent="0.3">
      <c r="C29" s="39" t="s">
        <v>365</v>
      </c>
      <c r="D29" s="92"/>
      <c r="E29" s="93"/>
      <c r="F29" s="39" t="s">
        <v>343</v>
      </c>
      <c r="P29" s="39" t="s">
        <v>379</v>
      </c>
      <c r="Q29" s="40">
        <v>19</v>
      </c>
      <c r="R29" s="39" t="s">
        <v>373</v>
      </c>
      <c r="S29" s="39" t="s">
        <v>372</v>
      </c>
    </row>
    <row r="30" spans="1:33" x14ac:dyDescent="0.3">
      <c r="C30" s="39" t="s">
        <v>369</v>
      </c>
      <c r="D30" s="92"/>
      <c r="E30" s="93"/>
      <c r="F30" s="39" t="s">
        <v>355</v>
      </c>
      <c r="O30" s="40" t="s">
        <v>61</v>
      </c>
      <c r="P30" s="40" t="s">
        <v>380</v>
      </c>
      <c r="Q30" s="40">
        <v>20</v>
      </c>
      <c r="R30" s="39" t="s">
        <v>212</v>
      </c>
      <c r="S30" s="39" t="s">
        <v>197</v>
      </c>
    </row>
    <row r="31" spans="1:33" x14ac:dyDescent="0.3">
      <c r="C31" s="39" t="s">
        <v>372</v>
      </c>
      <c r="D31" s="92"/>
      <c r="E31" s="93"/>
      <c r="F31" s="39" t="s">
        <v>339</v>
      </c>
      <c r="P31" s="40" t="s">
        <v>381</v>
      </c>
      <c r="Q31" s="40">
        <v>21</v>
      </c>
      <c r="R31" s="39" t="s">
        <v>212</v>
      </c>
      <c r="S31" s="39" t="s">
        <v>365</v>
      </c>
    </row>
    <row r="32" spans="1:33" x14ac:dyDescent="0.3">
      <c r="C32" s="39" t="s">
        <v>47</v>
      </c>
      <c r="D32" s="92">
        <v>9</v>
      </c>
      <c r="E32" s="93" t="s">
        <v>382</v>
      </c>
      <c r="F32" s="39" t="s">
        <v>351</v>
      </c>
      <c r="P32" s="40" t="s">
        <v>383</v>
      </c>
      <c r="Q32" s="40">
        <v>22</v>
      </c>
      <c r="R32" s="39" t="s">
        <v>212</v>
      </c>
      <c r="S32" s="39" t="s">
        <v>369</v>
      </c>
    </row>
    <row r="33" spans="3:19" x14ac:dyDescent="0.3">
      <c r="C33" s="39" t="s">
        <v>384</v>
      </c>
      <c r="D33" s="92"/>
      <c r="E33" s="93"/>
      <c r="F33" s="39" t="s">
        <v>339</v>
      </c>
      <c r="P33" s="40" t="s">
        <v>385</v>
      </c>
      <c r="Q33" s="40">
        <v>23</v>
      </c>
      <c r="R33" s="39" t="s">
        <v>224</v>
      </c>
      <c r="S33" s="39" t="s">
        <v>372</v>
      </c>
    </row>
    <row r="34" spans="3:19" x14ac:dyDescent="0.3">
      <c r="C34" s="39" t="s">
        <v>238</v>
      </c>
      <c r="D34" s="92"/>
      <c r="E34" s="93"/>
      <c r="F34" s="39" t="s">
        <v>343</v>
      </c>
      <c r="P34" s="40" t="s">
        <v>386</v>
      </c>
      <c r="Q34" s="40">
        <v>24</v>
      </c>
      <c r="R34" s="39" t="s">
        <v>224</v>
      </c>
      <c r="S34" s="39" t="s">
        <v>196</v>
      </c>
    </row>
    <row r="35" spans="3:19" x14ac:dyDescent="0.3">
      <c r="C35" s="39" t="s">
        <v>49</v>
      </c>
      <c r="D35" s="92"/>
      <c r="E35" s="93"/>
      <c r="F35" s="39" t="s">
        <v>355</v>
      </c>
      <c r="O35" s="40" t="s">
        <v>61</v>
      </c>
      <c r="P35" s="40" t="s">
        <v>387</v>
      </c>
      <c r="Q35" s="40">
        <v>25</v>
      </c>
      <c r="R35" s="39" t="s">
        <v>212</v>
      </c>
      <c r="S35" s="39" t="s">
        <v>197</v>
      </c>
    </row>
    <row r="36" spans="3:19" x14ac:dyDescent="0.3">
      <c r="C36" s="39" t="s">
        <v>243</v>
      </c>
      <c r="D36" s="92"/>
      <c r="E36" s="93"/>
      <c r="F36" s="39" t="s">
        <v>347</v>
      </c>
      <c r="P36" s="40" t="s">
        <v>388</v>
      </c>
      <c r="Q36" s="40">
        <v>26</v>
      </c>
      <c r="R36" s="39" t="s">
        <v>224</v>
      </c>
      <c r="S36" s="39" t="s">
        <v>365</v>
      </c>
    </row>
    <row r="37" spans="3:19" x14ac:dyDescent="0.3">
      <c r="P37" s="40" t="s">
        <v>389</v>
      </c>
      <c r="Q37" s="40">
        <v>27</v>
      </c>
      <c r="R37" s="39" t="s">
        <v>367</v>
      </c>
      <c r="S37" s="39" t="s">
        <v>369</v>
      </c>
    </row>
    <row r="38" spans="3:19" x14ac:dyDescent="0.3">
      <c r="P38" s="40" t="s">
        <v>390</v>
      </c>
      <c r="Q38" s="40">
        <v>28</v>
      </c>
      <c r="R38" s="39" t="s">
        <v>370</v>
      </c>
      <c r="S38" s="39" t="s">
        <v>372</v>
      </c>
    </row>
    <row r="39" spans="3:19" x14ac:dyDescent="0.3">
      <c r="P39" s="40" t="s">
        <v>391</v>
      </c>
      <c r="Q39" s="40">
        <v>29</v>
      </c>
      <c r="R39" s="39" t="s">
        <v>346</v>
      </c>
      <c r="S39" s="39" t="s">
        <v>196</v>
      </c>
    </row>
    <row r="40" spans="3:19" x14ac:dyDescent="0.3">
      <c r="O40" s="40" t="s">
        <v>61</v>
      </c>
      <c r="P40" s="40" t="s">
        <v>392</v>
      </c>
      <c r="Q40" s="40">
        <v>30</v>
      </c>
      <c r="R40" s="39" t="s">
        <v>212</v>
      </c>
      <c r="S40" s="39" t="s">
        <v>197</v>
      </c>
    </row>
    <row r="41" spans="3:19" x14ac:dyDescent="0.3">
      <c r="P41" s="40" t="s">
        <v>393</v>
      </c>
      <c r="Q41" s="40">
        <v>31</v>
      </c>
      <c r="R41" s="39" t="s">
        <v>212</v>
      </c>
      <c r="S41" s="39" t="s">
        <v>365</v>
      </c>
    </row>
    <row r="42" spans="3:19" x14ac:dyDescent="0.3">
      <c r="P42" s="40" t="s">
        <v>394</v>
      </c>
      <c r="Q42" s="40">
        <v>32</v>
      </c>
      <c r="R42" s="39" t="s">
        <v>212</v>
      </c>
      <c r="S42" s="39" t="s">
        <v>369</v>
      </c>
    </row>
    <row r="43" spans="3:19" x14ac:dyDescent="0.3">
      <c r="P43" s="40" t="s">
        <v>395</v>
      </c>
      <c r="Q43" s="40">
        <v>33</v>
      </c>
      <c r="R43" s="39" t="s">
        <v>224</v>
      </c>
      <c r="S43" s="39" t="s">
        <v>372</v>
      </c>
    </row>
    <row r="44" spans="3:19" x14ac:dyDescent="0.3">
      <c r="P44" s="40" t="s">
        <v>396</v>
      </c>
      <c r="Q44" s="40">
        <v>34</v>
      </c>
      <c r="R44" s="39" t="s">
        <v>224</v>
      </c>
      <c r="S44" s="39" t="s">
        <v>196</v>
      </c>
    </row>
    <row r="45" spans="3:19" x14ac:dyDescent="0.3">
      <c r="O45" s="40" t="s">
        <v>61</v>
      </c>
      <c r="P45" s="40" t="s">
        <v>397</v>
      </c>
      <c r="Q45" s="40">
        <v>35</v>
      </c>
      <c r="R45" s="39" t="s">
        <v>212</v>
      </c>
      <c r="S45" s="39" t="s">
        <v>197</v>
      </c>
    </row>
    <row r="46" spans="3:19" x14ac:dyDescent="0.3">
      <c r="P46" s="40" t="s">
        <v>398</v>
      </c>
      <c r="Q46" s="40">
        <v>36</v>
      </c>
      <c r="R46" s="39" t="s">
        <v>224</v>
      </c>
      <c r="S46" s="39" t="s">
        <v>365</v>
      </c>
    </row>
    <row r="47" spans="3:19" x14ac:dyDescent="0.3">
      <c r="O47" s="40" t="s">
        <v>61</v>
      </c>
      <c r="P47" s="40" t="s">
        <v>399</v>
      </c>
      <c r="Q47" s="40">
        <v>37</v>
      </c>
      <c r="R47" s="39" t="s">
        <v>212</v>
      </c>
      <c r="S47" s="39" t="s">
        <v>369</v>
      </c>
    </row>
    <row r="48" spans="3:19" x14ac:dyDescent="0.3">
      <c r="P48" s="40" t="s">
        <v>400</v>
      </c>
      <c r="Q48" s="40">
        <v>38</v>
      </c>
      <c r="R48" s="39" t="s">
        <v>224</v>
      </c>
      <c r="S48" s="39" t="s">
        <v>372</v>
      </c>
    </row>
    <row r="49" spans="15:19" x14ac:dyDescent="0.3">
      <c r="P49" s="40" t="s">
        <v>401</v>
      </c>
      <c r="Q49" s="40">
        <v>39</v>
      </c>
      <c r="R49" s="39" t="s">
        <v>359</v>
      </c>
      <c r="S49" s="39" t="s">
        <v>196</v>
      </c>
    </row>
    <row r="50" spans="15:19" x14ac:dyDescent="0.3">
      <c r="P50" s="40" t="s">
        <v>402</v>
      </c>
      <c r="Q50" s="40">
        <v>40</v>
      </c>
      <c r="R50" s="39" t="s">
        <v>363</v>
      </c>
      <c r="S50" s="39" t="s">
        <v>197</v>
      </c>
    </row>
    <row r="51" spans="15:19" x14ac:dyDescent="0.3">
      <c r="P51" s="41" t="s">
        <v>403</v>
      </c>
      <c r="Q51" s="40">
        <v>41</v>
      </c>
      <c r="R51" s="42" t="s">
        <v>404</v>
      </c>
      <c r="S51" s="42" t="s">
        <v>365</v>
      </c>
    </row>
    <row r="52" spans="15:19" x14ac:dyDescent="0.3">
      <c r="O52" s="40" t="s">
        <v>61</v>
      </c>
      <c r="P52" s="40" t="s">
        <v>405</v>
      </c>
      <c r="Q52" s="40">
        <v>42</v>
      </c>
      <c r="R52" s="39" t="s">
        <v>212</v>
      </c>
      <c r="S52" s="39" t="s">
        <v>197</v>
      </c>
    </row>
    <row r="53" spans="15:19" x14ac:dyDescent="0.3">
      <c r="P53" s="40" t="s">
        <v>406</v>
      </c>
      <c r="Q53" s="40">
        <v>43</v>
      </c>
      <c r="R53" s="39" t="s">
        <v>212</v>
      </c>
      <c r="S53" s="39" t="s">
        <v>365</v>
      </c>
    </row>
    <row r="54" spans="15:19" x14ac:dyDescent="0.3">
      <c r="O54" s="40" t="s">
        <v>61</v>
      </c>
      <c r="P54" s="40" t="s">
        <v>407</v>
      </c>
      <c r="Q54" s="40">
        <v>44</v>
      </c>
      <c r="R54" s="39" t="s">
        <v>212</v>
      </c>
      <c r="S54" s="39" t="s">
        <v>369</v>
      </c>
    </row>
    <row r="55" spans="15:19" x14ac:dyDescent="0.3">
      <c r="P55" s="40" t="s">
        <v>408</v>
      </c>
      <c r="Q55" s="40">
        <v>45</v>
      </c>
      <c r="R55" s="39" t="s">
        <v>212</v>
      </c>
      <c r="S55" s="39" t="s">
        <v>372</v>
      </c>
    </row>
    <row r="56" spans="15:19" x14ac:dyDescent="0.3">
      <c r="P56" s="40" t="s">
        <v>409</v>
      </c>
      <c r="Q56" s="40">
        <v>46</v>
      </c>
      <c r="R56" s="39" t="s">
        <v>224</v>
      </c>
      <c r="S56" s="39" t="s">
        <v>372</v>
      </c>
    </row>
    <row r="57" spans="15:19" x14ac:dyDescent="0.3">
      <c r="P57" s="40" t="s">
        <v>410</v>
      </c>
      <c r="Q57" s="40">
        <v>47</v>
      </c>
      <c r="R57" s="39" t="s">
        <v>224</v>
      </c>
      <c r="S57" s="39" t="s">
        <v>196</v>
      </c>
    </row>
    <row r="58" spans="15:19" x14ac:dyDescent="0.3">
      <c r="P58" s="40" t="s">
        <v>411</v>
      </c>
      <c r="Q58" s="40">
        <v>48</v>
      </c>
      <c r="R58" s="40" t="s">
        <v>412</v>
      </c>
      <c r="S58" s="39" t="s">
        <v>197</v>
      </c>
    </row>
    <row r="59" spans="15:19" x14ac:dyDescent="0.3">
      <c r="P59" s="40" t="s">
        <v>413</v>
      </c>
      <c r="Q59" s="40">
        <v>49</v>
      </c>
      <c r="R59" s="40" t="s">
        <v>414</v>
      </c>
      <c r="S59" s="39" t="s">
        <v>365</v>
      </c>
    </row>
    <row r="60" spans="15:19" x14ac:dyDescent="0.3">
      <c r="P60" s="40" t="s">
        <v>415</v>
      </c>
      <c r="Q60" s="40">
        <v>50</v>
      </c>
      <c r="R60" s="40" t="s">
        <v>416</v>
      </c>
      <c r="S60" s="39" t="s">
        <v>369</v>
      </c>
    </row>
    <row r="61" spans="15:19" x14ac:dyDescent="0.3">
      <c r="P61" s="40" t="s">
        <v>417</v>
      </c>
      <c r="Q61" s="40">
        <v>51</v>
      </c>
      <c r="R61" s="39" t="s">
        <v>418</v>
      </c>
      <c r="S61" s="40" t="s">
        <v>419</v>
      </c>
    </row>
    <row r="62" spans="15:19" x14ac:dyDescent="0.3">
      <c r="P62" s="40" t="s">
        <v>420</v>
      </c>
      <c r="Q62" s="40">
        <v>52</v>
      </c>
      <c r="R62" s="39" t="s">
        <v>329</v>
      </c>
      <c r="S62" s="40" t="s">
        <v>419</v>
      </c>
    </row>
    <row r="63" spans="15:19" x14ac:dyDescent="0.3">
      <c r="P63" s="40" t="s">
        <v>421</v>
      </c>
      <c r="Q63" s="40">
        <v>53</v>
      </c>
      <c r="R63" s="39" t="s">
        <v>418</v>
      </c>
      <c r="S63" s="39" t="s">
        <v>422</v>
      </c>
    </row>
    <row r="64" spans="15:19" x14ac:dyDescent="0.3">
      <c r="P64" s="40" t="s">
        <v>423</v>
      </c>
      <c r="Q64" s="40">
        <v>54</v>
      </c>
      <c r="R64" s="39" t="s">
        <v>329</v>
      </c>
      <c r="S64" s="39" t="s">
        <v>422</v>
      </c>
    </row>
    <row r="65" spans="15:19" x14ac:dyDescent="0.3">
      <c r="P65" s="40" t="s">
        <v>424</v>
      </c>
      <c r="Q65" s="40">
        <v>55</v>
      </c>
      <c r="R65" s="39" t="s">
        <v>418</v>
      </c>
      <c r="S65" s="39" t="s">
        <v>425</v>
      </c>
    </row>
    <row r="66" spans="15:19" x14ac:dyDescent="0.3">
      <c r="P66" s="40" t="s">
        <v>426</v>
      </c>
      <c r="Q66" s="40">
        <v>56</v>
      </c>
      <c r="R66" s="39" t="s">
        <v>329</v>
      </c>
      <c r="S66" s="39" t="s">
        <v>425</v>
      </c>
    </row>
    <row r="67" spans="15:19" x14ac:dyDescent="0.3">
      <c r="P67" s="40" t="s">
        <v>427</v>
      </c>
      <c r="Q67" s="40">
        <v>57</v>
      </c>
      <c r="R67" s="39" t="s">
        <v>418</v>
      </c>
      <c r="S67" s="39" t="s">
        <v>384</v>
      </c>
    </row>
    <row r="68" spans="15:19" x14ac:dyDescent="0.3">
      <c r="P68" s="40" t="s">
        <v>428</v>
      </c>
      <c r="Q68" s="40">
        <v>58</v>
      </c>
      <c r="R68" s="39" t="s">
        <v>329</v>
      </c>
      <c r="S68" s="39" t="s">
        <v>384</v>
      </c>
    </row>
    <row r="69" spans="15:19" x14ac:dyDescent="0.3">
      <c r="P69" s="40" t="s">
        <v>429</v>
      </c>
      <c r="Q69" s="40">
        <v>59</v>
      </c>
      <c r="R69" s="39" t="s">
        <v>404</v>
      </c>
      <c r="S69" s="39" t="s">
        <v>430</v>
      </c>
    </row>
    <row r="70" spans="15:19" x14ac:dyDescent="0.3">
      <c r="P70" s="40" t="s">
        <v>431</v>
      </c>
      <c r="Q70" s="40">
        <v>60</v>
      </c>
      <c r="R70" s="39" t="s">
        <v>432</v>
      </c>
      <c r="S70" s="39" t="s">
        <v>430</v>
      </c>
    </row>
    <row r="71" spans="15:19" x14ac:dyDescent="0.3">
      <c r="P71" s="40" t="s">
        <v>433</v>
      </c>
      <c r="Q71" s="40">
        <v>61</v>
      </c>
      <c r="R71" s="39" t="s">
        <v>404</v>
      </c>
      <c r="S71" s="39" t="s">
        <v>434</v>
      </c>
    </row>
    <row r="72" spans="15:19" x14ac:dyDescent="0.3">
      <c r="P72" s="40" t="s">
        <v>435</v>
      </c>
      <c r="Q72" s="40">
        <v>62</v>
      </c>
      <c r="R72" s="39" t="s">
        <v>432</v>
      </c>
      <c r="S72" s="39" t="s">
        <v>434</v>
      </c>
    </row>
    <row r="73" spans="15:19" x14ac:dyDescent="0.3">
      <c r="O73" s="41"/>
      <c r="P73" s="41"/>
      <c r="Q73" s="42"/>
      <c r="R73" s="42"/>
      <c r="S73" s="41"/>
    </row>
  </sheetData>
  <mergeCells count="11">
    <mergeCell ref="D27:D31"/>
    <mergeCell ref="E27:E31"/>
    <mergeCell ref="D32:D36"/>
    <mergeCell ref="E32:E36"/>
    <mergeCell ref="AG11:AG15"/>
    <mergeCell ref="D16:D20"/>
    <mergeCell ref="E16:E20"/>
    <mergeCell ref="AG17:AG21"/>
    <mergeCell ref="D21:D25"/>
    <mergeCell ref="E21:E25"/>
    <mergeCell ref="AG22:AG26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"/>
  <sheetViews>
    <sheetView tabSelected="1" zoomScale="70" zoomScaleNormal="70" workbookViewId="0">
      <selection activeCell="I19" sqref="I19"/>
    </sheetView>
  </sheetViews>
  <sheetFormatPr defaultRowHeight="14" x14ac:dyDescent="0.3"/>
  <cols>
    <col min="1" max="7" width="8.6640625" style="95"/>
  </cols>
  <sheetData>
    <row r="1" spans="1:25" x14ac:dyDescent="0.3">
      <c r="A1" s="99" t="s">
        <v>436</v>
      </c>
      <c r="B1" s="98">
        <v>3.35</v>
      </c>
      <c r="C1" s="98">
        <v>3.75</v>
      </c>
      <c r="D1" s="98">
        <v>4.1500000000000004</v>
      </c>
      <c r="E1" s="98">
        <v>4.45</v>
      </c>
      <c r="F1" s="98">
        <v>4.7</v>
      </c>
      <c r="G1" s="98">
        <v>4.95</v>
      </c>
    </row>
    <row r="2" spans="1:25" x14ac:dyDescent="0.3">
      <c r="A2" s="99" t="s">
        <v>437</v>
      </c>
      <c r="B2" s="98">
        <f>B1*2</f>
        <v>6.7</v>
      </c>
      <c r="C2" s="98">
        <f t="shared" ref="C2:G2" si="0">C1*2</f>
        <v>7.5</v>
      </c>
      <c r="D2" s="98">
        <f t="shared" si="0"/>
        <v>8.3000000000000007</v>
      </c>
      <c r="E2" s="98">
        <f t="shared" si="0"/>
        <v>8.9</v>
      </c>
      <c r="F2" s="98">
        <f t="shared" si="0"/>
        <v>9.4</v>
      </c>
      <c r="G2" s="98">
        <f t="shared" si="0"/>
        <v>9.9</v>
      </c>
    </row>
    <row r="3" spans="1:25" x14ac:dyDescent="0.3">
      <c r="A3" s="99" t="s">
        <v>438</v>
      </c>
      <c r="B3" s="98">
        <f>B1*3</f>
        <v>10.050000000000001</v>
      </c>
      <c r="C3" s="98">
        <f t="shared" ref="C3:G3" si="1">C1*3</f>
        <v>11.25</v>
      </c>
      <c r="D3" s="98">
        <f t="shared" si="1"/>
        <v>12.450000000000001</v>
      </c>
      <c r="E3" s="98">
        <f t="shared" si="1"/>
        <v>13.350000000000001</v>
      </c>
      <c r="F3" s="98">
        <f t="shared" si="1"/>
        <v>14.100000000000001</v>
      </c>
      <c r="G3" s="98">
        <f t="shared" si="1"/>
        <v>14.850000000000001</v>
      </c>
    </row>
    <row r="4" spans="1:25" x14ac:dyDescent="0.3">
      <c r="A4" s="99" t="s">
        <v>439</v>
      </c>
      <c r="B4" s="100">
        <f>B1*4</f>
        <v>13.4</v>
      </c>
      <c r="C4" s="98">
        <f t="shared" ref="C4:G4" si="2">C1*4</f>
        <v>15</v>
      </c>
      <c r="D4" s="98">
        <f t="shared" si="2"/>
        <v>16.600000000000001</v>
      </c>
      <c r="E4" s="98">
        <f t="shared" si="2"/>
        <v>17.8</v>
      </c>
      <c r="F4" s="98">
        <f t="shared" si="2"/>
        <v>18.8</v>
      </c>
      <c r="G4" s="98">
        <f t="shared" si="2"/>
        <v>19.8</v>
      </c>
    </row>
    <row r="7" spans="1:25" s="97" customFormat="1" x14ac:dyDescent="0.3">
      <c r="A7" s="96"/>
    </row>
    <row r="10" spans="1:25" s="95" customFormat="1" x14ac:dyDescent="0.3">
      <c r="A10" s="95" t="s">
        <v>440</v>
      </c>
      <c r="B10" s="102">
        <v>3.35</v>
      </c>
      <c r="C10" s="102">
        <v>3.75</v>
      </c>
      <c r="D10" s="102">
        <v>4.1500000000000004</v>
      </c>
      <c r="E10" s="102">
        <v>4.45</v>
      </c>
      <c r="F10" s="102">
        <v>4.7</v>
      </c>
      <c r="G10" s="102">
        <v>4.95</v>
      </c>
      <c r="H10" s="96">
        <v>6.7</v>
      </c>
      <c r="I10" s="96">
        <v>7.5</v>
      </c>
      <c r="J10" s="96">
        <v>8.3000000000000007</v>
      </c>
      <c r="K10" s="96">
        <v>8.9</v>
      </c>
      <c r="L10" s="96">
        <v>9.4</v>
      </c>
      <c r="M10" s="96">
        <v>9.9</v>
      </c>
      <c r="N10" s="95">
        <v>10.050000000000001</v>
      </c>
      <c r="O10" s="95">
        <v>11.25</v>
      </c>
      <c r="P10" s="95">
        <v>12.450000000000001</v>
      </c>
      <c r="Q10" s="95">
        <v>13.350000000000001</v>
      </c>
      <c r="R10" s="95">
        <v>13.4</v>
      </c>
      <c r="S10" s="95">
        <v>14.100000000000001</v>
      </c>
      <c r="T10" s="95">
        <v>14.850000000000001</v>
      </c>
      <c r="U10" s="95">
        <v>15</v>
      </c>
      <c r="V10" s="95">
        <v>16.600000000000001</v>
      </c>
      <c r="W10" s="95">
        <v>17.8</v>
      </c>
      <c r="X10" s="95">
        <v>18.8</v>
      </c>
      <c r="Y10" s="95">
        <v>19.8</v>
      </c>
    </row>
    <row r="11" spans="1:25" s="95" customFormat="1" x14ac:dyDescent="0.3">
      <c r="A11" s="95" t="s">
        <v>441</v>
      </c>
      <c r="B11" s="102">
        <v>3.35</v>
      </c>
      <c r="C11" s="102">
        <v>3.75</v>
      </c>
      <c r="D11" s="102">
        <v>4.1500000000000004</v>
      </c>
      <c r="E11" s="102">
        <v>4.45</v>
      </c>
      <c r="F11" s="102">
        <v>4.7</v>
      </c>
      <c r="G11" s="102">
        <v>4.95</v>
      </c>
      <c r="H11" s="95">
        <v>4</v>
      </c>
      <c r="I11" s="95">
        <v>5</v>
      </c>
      <c r="J11" s="95">
        <v>5</v>
      </c>
      <c r="K11" s="95">
        <v>5</v>
      </c>
      <c r="L11" s="95">
        <v>5</v>
      </c>
      <c r="M11" s="95">
        <v>5</v>
      </c>
      <c r="N11" s="95">
        <v>5</v>
      </c>
      <c r="O11" s="95">
        <v>5</v>
      </c>
      <c r="P11" s="95">
        <v>5</v>
      </c>
      <c r="Q11" s="95">
        <v>5</v>
      </c>
      <c r="R11" s="95">
        <v>5</v>
      </c>
      <c r="S11" s="95">
        <v>5</v>
      </c>
      <c r="T11" s="95">
        <v>5</v>
      </c>
      <c r="U11" s="95">
        <v>5</v>
      </c>
      <c r="V11" s="95">
        <v>5</v>
      </c>
      <c r="W11" s="95">
        <v>5.5</v>
      </c>
      <c r="X11" s="95">
        <v>6</v>
      </c>
      <c r="Y11" s="95">
        <v>6</v>
      </c>
    </row>
    <row r="12" spans="1:25" x14ac:dyDescent="0.3">
      <c r="A12" s="95" t="s">
        <v>442</v>
      </c>
      <c r="B12" s="102">
        <v>3.35</v>
      </c>
      <c r="C12" s="102">
        <v>3.75</v>
      </c>
      <c r="D12" s="102">
        <v>4.1500000000000004</v>
      </c>
      <c r="E12" s="102">
        <v>4.45</v>
      </c>
      <c r="F12" s="102">
        <v>4.7</v>
      </c>
      <c r="G12" s="102">
        <v>4.95</v>
      </c>
      <c r="H12" s="101">
        <v>5.2439999999999998</v>
      </c>
      <c r="I12" s="101">
        <v>5.2460000000000004</v>
      </c>
      <c r="J12" s="101">
        <v>5.2480000000000002</v>
      </c>
      <c r="K12" s="101">
        <v>5.2450000000000001</v>
      </c>
      <c r="L12" s="101">
        <v>5.2489999999999997</v>
      </c>
      <c r="M12" s="101">
        <v>5.25</v>
      </c>
      <c r="N12" s="101">
        <v>5.2519999999999998</v>
      </c>
      <c r="O12" s="101">
        <v>5.2539999999999996</v>
      </c>
      <c r="P12" s="101">
        <v>5.2560000000000002</v>
      </c>
      <c r="Q12" s="101">
        <v>5.258</v>
      </c>
      <c r="R12" s="101">
        <v>5.2510000000000003</v>
      </c>
      <c r="S12" s="101">
        <v>5.2530000000000001</v>
      </c>
      <c r="T12" s="101">
        <v>5.2549999999999999</v>
      </c>
      <c r="U12" s="101">
        <v>5.2569999999999997</v>
      </c>
      <c r="V12" s="101">
        <v>5.2590000000000003</v>
      </c>
      <c r="W12" s="101">
        <v>6</v>
      </c>
      <c r="X12" s="101">
        <v>5.26</v>
      </c>
      <c r="Y12" s="101">
        <v>5.2610000000000001</v>
      </c>
    </row>
    <row r="14" spans="1:25" x14ac:dyDescent="0.3">
      <c r="H14" s="101"/>
      <c r="I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RX test plan (ES0)</vt:lpstr>
      <vt:lpstr>RX test plan</vt:lpstr>
      <vt:lpstr>频点</vt:lpstr>
      <vt:lpstr>接线</vt:lpstr>
      <vt:lpstr>TX S2P线损校准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2025-10-14T05:41:35Z</dcterms:modified>
</cp:coreProperties>
</file>