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brown39\Documents\Phase 3\Teacher and student data\"/>
    </mc:Choice>
  </mc:AlternateContent>
  <bookViews>
    <workbookView xWindow="1860" yWindow="0" windowWidth="12465" windowHeight="8505" activeTab="7"/>
  </bookViews>
  <sheets>
    <sheet name="LAI M-W 9-12" sheetId="1" r:id="rId1"/>
    <sheet name="LAI T-TH 9-12" sheetId="2" r:id="rId2"/>
    <sheet name="COBB T-TH 9-12" sheetId="3" r:id="rId3"/>
    <sheet name="COBB T-TH 6-9" sheetId="4" r:id="rId4"/>
    <sheet name="TLP" sheetId="5" r:id="rId5"/>
    <sheet name="AECN" sheetId="7" r:id="rId6"/>
    <sheet name="PTP2" sheetId="6" r:id="rId7"/>
    <sheet name="PTP1" sheetId="8" r:id="rId8"/>
  </sheets>
  <calcPr calcId="152511"/>
</workbook>
</file>

<file path=xl/calcChain.xml><?xml version="1.0" encoding="utf-8"?>
<calcChain xmlns="http://schemas.openxmlformats.org/spreadsheetml/2006/main">
  <c r="I39" i="8" l="1"/>
  <c r="H39" i="8"/>
  <c r="G39" i="8"/>
  <c r="F39" i="8"/>
  <c r="E39" i="8"/>
  <c r="C39" i="8"/>
  <c r="I37" i="6"/>
  <c r="H37" i="6"/>
  <c r="G37" i="6"/>
  <c r="F37" i="6"/>
  <c r="E37" i="6"/>
  <c r="C37" i="6"/>
  <c r="I39" i="7" l="1"/>
  <c r="H39" i="7"/>
  <c r="G39" i="7"/>
  <c r="F39" i="7"/>
  <c r="E39" i="7"/>
  <c r="C39" i="7"/>
  <c r="I43" i="5"/>
  <c r="H43" i="5"/>
  <c r="G43" i="5"/>
  <c r="F43" i="5"/>
  <c r="E43" i="5"/>
  <c r="C43" i="5"/>
  <c r="I34" i="4" l="1"/>
  <c r="F34" i="4"/>
  <c r="G34" i="4"/>
  <c r="H34" i="4"/>
  <c r="E34" i="4"/>
  <c r="C34" i="4"/>
  <c r="I37" i="3"/>
  <c r="H37" i="3"/>
  <c r="G37" i="3"/>
  <c r="F37" i="3"/>
  <c r="E37" i="3"/>
  <c r="C37" i="3"/>
  <c r="I37" i="2"/>
  <c r="H37" i="2"/>
  <c r="G37" i="2"/>
  <c r="F37" i="2"/>
  <c r="E37" i="2"/>
  <c r="C37" i="2"/>
  <c r="I37" i="1"/>
  <c r="H37" i="1"/>
  <c r="G37" i="1"/>
  <c r="F37" i="1"/>
  <c r="E37" i="1"/>
  <c r="C37" i="1"/>
</calcChain>
</file>

<file path=xl/sharedStrings.xml><?xml version="1.0" encoding="utf-8"?>
<sst xmlns="http://schemas.openxmlformats.org/spreadsheetml/2006/main" count="574" uniqueCount="256">
  <si>
    <t>Date:</t>
  </si>
  <si>
    <t>Total Class Time offered</t>
  </si>
  <si>
    <t>PHAST (in minutes)</t>
  </si>
  <si>
    <t>PACES</t>
  </si>
  <si>
    <t>PACES (in minutes)</t>
  </si>
  <si>
    <t>AutoTutor (range of minutes)</t>
  </si>
  <si>
    <t>INDEPENDENT READING (range of minutes)</t>
  </si>
  <si>
    <t>(in minutes)</t>
  </si>
  <si>
    <t>PHAST TIME OFFERED</t>
  </si>
  <si>
    <t>Lesson offered (name)</t>
  </si>
  <si>
    <t>PACES TIME OFFERED</t>
  </si>
  <si>
    <t>OFFERED TIME MIN</t>
  </si>
  <si>
    <t>OFFERED TIME MAX</t>
  </si>
  <si>
    <t>Acquiring Vocabulary/Nouns and Verbs</t>
  </si>
  <si>
    <t>Acquiring Vocabulary/Adverbs and Adjectives/Prefixes ("not", "opposite of", and time)</t>
  </si>
  <si>
    <t>Acquiring Vocabulary/Prefixes (position, quality/quantity)</t>
  </si>
  <si>
    <t>Acquiring Vocabulary/Suffixes -es/s, -ed, -ing</t>
  </si>
  <si>
    <t>Acquiring Vocabulary/Suffixes -er/or, -ly, -est/er</t>
  </si>
  <si>
    <t>Clarifying Confusion/Word Types</t>
  </si>
  <si>
    <t>Clarifying Confusion/Punctuation Signals</t>
  </si>
  <si>
    <t>Clarifying Confusion/Context Clues</t>
  </si>
  <si>
    <t>Clarifying Confusion/Multiple Meaning Words</t>
  </si>
  <si>
    <t>Clarifying Confusion/Pronouns</t>
  </si>
  <si>
    <t>Clarifying Confusion/Nonliteral Comparison</t>
  </si>
  <si>
    <t>Predicting Topic/Predicting Using Text Signals</t>
  </si>
  <si>
    <t>Strategy Review/PAC Review</t>
  </si>
  <si>
    <t>Evaluating/Evaluating Our Understanding (1st Read)</t>
  </si>
  <si>
    <t>Evaluating Informational/Evaluating Problem and Solution</t>
  </si>
  <si>
    <t>Summarizing (Informational)/Evaluating and Summarizing Problem and Solution</t>
  </si>
  <si>
    <t>Evaluating (Informational)/Evaluating Cause and Effect</t>
  </si>
  <si>
    <t>Summarizing (Informational)/Evaluating and Summarizing Cause</t>
  </si>
  <si>
    <t>Evaluating (Informational)/Evaluating Compare and Contrast</t>
  </si>
  <si>
    <t>Total Class Time Offered</t>
  </si>
  <si>
    <t>PACES Lesson offered (name)</t>
  </si>
  <si>
    <t>No PACES</t>
  </si>
  <si>
    <t>N/A</t>
  </si>
  <si>
    <t>Feb 1 2016</t>
  </si>
  <si>
    <t>Feb 4 2016</t>
  </si>
  <si>
    <t>Feb 8 2016</t>
  </si>
  <si>
    <t>Feb 11 2016</t>
  </si>
  <si>
    <t>Feb 18 2016</t>
  </si>
  <si>
    <t>Feb 22 2016</t>
  </si>
  <si>
    <t>Feb 25 2016</t>
  </si>
  <si>
    <t>Feb 29 2016</t>
  </si>
  <si>
    <t>Mar 3 2016</t>
  </si>
  <si>
    <t>Mar 7 2016</t>
  </si>
  <si>
    <t>Mar 10 2016</t>
  </si>
  <si>
    <t>Mar 21 2016</t>
  </si>
  <si>
    <t>Mar 24 2016</t>
  </si>
  <si>
    <t>Mar 31 2016</t>
  </si>
  <si>
    <t>Apr 4 2016</t>
  </si>
  <si>
    <t>Apr 7 2016</t>
  </si>
  <si>
    <t>Jan 25 2016</t>
  </si>
  <si>
    <t>not recorded</t>
  </si>
  <si>
    <t>Orientation</t>
  </si>
  <si>
    <t>Jan 27 2016</t>
  </si>
  <si>
    <t>B1&amp;2-NounsVerbsAdjAdv</t>
  </si>
  <si>
    <t>1-Prefixes</t>
  </si>
  <si>
    <t>Feb 3 2016</t>
  </si>
  <si>
    <t>2-Prefixes</t>
  </si>
  <si>
    <t>3/4-Suffixes</t>
  </si>
  <si>
    <t>Feb 10 2016</t>
  </si>
  <si>
    <t>n/a</t>
  </si>
  <si>
    <t>Feb 17 2016</t>
  </si>
  <si>
    <t>6-Punctuation Signals</t>
  </si>
  <si>
    <t>5-Word Types</t>
  </si>
  <si>
    <t>Feb 24 2016</t>
  </si>
  <si>
    <t>7-Context Clues</t>
  </si>
  <si>
    <t>8-Multiple Meaning Words</t>
  </si>
  <si>
    <t>Mar 2 2016</t>
  </si>
  <si>
    <t>9-Pronouns</t>
  </si>
  <si>
    <t>10-Nonliteral Comparisons</t>
  </si>
  <si>
    <t>Mar 9 2016</t>
  </si>
  <si>
    <t>Mar 14 2016</t>
  </si>
  <si>
    <t>11-Predicting Using Text Signals</t>
  </si>
  <si>
    <t>Mar 16 2016</t>
  </si>
  <si>
    <t>12-PAC Review</t>
  </si>
  <si>
    <t>Mar 23 2016</t>
  </si>
  <si>
    <t>Mar 30 2016</t>
  </si>
  <si>
    <t>13-Evaluating Our Understanding</t>
  </si>
  <si>
    <t>14-Evaluating Problem&amp;Solution</t>
  </si>
  <si>
    <t>Apr 6 2016</t>
  </si>
  <si>
    <t>15-Evaluating&amp;Summarizing Prob/Sol'n</t>
  </si>
  <si>
    <t>Apr 11 2016</t>
  </si>
  <si>
    <t>16-Evaluating Cause &amp; Effect</t>
  </si>
  <si>
    <t>Apr 13 2016</t>
  </si>
  <si>
    <t>17-Evaluating&amp;Summarizing Cause/Effect</t>
  </si>
  <si>
    <t>Nouns and Verbs</t>
  </si>
  <si>
    <t>Adverbs and Adjectives + Prefixes</t>
  </si>
  <si>
    <t>Prefixes</t>
  </si>
  <si>
    <t>Suffixes</t>
  </si>
  <si>
    <t>Word Types</t>
  </si>
  <si>
    <t>Punctuation Signals</t>
  </si>
  <si>
    <t xml:space="preserve">Context Clues </t>
  </si>
  <si>
    <t>Context Clues</t>
  </si>
  <si>
    <t>Multiple Meaning Words</t>
  </si>
  <si>
    <t>Pronouns</t>
  </si>
  <si>
    <t>Nonliteral Comparisons</t>
  </si>
  <si>
    <t>Predicting Using Text Signals</t>
  </si>
  <si>
    <t>PAC Review</t>
  </si>
  <si>
    <t>Evaluating Our Understanding (1st Read)</t>
  </si>
  <si>
    <t>Apr 14 2016</t>
  </si>
  <si>
    <t>Evaluating Problem and Solution</t>
  </si>
  <si>
    <t>Apr 18 2016</t>
  </si>
  <si>
    <t>Evaluating and Summarizing Problem and Solution</t>
  </si>
  <si>
    <t>Apr 21 2016</t>
  </si>
  <si>
    <t>Evaluating Cause and Effect</t>
  </si>
  <si>
    <t>Apr 25 2016</t>
  </si>
  <si>
    <t>Evaluating and Summarizing Cause and Effect</t>
  </si>
  <si>
    <t>Average Time Offered:</t>
  </si>
  <si>
    <t>Evaluating/Evaluating Our Understanding(1st Read) &amp; Evaluating(Informational)/Evaluating Probelm and Solution</t>
  </si>
  <si>
    <t>Evaluating(Informational)/Evaluating Probelm and Solution &amp; Summarizing(Informational) Evaluating and Summarizing Problem and Solution</t>
  </si>
  <si>
    <t>Summarizing(Informational) Evaluating and Summarizing Problem and Solution</t>
  </si>
  <si>
    <t>Evaluating(Informational)/Evaluating Cause and Effect</t>
  </si>
  <si>
    <t>Strategy Review/PAC Review &amp; Evaluating/Evaluating Our Understanding (1st Read)</t>
  </si>
  <si>
    <t>Evaluating(Informational)/Evaluating Problem and Solution</t>
  </si>
  <si>
    <t>Summarizing(Informational)/Evaluating and Summarizing Problem and Solution</t>
  </si>
  <si>
    <t>Jan 26 2016</t>
  </si>
  <si>
    <t>Orientation &amp; B1-Nouns/Verbs</t>
  </si>
  <si>
    <t>Jan 28 2016</t>
  </si>
  <si>
    <t>B2-Adj.Adv. &amp;1-Prefixes</t>
  </si>
  <si>
    <t>Feb 2 2016</t>
  </si>
  <si>
    <t>3-Suffixes</t>
  </si>
  <si>
    <t>Feb 9 2016</t>
  </si>
  <si>
    <t>4-Suffixes</t>
  </si>
  <si>
    <t xml:space="preserve">Feb 11 2016 </t>
  </si>
  <si>
    <t>Feb 16 2016</t>
  </si>
  <si>
    <t>Feb 23 2016</t>
  </si>
  <si>
    <t>Mar 1 2016</t>
  </si>
  <si>
    <t>Mar 8 2016</t>
  </si>
  <si>
    <t xml:space="preserve">not recorded </t>
  </si>
  <si>
    <t>Mar 22 2016</t>
  </si>
  <si>
    <t>Mar 29 2016</t>
  </si>
  <si>
    <t>13 &amp;14-Evaluating Problem&amp;Solution</t>
  </si>
  <si>
    <t>Apr 5 2016</t>
  </si>
  <si>
    <t>Apr 12 2016</t>
  </si>
  <si>
    <t>16&amp;17-Eval&amp;Summarizing Cause/Effect</t>
  </si>
  <si>
    <t>18-Evaluating Compare &amp; Contrast</t>
  </si>
  <si>
    <t>Apr 20 2016</t>
  </si>
  <si>
    <t>18-Compare&amp;Contrast</t>
  </si>
  <si>
    <t>Apr 27 2016</t>
  </si>
  <si>
    <t>19 - Compare  &amp; Contrast</t>
  </si>
  <si>
    <t>May 2 2016</t>
  </si>
  <si>
    <t>20- Procedural</t>
  </si>
  <si>
    <t>May 4 2016</t>
  </si>
  <si>
    <t>Apr 19 2016</t>
  </si>
  <si>
    <t>19 - Eval&amp;Summ Compare &amp; Contrast</t>
  </si>
  <si>
    <t>20 - Procedural</t>
  </si>
  <si>
    <t>Apr 26 2016</t>
  </si>
  <si>
    <t>20 - Procedural and 21 - Persuasive</t>
  </si>
  <si>
    <t>Apr 28 2016</t>
  </si>
  <si>
    <t>21- Persuasive &amp; 22 - Narrative</t>
  </si>
  <si>
    <t>May 3 2016</t>
  </si>
  <si>
    <t>22- Eval: Narrative</t>
  </si>
  <si>
    <t>May 5 2016</t>
  </si>
  <si>
    <t>23 - Predicting Purpose</t>
  </si>
  <si>
    <t>L18 (Word Study-assume)</t>
  </si>
  <si>
    <t>Evaluating Compare and Contrast</t>
  </si>
  <si>
    <t>Evaluating and Summarizing Compare and Contrast</t>
  </si>
  <si>
    <t>Feb 5 2016</t>
  </si>
  <si>
    <t>Feb 12 2016</t>
  </si>
  <si>
    <t>Feb 19 2016</t>
  </si>
  <si>
    <t>Feb 26 2016</t>
  </si>
  <si>
    <t>Mar 4 2016</t>
  </si>
  <si>
    <t>Mar 11 2016</t>
  </si>
  <si>
    <t>Apr 8 2016</t>
  </si>
  <si>
    <t xml:space="preserve">Evaluating Problem and Solution </t>
  </si>
  <si>
    <t>Apr 15 2016</t>
  </si>
  <si>
    <t>Apr 22 2016</t>
  </si>
  <si>
    <t>Evauating and Summarizing Cause and Effect</t>
  </si>
  <si>
    <t>Apr 29 2016</t>
  </si>
  <si>
    <t>Evaluating and Summarizing Procedural Text</t>
  </si>
  <si>
    <t>May 6 2016</t>
  </si>
  <si>
    <t>Evaluating and Summarizing Persuasive Text</t>
  </si>
  <si>
    <t>Summarizing(Informational)/Evaluating and Summarizing Compare and Contrast</t>
  </si>
  <si>
    <t>Summarizing(Informational)/Evaluating and Summarizing Cause and Effect</t>
  </si>
  <si>
    <t>Evaluating(Informational)/Evaluating Compare and Contrast</t>
  </si>
  <si>
    <t>Evaluating/Summarizing(Informational)/Evaluating and Summarizing Procedural Text</t>
  </si>
  <si>
    <t>Evaluating/Summarizing(Persuasive)/Evaluating and Summarizing Persuasive Text</t>
  </si>
  <si>
    <t>Evaluating/Summarizing(Narrative)/Evaluating and Summarizing Narrative Text</t>
  </si>
  <si>
    <t>Strategy Review/Predicting Topic and Purpose in Hybrid Texts</t>
  </si>
  <si>
    <t>Elaborating/Text Structure Review (PACES)</t>
  </si>
  <si>
    <t>Elaborating/Bridging Narrative</t>
  </si>
  <si>
    <t>Elaborating/Elaborating on Narrative Texts</t>
  </si>
  <si>
    <t>Elaborating/Bridging and Elaborating on Informational Texts</t>
  </si>
  <si>
    <t>Elaborating/Bridging and Elaborating on Persuasive Texts</t>
  </si>
  <si>
    <t>Predicting Purpose/Predicting The Writer's Purpose</t>
  </si>
  <si>
    <t>Elaborating/Briding and Elaborating on Informational Texts</t>
  </si>
  <si>
    <t>Evaluating and Elaborating/Documents</t>
  </si>
  <si>
    <t>Evaluating/Summarizing/Evaluating and Summarizing Persuasive Text</t>
  </si>
  <si>
    <t>Evaluating/Summarizing/Evalutaing and Summarizing Narrative Text</t>
  </si>
  <si>
    <t>Predicting Purpose/Predicting the Writer's Purpose</t>
  </si>
  <si>
    <t>Elaborating/Text Structure Review PACES</t>
  </si>
  <si>
    <t>May 9 2016</t>
  </si>
  <si>
    <t>May 11 2016</t>
  </si>
  <si>
    <t>May 16 2016</t>
  </si>
  <si>
    <t>May 18 2016</t>
  </si>
  <si>
    <t>May 25 2016</t>
  </si>
  <si>
    <t>21 - Persuasive</t>
  </si>
  <si>
    <t>22 - Narrative</t>
  </si>
  <si>
    <t>L23 - Vocabulary Bridge</t>
  </si>
  <si>
    <t>24 - Hybrid Texts</t>
  </si>
  <si>
    <t>May 10 2016</t>
  </si>
  <si>
    <t>May 12 2016</t>
  </si>
  <si>
    <t>25 - Vocabulary Bridge</t>
  </si>
  <si>
    <t>May 17 2016</t>
  </si>
  <si>
    <t>25 - PACES Review (text structures)</t>
  </si>
  <si>
    <t>May 19 2016</t>
  </si>
  <si>
    <t>26 - Bridging Narrative</t>
  </si>
  <si>
    <t>May 24 2016</t>
  </si>
  <si>
    <t>27 - Elaborating Inferences</t>
  </si>
  <si>
    <t>May 26 2016</t>
  </si>
  <si>
    <t>28 - Bridging and Elaborating Informational Texts</t>
  </si>
  <si>
    <t>Evaluating and Summarizing Procedural Text (Vocabulary Bridge + Review Only)</t>
  </si>
  <si>
    <t xml:space="preserve">Evaluating and Summarizing Procedural Text </t>
  </si>
  <si>
    <t>Evaluating and Summarizing Narrative Text</t>
  </si>
  <si>
    <t>May 13 2016</t>
  </si>
  <si>
    <t>Predicting the Writer's Purpose</t>
  </si>
  <si>
    <t>Predicting Topic and Purpose in Hybrid Texts</t>
  </si>
  <si>
    <t>May 20 2016</t>
  </si>
  <si>
    <t>Text Structure Review (PACES)</t>
  </si>
  <si>
    <t>Bridging Narrative</t>
  </si>
  <si>
    <t>May 27 2016</t>
  </si>
  <si>
    <t>Evaluating and Elaborating/Forms (Applications)</t>
  </si>
  <si>
    <t>May 30 2016</t>
  </si>
  <si>
    <t>24 - Predicting Topic and Purpose in Hybrid Texts</t>
  </si>
  <si>
    <t>June 1 2016</t>
  </si>
  <si>
    <t>25 - Review</t>
  </si>
  <si>
    <t>June 6 2016</t>
  </si>
  <si>
    <t>June 8 2016</t>
  </si>
  <si>
    <t>June 13 2016</t>
  </si>
  <si>
    <t>27 - Vocabulary Bridge (imply)</t>
  </si>
  <si>
    <t>June 15 2016</t>
  </si>
  <si>
    <t>28 - Vocabulary Bridge (factor)</t>
  </si>
  <si>
    <t>June 20 2016</t>
  </si>
  <si>
    <t>27 - Elaboratiing on Narrative Texts</t>
  </si>
  <si>
    <t>May 31 2016</t>
  </si>
  <si>
    <t>29 - Bridging and Elaborating on Persuasive Texts</t>
  </si>
  <si>
    <t>June 2 2016</t>
  </si>
  <si>
    <t>29 - Bridging/Elaborating Persuasive</t>
  </si>
  <si>
    <t>June 7 2016</t>
  </si>
  <si>
    <t>30 - Documents</t>
  </si>
  <si>
    <t>June 9 2016</t>
  </si>
  <si>
    <t>Elaborating on Narrative Texts</t>
  </si>
  <si>
    <t>June 16 2016</t>
  </si>
  <si>
    <t>Elaborating on Informational Texts (up to pg. 10)</t>
  </si>
  <si>
    <t>Elaborating on Informational Texts (Completed) + Elaborating on Persuasive Texts</t>
  </si>
  <si>
    <t>June 3 2016</t>
  </si>
  <si>
    <t>L28 Vocabulary Bridge</t>
  </si>
  <si>
    <t>Bridging and Elaborating on Informational Texts</t>
  </si>
  <si>
    <t>Jun10 2016</t>
  </si>
  <si>
    <t>Bridging and Elaborating on Persuasive Texts</t>
  </si>
  <si>
    <t>June 14 2016</t>
  </si>
  <si>
    <t xml:space="preserve">Documents </t>
  </si>
  <si>
    <t>June 17 2016</t>
  </si>
  <si>
    <t>Applications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</si>
</sst>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2"/>
      <color theme="1"/>
      <name val="Calibri"/>
      <family val="2"/>
      <scheme val="minor"/>
    </font>
    <font>
      <sz val="11"/>
      <name val="Arial"/>
      <family val="2"/>
    </font>
    <font>
      <b/>
      <i/>
      <sz val="11"/>
      <color theme="1"/>
      <name val="Arial"/>
      <family val="2"/>
    </font>
    <font>
      <sz val="10"/>
      <color rgb="FF000000"/>
      <name val="Arial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5" fillId="0" borderId="0"/>
    <xf numFmtId="0" fontId="8" fillId="0" borderId="0"/>
    <xf numFmtId="0" fontId="10" fillId="0" borderId="0"/>
  </cellStyleXfs>
  <cellXfs count="116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7" fillId="0" borderId="8" xfId="0" applyFont="1" applyBorder="1" applyAlignment="1">
      <alignment horizontal="right"/>
    </xf>
    <xf numFmtId="0" fontId="4" fillId="0" borderId="7" xfId="0" applyFont="1" applyBorder="1" applyAlignment="1">
      <alignment wrapText="1"/>
    </xf>
    <xf numFmtId="0" fontId="3" fillId="0" borderId="7" xfId="0" applyFont="1" applyBorder="1" applyAlignment="1">
      <alignment horizontal="center"/>
    </xf>
    <xf numFmtId="0" fontId="6" fillId="0" borderId="6" xfId="0" applyFont="1" applyFill="1" applyBorder="1" applyAlignment="1">
      <alignment wrapText="1"/>
    </xf>
    <xf numFmtId="0" fontId="6" fillId="0" borderId="6" xfId="0" applyFont="1" applyFill="1" applyBorder="1" applyAlignment="1">
      <alignment horizontal="center"/>
    </xf>
    <xf numFmtId="0" fontId="6" fillId="0" borderId="5" xfId="0" applyNumberFormat="1" applyFont="1" applyFill="1" applyBorder="1" applyAlignment="1">
      <alignment horizontal="center"/>
    </xf>
    <xf numFmtId="14" fontId="6" fillId="2" borderId="2" xfId="0" applyNumberFormat="1" applyFont="1" applyFill="1" applyBorder="1" applyAlignment="1"/>
    <xf numFmtId="14" fontId="6" fillId="0" borderId="2" xfId="0" applyNumberFormat="1" applyFont="1" applyFill="1" applyBorder="1"/>
    <xf numFmtId="49" fontId="6" fillId="0" borderId="3" xfId="0" applyNumberFormat="1" applyFont="1" applyBorder="1" applyAlignment="1">
      <alignment horizontal="center"/>
    </xf>
    <xf numFmtId="14" fontId="6" fillId="0" borderId="2" xfId="0" applyNumberFormat="1" applyFont="1" applyBorder="1" applyAlignment="1"/>
    <xf numFmtId="0" fontId="6" fillId="0" borderId="4" xfId="0" applyNumberFormat="1" applyFont="1" applyFill="1" applyBorder="1" applyAlignment="1">
      <alignment horizontal="center"/>
    </xf>
    <xf numFmtId="0" fontId="6" fillId="0" borderId="3" xfId="0" applyNumberFormat="1" applyFont="1" applyFill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4" xfId="0" applyFont="1" applyFill="1" applyBorder="1" applyAlignment="1">
      <alignment wrapText="1"/>
    </xf>
    <xf numFmtId="0" fontId="6" fillId="0" borderId="4" xfId="0" applyFont="1" applyFill="1" applyBorder="1" applyAlignment="1">
      <alignment horizontal="center"/>
    </xf>
    <xf numFmtId="0" fontId="6" fillId="0" borderId="3" xfId="0" applyNumberFormat="1" applyFont="1" applyBorder="1" applyAlignment="1">
      <alignment horizontal="center"/>
    </xf>
    <xf numFmtId="14" fontId="6" fillId="0" borderId="2" xfId="0" applyNumberFormat="1" applyFont="1" applyFill="1" applyBorder="1" applyAlignment="1"/>
    <xf numFmtId="1" fontId="3" fillId="0" borderId="9" xfId="0" applyNumberFormat="1" applyFont="1" applyBorder="1" applyAlignment="1">
      <alignment horizontal="center"/>
    </xf>
    <xf numFmtId="0" fontId="0" fillId="0" borderId="9" xfId="0" applyBorder="1"/>
    <xf numFmtId="0" fontId="3" fillId="0" borderId="7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4" fontId="3" fillId="0" borderId="0" xfId="0" applyNumberFormat="1" applyFont="1" applyBorder="1" applyAlignment="1">
      <alignment horizontal="right"/>
    </xf>
    <xf numFmtId="0" fontId="6" fillId="0" borderId="1" xfId="0" applyFont="1" applyBorder="1" applyAlignment="1">
      <alignment wrapText="1"/>
    </xf>
    <xf numFmtId="14" fontId="3" fillId="0" borderId="7" xfId="0" applyNumberFormat="1" applyFont="1" applyBorder="1" applyAlignment="1">
      <alignment horizontal="right"/>
    </xf>
    <xf numFmtId="1" fontId="0" fillId="0" borderId="0" xfId="0" applyNumberFormat="1"/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/>
    </xf>
    <xf numFmtId="14" fontId="6" fillId="0" borderId="1" xfId="0" applyNumberFormat="1" applyFont="1" applyFill="1" applyBorder="1"/>
    <xf numFmtId="14" fontId="6" fillId="0" borderId="12" xfId="0" applyNumberFormat="1" applyFont="1" applyFill="1" applyBorder="1"/>
    <xf numFmtId="0" fontId="3" fillId="0" borderId="1" xfId="0" applyFont="1" applyBorder="1"/>
    <xf numFmtId="0" fontId="9" fillId="0" borderId="1" xfId="0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0" fontId="6" fillId="0" borderId="7" xfId="0" applyFont="1" applyBorder="1" applyAlignment="1">
      <alignment horizontal="center" wrapText="1"/>
    </xf>
    <xf numFmtId="0" fontId="3" fillId="0" borderId="7" xfId="0" applyFont="1" applyBorder="1" applyAlignment="1">
      <alignment horizontal="left" wrapText="1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14" fontId="3" fillId="0" borderId="1" xfId="0" applyNumberFormat="1" applyFont="1" applyBorder="1" applyAlignment="1">
      <alignment horizontal="center"/>
    </xf>
    <xf numFmtId="1" fontId="3" fillId="0" borderId="14" xfId="0" applyNumberFormat="1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14" fontId="3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4" fontId="11" fillId="0" borderId="2" xfId="0" applyNumberFormat="1" applyFont="1" applyFill="1" applyBorder="1"/>
    <xf numFmtId="14" fontId="6" fillId="0" borderId="1" xfId="0" applyNumberFormat="1" applyFont="1" applyFill="1" applyBorder="1" applyAlignment="1">
      <alignment horizontal="left"/>
    </xf>
    <xf numFmtId="14" fontId="6" fillId="0" borderId="2" xfId="0" applyNumberFormat="1" applyFont="1" applyFill="1" applyBorder="1" applyAlignment="1">
      <alignment horizontal="left"/>
    </xf>
    <xf numFmtId="0" fontId="0" fillId="0" borderId="9" xfId="0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4" fontId="3" fillId="0" borderId="7" xfId="0" applyNumberFormat="1" applyFont="1" applyBorder="1" applyAlignment="1">
      <alignment horizontal="center"/>
    </xf>
    <xf numFmtId="0" fontId="11" fillId="0" borderId="2" xfId="0" applyFont="1" applyFill="1" applyBorder="1"/>
    <xf numFmtId="0" fontId="6" fillId="0" borderId="4" xfId="0" applyFont="1" applyFill="1" applyBorder="1"/>
    <xf numFmtId="0" fontId="6" fillId="0" borderId="1" xfId="0" applyFont="1" applyFill="1" applyBorder="1" applyAlignment="1">
      <alignment horizontal="left" wrapText="1"/>
    </xf>
    <xf numFmtId="0" fontId="6" fillId="0" borderId="4" xfId="0" applyFont="1" applyFill="1" applyBorder="1" applyAlignment="1">
      <alignment horizontal="left"/>
    </xf>
    <xf numFmtId="14" fontId="6" fillId="0" borderId="2" xfId="2" applyNumberFormat="1" applyFont="1" applyBorder="1" applyAlignment="1"/>
    <xf numFmtId="0" fontId="6" fillId="0" borderId="3" xfId="2" applyNumberFormat="1" applyFont="1" applyBorder="1" applyAlignment="1">
      <alignment horizontal="center"/>
    </xf>
    <xf numFmtId="0" fontId="6" fillId="0" borderId="4" xfId="2" applyFont="1" applyBorder="1" applyAlignment="1">
      <alignment horizontal="center"/>
    </xf>
    <xf numFmtId="0" fontId="6" fillId="0" borderId="4" xfId="2" applyFont="1" applyFill="1" applyBorder="1" applyAlignment="1">
      <alignment wrapText="1"/>
    </xf>
    <xf numFmtId="0" fontId="6" fillId="0" borderId="4" xfId="2" applyFont="1" applyFill="1" applyBorder="1" applyAlignment="1">
      <alignment horizontal="center"/>
    </xf>
    <xf numFmtId="0" fontId="6" fillId="0" borderId="3" xfId="2" applyNumberFormat="1" applyFont="1" applyFill="1" applyBorder="1" applyAlignment="1">
      <alignment horizontal="center"/>
    </xf>
    <xf numFmtId="0" fontId="6" fillId="0" borderId="4" xfId="2" applyNumberFormat="1" applyFont="1" applyBorder="1" applyAlignment="1">
      <alignment horizontal="center"/>
    </xf>
    <xf numFmtId="14" fontId="6" fillId="0" borderId="2" xfId="2" applyNumberFormat="1" applyFont="1" applyFill="1" applyBorder="1" applyAlignment="1"/>
    <xf numFmtId="14" fontId="6" fillId="0" borderId="10" xfId="2" applyNumberFormat="1" applyFont="1" applyFill="1" applyBorder="1" applyAlignment="1"/>
    <xf numFmtId="0" fontId="6" fillId="0" borderId="11" xfId="2" applyNumberFormat="1" applyFont="1" applyFill="1" applyBorder="1" applyAlignment="1">
      <alignment horizontal="center"/>
    </xf>
    <xf numFmtId="0" fontId="9" fillId="0" borderId="11" xfId="2" applyFont="1" applyFill="1" applyBorder="1" applyAlignment="1">
      <alignment horizontal="center"/>
    </xf>
    <xf numFmtId="0" fontId="6" fillId="0" borderId="11" xfId="2" applyFont="1" applyFill="1" applyBorder="1" applyAlignment="1">
      <alignment wrapText="1"/>
    </xf>
    <xf numFmtId="14" fontId="6" fillId="0" borderId="3" xfId="2" applyNumberFormat="1" applyFont="1" applyFill="1" applyBorder="1" applyAlignment="1"/>
    <xf numFmtId="14" fontId="6" fillId="0" borderId="12" xfId="2" applyNumberFormat="1" applyFont="1" applyFill="1" applyBorder="1"/>
    <xf numFmtId="0" fontId="6" fillId="0" borderId="5" xfId="2" applyNumberFormat="1" applyFont="1" applyFill="1" applyBorder="1" applyAlignment="1">
      <alignment horizontal="center"/>
    </xf>
    <xf numFmtId="0" fontId="6" fillId="0" borderId="6" xfId="2" applyFont="1" applyFill="1" applyBorder="1" applyAlignment="1">
      <alignment horizontal="center"/>
    </xf>
    <xf numFmtId="0" fontId="6" fillId="0" borderId="6" xfId="2" applyFont="1" applyFill="1" applyBorder="1" applyAlignment="1">
      <alignment wrapText="1"/>
    </xf>
    <xf numFmtId="14" fontId="6" fillId="0" borderId="1" xfId="2" applyNumberFormat="1" applyFont="1" applyFill="1" applyBorder="1"/>
    <xf numFmtId="0" fontId="6" fillId="0" borderId="1" xfId="2" applyNumberFormat="1" applyFont="1" applyFill="1" applyBorder="1" applyAlignment="1">
      <alignment horizontal="center"/>
    </xf>
    <xf numFmtId="0" fontId="6" fillId="0" borderId="1" xfId="2" applyFont="1" applyFill="1" applyBorder="1" applyAlignment="1">
      <alignment horizontal="center"/>
    </xf>
    <xf numFmtId="0" fontId="6" fillId="0" borderId="1" xfId="2" applyFont="1" applyFill="1" applyBorder="1" applyAlignment="1">
      <alignment wrapText="1"/>
    </xf>
    <xf numFmtId="0" fontId="6" fillId="0" borderId="2" xfId="0" applyFont="1" applyFill="1" applyBorder="1"/>
    <xf numFmtId="0" fontId="0" fillId="0" borderId="0" xfId="0" applyFont="1"/>
    <xf numFmtId="0" fontId="0" fillId="0" borderId="9" xfId="0" applyFont="1" applyBorder="1" applyAlignment="1">
      <alignment wrapText="1"/>
    </xf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14" fontId="6" fillId="0" borderId="2" xfId="3" applyNumberFormat="1" applyFont="1" applyBorder="1" applyAlignment="1"/>
    <xf numFmtId="0" fontId="6" fillId="0" borderId="4" xfId="3" applyFont="1" applyFill="1" applyBorder="1" applyAlignment="1">
      <alignment wrapText="1"/>
    </xf>
    <xf numFmtId="14" fontId="6" fillId="2" borderId="2" xfId="3" applyNumberFormat="1" applyFont="1" applyFill="1" applyBorder="1" applyAlignment="1"/>
    <xf numFmtId="14" fontId="6" fillId="2" borderId="13" xfId="3" applyNumberFormat="1" applyFont="1" applyFill="1" applyBorder="1" applyAlignment="1"/>
    <xf numFmtId="14" fontId="6" fillId="0" borderId="2" xfId="3" applyNumberFormat="1" applyFont="1" applyFill="1" applyBorder="1"/>
    <xf numFmtId="0" fontId="6" fillId="0" borderId="3" xfId="3" applyNumberFormat="1" applyFont="1" applyBorder="1" applyAlignment="1">
      <alignment horizontal="center"/>
    </xf>
    <xf numFmtId="0" fontId="6" fillId="0" borderId="4" xfId="3" applyFont="1" applyBorder="1" applyAlignment="1">
      <alignment horizontal="center"/>
    </xf>
    <xf numFmtId="0" fontId="6" fillId="0" borderId="4" xfId="3" applyFont="1" applyFill="1" applyBorder="1" applyAlignment="1">
      <alignment horizontal="center"/>
    </xf>
    <xf numFmtId="0" fontId="6" fillId="0" borderId="3" xfId="3" applyNumberFormat="1" applyFont="1" applyFill="1" applyBorder="1" applyAlignment="1">
      <alignment horizontal="center"/>
    </xf>
    <xf numFmtId="0" fontId="6" fillId="0" borderId="4" xfId="3" applyNumberFormat="1" applyFont="1" applyBorder="1" applyAlignment="1">
      <alignment horizontal="center"/>
    </xf>
    <xf numFmtId="0" fontId="6" fillId="0" borderId="4" xfId="3" applyNumberFormat="1" applyFont="1" applyFill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27" workbookViewId="0">
      <selection activeCell="D47" sqref="D47"/>
    </sheetView>
  </sheetViews>
  <sheetFormatPr defaultRowHeight="15" x14ac:dyDescent="0.25"/>
  <cols>
    <col min="1" max="1" width="10.140625" bestFit="1" customWidth="1"/>
    <col min="2" max="2" width="25.85546875" customWidth="1"/>
    <col min="3" max="3" width="26.7109375" customWidth="1"/>
    <col min="4" max="4" width="30.85546875" customWidth="1"/>
    <col min="5" max="5" width="28.85546875" customWidth="1"/>
    <col min="6" max="7" width="23.85546875" customWidth="1"/>
    <col min="8" max="8" width="23.28515625" customWidth="1"/>
    <col min="9" max="9" width="24.85546875" customWidth="1"/>
  </cols>
  <sheetData>
    <row r="1" spans="1:9" ht="30" x14ac:dyDescent="0.25">
      <c r="A1" s="2"/>
      <c r="B1" s="3" t="s">
        <v>1</v>
      </c>
      <c r="C1" s="63" t="s">
        <v>2</v>
      </c>
      <c r="D1" s="64" t="s">
        <v>3</v>
      </c>
      <c r="E1" s="63" t="s">
        <v>4</v>
      </c>
      <c r="F1" s="70" t="s">
        <v>5</v>
      </c>
      <c r="G1" s="70"/>
      <c r="H1" s="70" t="s">
        <v>6</v>
      </c>
      <c r="I1" s="70"/>
    </row>
    <row r="2" spans="1:9" x14ac:dyDescent="0.25">
      <c r="A2" s="63" t="s">
        <v>0</v>
      </c>
      <c r="B2" s="64" t="s">
        <v>7</v>
      </c>
      <c r="C2" s="64" t="s">
        <v>8</v>
      </c>
      <c r="D2" s="64" t="s">
        <v>9</v>
      </c>
      <c r="E2" s="64" t="s">
        <v>10</v>
      </c>
      <c r="F2" s="64" t="s">
        <v>11</v>
      </c>
      <c r="G2" s="64" t="s">
        <v>12</v>
      </c>
      <c r="H2" s="64" t="s">
        <v>11</v>
      </c>
      <c r="I2" s="64" t="s">
        <v>12</v>
      </c>
    </row>
    <row r="3" spans="1:9" ht="29.25" x14ac:dyDescent="0.25">
      <c r="A3" s="6">
        <v>42401</v>
      </c>
      <c r="B3" s="11">
        <v>180</v>
      </c>
      <c r="C3" s="11">
        <v>30</v>
      </c>
      <c r="D3" s="7" t="s">
        <v>13</v>
      </c>
      <c r="E3" s="11">
        <v>40</v>
      </c>
      <c r="F3" s="11">
        <v>15</v>
      </c>
      <c r="G3" s="11">
        <v>15</v>
      </c>
      <c r="H3" s="11">
        <v>15</v>
      </c>
      <c r="I3" s="11">
        <v>15</v>
      </c>
    </row>
    <row r="4" spans="1:9" ht="43.5" x14ac:dyDescent="0.25">
      <c r="A4" s="6">
        <v>42403</v>
      </c>
      <c r="B4" s="11">
        <v>180</v>
      </c>
      <c r="C4" s="11">
        <v>40</v>
      </c>
      <c r="D4" s="7" t="s">
        <v>14</v>
      </c>
      <c r="E4" s="11">
        <v>55</v>
      </c>
      <c r="F4" s="11">
        <v>0</v>
      </c>
      <c r="G4" s="11">
        <v>0</v>
      </c>
      <c r="H4" s="11">
        <v>0</v>
      </c>
      <c r="I4" s="11">
        <v>0</v>
      </c>
    </row>
    <row r="5" spans="1:9" ht="29.25" x14ac:dyDescent="0.25">
      <c r="A5" s="6">
        <v>42408</v>
      </c>
      <c r="B5" s="11">
        <v>180</v>
      </c>
      <c r="C5" s="11">
        <v>10</v>
      </c>
      <c r="D5" s="7" t="s">
        <v>15</v>
      </c>
      <c r="E5" s="11">
        <v>70</v>
      </c>
      <c r="F5" s="11">
        <v>35</v>
      </c>
      <c r="G5" s="11">
        <v>40</v>
      </c>
      <c r="H5" s="11">
        <v>30</v>
      </c>
      <c r="I5" s="11">
        <v>30</v>
      </c>
    </row>
    <row r="6" spans="1:9" ht="29.25" x14ac:dyDescent="0.25">
      <c r="A6" s="6">
        <v>42410</v>
      </c>
      <c r="B6" s="11">
        <v>180</v>
      </c>
      <c r="C6" s="11">
        <v>35</v>
      </c>
      <c r="D6" s="7" t="s">
        <v>16</v>
      </c>
      <c r="E6" s="11">
        <v>55</v>
      </c>
      <c r="F6" s="11">
        <v>35</v>
      </c>
      <c r="G6" s="11">
        <v>35</v>
      </c>
      <c r="H6" s="11">
        <v>30</v>
      </c>
      <c r="I6" s="11">
        <v>30</v>
      </c>
    </row>
    <row r="7" spans="1:9" ht="29.25" x14ac:dyDescent="0.25">
      <c r="A7" s="6">
        <v>42417</v>
      </c>
      <c r="B7" s="11">
        <v>180</v>
      </c>
      <c r="C7" s="11">
        <v>40</v>
      </c>
      <c r="D7" s="7" t="s">
        <v>17</v>
      </c>
      <c r="E7" s="11">
        <v>65</v>
      </c>
      <c r="F7" s="11">
        <v>35</v>
      </c>
      <c r="G7" s="11">
        <v>35</v>
      </c>
      <c r="H7" s="11">
        <v>20</v>
      </c>
      <c r="I7" s="11">
        <v>20</v>
      </c>
    </row>
    <row r="8" spans="1:9" ht="29.25" x14ac:dyDescent="0.25">
      <c r="A8" s="6">
        <v>42422</v>
      </c>
      <c r="B8" s="11">
        <v>180</v>
      </c>
      <c r="C8" s="11">
        <v>60</v>
      </c>
      <c r="D8" s="7" t="s">
        <v>18</v>
      </c>
      <c r="E8" s="11">
        <v>60</v>
      </c>
      <c r="F8" s="11">
        <v>0</v>
      </c>
      <c r="G8" s="11">
        <v>0</v>
      </c>
      <c r="H8" s="11">
        <v>35</v>
      </c>
      <c r="I8" s="11">
        <v>35</v>
      </c>
    </row>
    <row r="9" spans="1:9" ht="29.25" x14ac:dyDescent="0.25">
      <c r="A9" s="6">
        <v>42424</v>
      </c>
      <c r="B9" s="11">
        <v>180</v>
      </c>
      <c r="C9" s="11">
        <v>50</v>
      </c>
      <c r="D9" s="7" t="s">
        <v>19</v>
      </c>
      <c r="E9" s="11">
        <v>65</v>
      </c>
      <c r="F9" s="11">
        <v>35</v>
      </c>
      <c r="G9" s="11">
        <v>35</v>
      </c>
      <c r="H9" s="11">
        <v>15</v>
      </c>
      <c r="I9" s="11">
        <v>15</v>
      </c>
    </row>
    <row r="10" spans="1:9" ht="29.25" x14ac:dyDescent="0.25">
      <c r="A10" s="6">
        <v>42429</v>
      </c>
      <c r="B10" s="11">
        <v>180</v>
      </c>
      <c r="C10" s="11">
        <v>60</v>
      </c>
      <c r="D10" s="7" t="s">
        <v>20</v>
      </c>
      <c r="E10" s="11">
        <v>55</v>
      </c>
      <c r="F10" s="11">
        <v>45</v>
      </c>
      <c r="G10" s="11">
        <v>45</v>
      </c>
      <c r="H10" s="11">
        <v>0</v>
      </c>
      <c r="I10" s="11">
        <v>0</v>
      </c>
    </row>
    <row r="11" spans="1:9" ht="29.25" x14ac:dyDescent="0.25">
      <c r="A11" s="6">
        <v>42431</v>
      </c>
      <c r="B11" s="11">
        <v>180</v>
      </c>
      <c r="C11" s="11">
        <v>65</v>
      </c>
      <c r="D11" s="7" t="s">
        <v>21</v>
      </c>
      <c r="E11" s="11">
        <v>55</v>
      </c>
      <c r="F11" s="11">
        <v>25</v>
      </c>
      <c r="G11" s="11">
        <v>25</v>
      </c>
      <c r="H11" s="11">
        <v>30</v>
      </c>
      <c r="I11" s="11">
        <v>30</v>
      </c>
    </row>
    <row r="12" spans="1:9" x14ac:dyDescent="0.25">
      <c r="A12" s="6">
        <v>42438</v>
      </c>
      <c r="B12" s="11">
        <v>180</v>
      </c>
      <c r="C12" s="11">
        <v>70</v>
      </c>
      <c r="D12" s="7" t="s">
        <v>22</v>
      </c>
      <c r="E12" s="11">
        <v>50</v>
      </c>
      <c r="F12" s="11">
        <v>30</v>
      </c>
      <c r="G12" s="11">
        <v>40</v>
      </c>
      <c r="H12" s="11">
        <v>10</v>
      </c>
      <c r="I12" s="11">
        <v>20</v>
      </c>
    </row>
    <row r="13" spans="1:9" ht="29.25" x14ac:dyDescent="0.25">
      <c r="A13" s="6">
        <v>42443</v>
      </c>
      <c r="B13" s="11">
        <v>180</v>
      </c>
      <c r="C13" s="11">
        <v>90</v>
      </c>
      <c r="D13" s="7" t="s">
        <v>23</v>
      </c>
      <c r="E13" s="11">
        <v>60</v>
      </c>
      <c r="F13" s="11">
        <v>30</v>
      </c>
      <c r="G13" s="11">
        <v>40</v>
      </c>
      <c r="H13" s="11">
        <v>0</v>
      </c>
      <c r="I13" s="11">
        <v>0</v>
      </c>
    </row>
    <row r="14" spans="1:9" ht="29.25" x14ac:dyDescent="0.25">
      <c r="A14" s="6">
        <v>42445</v>
      </c>
      <c r="B14" s="11">
        <v>180</v>
      </c>
      <c r="C14" s="11">
        <v>70</v>
      </c>
      <c r="D14" s="7" t="s">
        <v>24</v>
      </c>
      <c r="E14" s="11">
        <v>60</v>
      </c>
      <c r="F14" s="11">
        <v>35</v>
      </c>
      <c r="G14" s="11">
        <v>45</v>
      </c>
      <c r="H14" s="11">
        <v>0</v>
      </c>
      <c r="I14" s="11">
        <v>0</v>
      </c>
    </row>
    <row r="15" spans="1:9" x14ac:dyDescent="0.25">
      <c r="A15" s="6">
        <v>42450</v>
      </c>
      <c r="B15" s="11">
        <v>180</v>
      </c>
      <c r="C15" s="11">
        <v>45</v>
      </c>
      <c r="D15" s="7" t="s">
        <v>25</v>
      </c>
      <c r="E15" s="11">
        <v>65</v>
      </c>
      <c r="F15" s="11">
        <v>15</v>
      </c>
      <c r="G15" s="11">
        <v>25</v>
      </c>
      <c r="H15" s="11">
        <v>10</v>
      </c>
      <c r="I15" s="11">
        <v>30</v>
      </c>
    </row>
    <row r="16" spans="1:9" ht="29.25" x14ac:dyDescent="0.25">
      <c r="A16" s="6">
        <v>42452</v>
      </c>
      <c r="B16" s="11">
        <v>180</v>
      </c>
      <c r="C16" s="11">
        <v>70</v>
      </c>
      <c r="D16" s="7" t="s">
        <v>26</v>
      </c>
      <c r="E16" s="11">
        <v>70</v>
      </c>
      <c r="F16" s="11">
        <v>20</v>
      </c>
      <c r="G16" s="11">
        <v>30</v>
      </c>
      <c r="H16" s="11">
        <v>0</v>
      </c>
      <c r="I16" s="11">
        <v>10</v>
      </c>
    </row>
    <row r="17" spans="1:9" ht="43.5" x14ac:dyDescent="0.25">
      <c r="A17" s="6">
        <v>42457</v>
      </c>
      <c r="B17" s="11">
        <v>180</v>
      </c>
      <c r="C17" s="11">
        <v>35</v>
      </c>
      <c r="D17" s="7" t="s">
        <v>27</v>
      </c>
      <c r="E17" s="11">
        <v>60</v>
      </c>
      <c r="F17" s="11">
        <v>25</v>
      </c>
      <c r="G17" s="11">
        <v>40</v>
      </c>
      <c r="H17" s="11">
        <v>10</v>
      </c>
      <c r="I17" s="11">
        <v>30</v>
      </c>
    </row>
    <row r="18" spans="1:9" ht="57.75" x14ac:dyDescent="0.25">
      <c r="A18" s="6">
        <v>42459</v>
      </c>
      <c r="B18" s="11">
        <v>180</v>
      </c>
      <c r="C18" s="11">
        <v>60</v>
      </c>
      <c r="D18" s="7" t="s">
        <v>28</v>
      </c>
      <c r="E18" s="11">
        <v>65</v>
      </c>
      <c r="F18" s="11">
        <v>30</v>
      </c>
      <c r="G18" s="11">
        <v>40</v>
      </c>
      <c r="H18" s="11">
        <v>5</v>
      </c>
      <c r="I18" s="11">
        <v>15</v>
      </c>
    </row>
    <row r="19" spans="1:9" ht="43.5" x14ac:dyDescent="0.25">
      <c r="A19" s="6">
        <v>42471</v>
      </c>
      <c r="B19" s="11">
        <v>180</v>
      </c>
      <c r="C19" s="11">
        <v>50</v>
      </c>
      <c r="D19" s="7" t="s">
        <v>29</v>
      </c>
      <c r="E19" s="11">
        <v>65</v>
      </c>
      <c r="F19" s="11">
        <v>40</v>
      </c>
      <c r="G19" s="11">
        <v>50</v>
      </c>
      <c r="H19" s="11">
        <v>10</v>
      </c>
      <c r="I19" s="11">
        <v>10</v>
      </c>
    </row>
    <row r="20" spans="1:9" ht="43.5" x14ac:dyDescent="0.25">
      <c r="A20" s="6">
        <v>42473</v>
      </c>
      <c r="B20" s="11">
        <v>150</v>
      </c>
      <c r="C20" s="11">
        <v>70</v>
      </c>
      <c r="D20" s="7" t="s">
        <v>30</v>
      </c>
      <c r="E20" s="11">
        <v>65</v>
      </c>
      <c r="F20" s="11">
        <v>0</v>
      </c>
      <c r="G20" s="11">
        <v>0</v>
      </c>
      <c r="H20" s="11">
        <v>0</v>
      </c>
      <c r="I20" s="11">
        <v>0</v>
      </c>
    </row>
    <row r="21" spans="1:9" ht="43.5" x14ac:dyDescent="0.25">
      <c r="A21" s="6">
        <v>42478</v>
      </c>
      <c r="B21" s="11">
        <v>180</v>
      </c>
      <c r="C21" s="11">
        <v>55</v>
      </c>
      <c r="D21" s="7" t="s">
        <v>31</v>
      </c>
      <c r="E21" s="11">
        <v>55</v>
      </c>
      <c r="F21" s="11">
        <v>50</v>
      </c>
      <c r="G21" s="11">
        <v>50</v>
      </c>
      <c r="H21" s="11">
        <v>0</v>
      </c>
      <c r="I21" s="11">
        <v>10</v>
      </c>
    </row>
    <row r="22" spans="1:9" ht="43.5" x14ac:dyDescent="0.25">
      <c r="A22" s="6">
        <v>42485</v>
      </c>
      <c r="B22" s="11">
        <v>180</v>
      </c>
      <c r="C22" s="11">
        <v>85</v>
      </c>
      <c r="D22" s="53" t="s">
        <v>174</v>
      </c>
      <c r="E22" s="11">
        <v>60</v>
      </c>
      <c r="F22" s="11">
        <v>0</v>
      </c>
      <c r="G22" s="11">
        <v>0</v>
      </c>
      <c r="H22" s="11">
        <v>20</v>
      </c>
      <c r="I22" s="11">
        <v>20</v>
      </c>
    </row>
    <row r="23" spans="1:9" ht="43.5" x14ac:dyDescent="0.25">
      <c r="A23" s="59">
        <v>42487</v>
      </c>
      <c r="B23" s="11">
        <v>180</v>
      </c>
      <c r="C23" s="11">
        <v>85</v>
      </c>
      <c r="D23" s="53" t="s">
        <v>177</v>
      </c>
      <c r="E23" s="11">
        <v>50</v>
      </c>
      <c r="F23" s="11">
        <v>20</v>
      </c>
      <c r="G23" s="11">
        <v>40</v>
      </c>
      <c r="H23" s="11">
        <v>5</v>
      </c>
      <c r="I23" s="11">
        <v>15</v>
      </c>
    </row>
    <row r="24" spans="1:9" ht="43.5" x14ac:dyDescent="0.25">
      <c r="A24" s="59">
        <v>42492</v>
      </c>
      <c r="B24" s="11">
        <v>180</v>
      </c>
      <c r="C24" s="11">
        <v>75</v>
      </c>
      <c r="D24" s="53" t="s">
        <v>178</v>
      </c>
      <c r="E24" s="11">
        <v>50</v>
      </c>
      <c r="F24" s="11">
        <v>30</v>
      </c>
      <c r="G24" s="11">
        <v>35</v>
      </c>
      <c r="H24" s="11">
        <v>10</v>
      </c>
      <c r="I24" s="11">
        <v>15</v>
      </c>
    </row>
    <row r="25" spans="1:9" ht="43.5" x14ac:dyDescent="0.25">
      <c r="A25" s="59">
        <v>42494</v>
      </c>
      <c r="B25" s="11">
        <v>180</v>
      </c>
      <c r="C25" s="11">
        <v>85</v>
      </c>
      <c r="D25" s="53" t="s">
        <v>179</v>
      </c>
      <c r="E25" s="11">
        <v>45</v>
      </c>
      <c r="F25" s="11">
        <v>20</v>
      </c>
      <c r="G25" s="11">
        <v>25</v>
      </c>
      <c r="H25" s="11">
        <v>10</v>
      </c>
      <c r="I25" s="11">
        <v>20</v>
      </c>
    </row>
    <row r="26" spans="1:9" ht="29.25" x14ac:dyDescent="0.25">
      <c r="A26" s="59">
        <v>42499</v>
      </c>
      <c r="B26" s="11">
        <v>180</v>
      </c>
      <c r="C26" s="11">
        <v>100</v>
      </c>
      <c r="D26" s="53" t="s">
        <v>186</v>
      </c>
      <c r="E26" s="11">
        <v>55</v>
      </c>
      <c r="F26" s="11">
        <v>25</v>
      </c>
      <c r="G26" s="11">
        <v>25</v>
      </c>
      <c r="H26" s="11">
        <v>0</v>
      </c>
      <c r="I26" s="11">
        <v>0</v>
      </c>
    </row>
    <row r="27" spans="1:9" ht="43.5" x14ac:dyDescent="0.25">
      <c r="A27" s="59">
        <v>42501</v>
      </c>
      <c r="B27" s="11">
        <v>180</v>
      </c>
      <c r="C27" s="11">
        <v>100</v>
      </c>
      <c r="D27" s="53" t="s">
        <v>180</v>
      </c>
      <c r="E27" s="11">
        <v>45</v>
      </c>
      <c r="F27" s="11">
        <v>35</v>
      </c>
      <c r="G27" s="11">
        <v>45</v>
      </c>
      <c r="H27" s="11">
        <v>0</v>
      </c>
      <c r="I27" s="11">
        <v>0</v>
      </c>
    </row>
    <row r="28" spans="1:9" ht="29.25" x14ac:dyDescent="0.25">
      <c r="A28" s="59">
        <v>42506</v>
      </c>
      <c r="B28" s="11">
        <v>180</v>
      </c>
      <c r="C28" s="11">
        <v>80</v>
      </c>
      <c r="D28" s="53" t="s">
        <v>181</v>
      </c>
      <c r="E28" s="11">
        <v>55</v>
      </c>
      <c r="F28" s="11">
        <v>20</v>
      </c>
      <c r="G28" s="11">
        <v>35</v>
      </c>
      <c r="H28" s="11">
        <v>5</v>
      </c>
      <c r="I28" s="11">
        <v>15</v>
      </c>
    </row>
    <row r="29" spans="1:9" x14ac:dyDescent="0.25">
      <c r="A29" s="59">
        <v>42508</v>
      </c>
      <c r="B29" s="11">
        <v>180</v>
      </c>
      <c r="C29" s="11">
        <v>85</v>
      </c>
      <c r="D29" s="53" t="s">
        <v>182</v>
      </c>
      <c r="E29" s="11">
        <v>50</v>
      </c>
      <c r="F29" s="11">
        <v>20</v>
      </c>
      <c r="G29" s="11">
        <v>25</v>
      </c>
      <c r="H29" s="11">
        <v>15</v>
      </c>
      <c r="I29" s="11">
        <v>20</v>
      </c>
    </row>
    <row r="30" spans="1:9" ht="29.25" x14ac:dyDescent="0.25">
      <c r="A30" s="59">
        <v>42513</v>
      </c>
      <c r="B30" s="11">
        <v>180</v>
      </c>
      <c r="C30" s="11">
        <v>90</v>
      </c>
      <c r="D30" s="53" t="s">
        <v>183</v>
      </c>
      <c r="E30" s="11">
        <v>40</v>
      </c>
      <c r="F30" s="11">
        <v>40</v>
      </c>
      <c r="G30" s="11">
        <v>50</v>
      </c>
      <c r="H30" s="11">
        <v>0</v>
      </c>
      <c r="I30" s="11">
        <v>0</v>
      </c>
    </row>
    <row r="31" spans="1:9" ht="43.5" x14ac:dyDescent="0.25">
      <c r="A31" s="59">
        <v>42515</v>
      </c>
      <c r="B31" s="11">
        <v>180</v>
      </c>
      <c r="C31" s="11">
        <v>80</v>
      </c>
      <c r="D31" s="53" t="s">
        <v>184</v>
      </c>
      <c r="E31" s="11">
        <v>40</v>
      </c>
      <c r="F31" s="11">
        <v>30</v>
      </c>
      <c r="G31" s="11">
        <v>45</v>
      </c>
      <c r="H31" s="11">
        <v>20</v>
      </c>
      <c r="I31" s="11">
        <v>20</v>
      </c>
    </row>
    <row r="32" spans="1:9" ht="43.5" x14ac:dyDescent="0.25">
      <c r="A32" s="59">
        <v>42522</v>
      </c>
      <c r="B32" s="11">
        <v>180</v>
      </c>
      <c r="C32" s="11">
        <v>90</v>
      </c>
      <c r="D32" s="53" t="s">
        <v>185</v>
      </c>
      <c r="E32" s="11">
        <v>50</v>
      </c>
      <c r="F32" s="11">
        <v>35</v>
      </c>
      <c r="G32" s="11">
        <v>40</v>
      </c>
      <c r="H32" s="11">
        <v>0</v>
      </c>
      <c r="I32" s="11">
        <v>0</v>
      </c>
    </row>
    <row r="33" spans="1:9" ht="29.25" x14ac:dyDescent="0.25">
      <c r="A33" s="59">
        <v>42527</v>
      </c>
      <c r="B33" s="11">
        <v>180</v>
      </c>
      <c r="C33" s="11">
        <v>90</v>
      </c>
      <c r="D33" s="53" t="s">
        <v>188</v>
      </c>
      <c r="E33" s="11">
        <v>55</v>
      </c>
      <c r="F33" s="11">
        <v>35</v>
      </c>
      <c r="G33" s="11">
        <v>45</v>
      </c>
      <c r="H33" s="11">
        <v>0</v>
      </c>
      <c r="I33" s="11">
        <v>0</v>
      </c>
    </row>
    <row r="34" spans="1:9" ht="43.5" x14ac:dyDescent="0.25">
      <c r="A34" s="59">
        <v>42529</v>
      </c>
      <c r="B34" s="11">
        <v>180</v>
      </c>
      <c r="C34" s="11">
        <v>105</v>
      </c>
      <c r="D34" s="53" t="s">
        <v>223</v>
      </c>
      <c r="E34" s="11">
        <v>60</v>
      </c>
      <c r="F34" s="11">
        <v>0</v>
      </c>
      <c r="G34" s="11">
        <v>0</v>
      </c>
      <c r="H34" s="11">
        <v>5</v>
      </c>
      <c r="I34" s="11">
        <v>5</v>
      </c>
    </row>
    <row r="35" spans="1:9" x14ac:dyDescent="0.25">
      <c r="A35" s="59">
        <v>42534</v>
      </c>
      <c r="B35" s="11">
        <v>180</v>
      </c>
      <c r="C35" s="11">
        <v>110</v>
      </c>
      <c r="D35" s="53" t="s">
        <v>35</v>
      </c>
      <c r="E35" s="11">
        <v>0</v>
      </c>
      <c r="F35" s="11">
        <v>40</v>
      </c>
      <c r="G35" s="11">
        <v>50</v>
      </c>
      <c r="H35" s="11">
        <v>10</v>
      </c>
      <c r="I35" s="11">
        <v>15</v>
      </c>
    </row>
    <row r="36" spans="1:9" ht="15.75" thickBot="1" x14ac:dyDescent="0.3">
      <c r="A36" s="59">
        <v>42536</v>
      </c>
      <c r="B36" s="17">
        <v>180</v>
      </c>
      <c r="C36" s="17">
        <v>105</v>
      </c>
      <c r="D36" s="55" t="s">
        <v>35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</row>
    <row r="37" spans="1:9" ht="15.75" thickBot="1" x14ac:dyDescent="0.3">
      <c r="B37" s="15" t="s">
        <v>109</v>
      </c>
      <c r="C37" s="33">
        <f>AVERAGE(C3:C36)</f>
        <v>69.705882352941174</v>
      </c>
      <c r="D37" s="34"/>
      <c r="E37" s="33">
        <f>AVERAGE(E3:E36)</f>
        <v>52.647058823529413</v>
      </c>
      <c r="F37" s="33">
        <f>AVERAGE(F3:F36)</f>
        <v>25</v>
      </c>
      <c r="G37" s="33">
        <f>AVERAGE(G3:G36)</f>
        <v>30.882352941176471</v>
      </c>
      <c r="H37" s="33">
        <f>AVERAGE(H3:H36)</f>
        <v>9.4117647058823533</v>
      </c>
      <c r="I37" s="33">
        <f>AVERAGE(I3:I36)</f>
        <v>13.088235294117647</v>
      </c>
    </row>
  </sheetData>
  <mergeCells count="2">
    <mergeCell ref="F1:G1"/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31" workbookViewId="0">
      <selection activeCell="C39" sqref="C39"/>
    </sheetView>
  </sheetViews>
  <sheetFormatPr defaultRowHeight="15" x14ac:dyDescent="0.25"/>
  <cols>
    <col min="1" max="1" width="10.140625" bestFit="1" customWidth="1"/>
    <col min="2" max="2" width="26.5703125" customWidth="1"/>
    <col min="3" max="3" width="29.28515625" customWidth="1"/>
    <col min="4" max="4" width="32.42578125" customWidth="1"/>
    <col min="5" max="5" width="25" customWidth="1"/>
    <col min="6" max="6" width="23" customWidth="1"/>
    <col min="7" max="7" width="23.5703125" customWidth="1"/>
    <col min="8" max="8" width="22.42578125" customWidth="1"/>
    <col min="9" max="9" width="27.28515625" customWidth="1"/>
  </cols>
  <sheetData>
    <row r="1" spans="1:9" ht="30" x14ac:dyDescent="0.25">
      <c r="A1" s="2"/>
      <c r="B1" s="3" t="s">
        <v>32</v>
      </c>
      <c r="C1" s="4" t="s">
        <v>2</v>
      </c>
      <c r="D1" s="71" t="s">
        <v>4</v>
      </c>
      <c r="E1" s="71"/>
      <c r="F1" s="70" t="s">
        <v>5</v>
      </c>
      <c r="G1" s="70"/>
      <c r="H1" s="70" t="s">
        <v>6</v>
      </c>
      <c r="I1" s="70"/>
    </row>
    <row r="2" spans="1:9" ht="30" x14ac:dyDescent="0.25">
      <c r="A2" s="4" t="s">
        <v>0</v>
      </c>
      <c r="B2" s="4" t="s">
        <v>7</v>
      </c>
      <c r="C2" s="1" t="s">
        <v>8</v>
      </c>
      <c r="D2" s="1" t="s">
        <v>33</v>
      </c>
      <c r="E2" s="1" t="s">
        <v>10</v>
      </c>
      <c r="F2" s="1" t="s">
        <v>11</v>
      </c>
      <c r="G2" s="1" t="s">
        <v>12</v>
      </c>
      <c r="H2" s="1" t="s">
        <v>11</v>
      </c>
      <c r="I2" s="1" t="s">
        <v>12</v>
      </c>
    </row>
    <row r="3" spans="1:9" ht="29.25" x14ac:dyDescent="0.25">
      <c r="A3" s="6">
        <v>42402</v>
      </c>
      <c r="B3" s="11">
        <v>180</v>
      </c>
      <c r="C3" s="11">
        <v>35</v>
      </c>
      <c r="D3" s="7" t="s">
        <v>13</v>
      </c>
      <c r="E3" s="11">
        <v>0</v>
      </c>
      <c r="F3" s="11">
        <v>20</v>
      </c>
      <c r="G3" s="11">
        <v>20</v>
      </c>
      <c r="H3" s="11">
        <v>30</v>
      </c>
      <c r="I3" s="11">
        <v>30</v>
      </c>
    </row>
    <row r="4" spans="1:9" ht="43.5" x14ac:dyDescent="0.25">
      <c r="A4" s="6">
        <v>42404</v>
      </c>
      <c r="B4" s="11">
        <v>180</v>
      </c>
      <c r="C4" s="11">
        <v>35</v>
      </c>
      <c r="D4" s="7" t="s">
        <v>14</v>
      </c>
      <c r="E4" s="11">
        <v>45</v>
      </c>
      <c r="F4" s="11">
        <v>0</v>
      </c>
      <c r="G4" s="11">
        <v>0</v>
      </c>
      <c r="H4" s="11">
        <v>20</v>
      </c>
      <c r="I4" s="11">
        <v>20</v>
      </c>
    </row>
    <row r="5" spans="1:9" ht="29.25" x14ac:dyDescent="0.25">
      <c r="A5" s="6">
        <v>42409</v>
      </c>
      <c r="B5" s="11">
        <v>180</v>
      </c>
      <c r="C5" s="11">
        <v>20</v>
      </c>
      <c r="D5" s="7" t="s">
        <v>15</v>
      </c>
      <c r="E5" s="11">
        <v>60</v>
      </c>
      <c r="F5" s="11">
        <v>35</v>
      </c>
      <c r="G5" s="11">
        <v>35</v>
      </c>
      <c r="H5" s="11">
        <v>35</v>
      </c>
      <c r="I5" s="11">
        <v>35</v>
      </c>
    </row>
    <row r="6" spans="1:9" ht="29.25" x14ac:dyDescent="0.25">
      <c r="A6" s="6">
        <v>42411</v>
      </c>
      <c r="B6" s="11">
        <v>180</v>
      </c>
      <c r="C6" s="11">
        <v>35</v>
      </c>
      <c r="D6" s="7" t="s">
        <v>16</v>
      </c>
      <c r="E6" s="11">
        <v>55</v>
      </c>
      <c r="F6" s="11">
        <v>40</v>
      </c>
      <c r="G6" s="11">
        <v>40</v>
      </c>
      <c r="H6" s="11">
        <v>20</v>
      </c>
      <c r="I6" s="11">
        <v>20</v>
      </c>
    </row>
    <row r="7" spans="1:9" ht="29.25" x14ac:dyDescent="0.25">
      <c r="A7" s="6">
        <v>42418</v>
      </c>
      <c r="B7" s="11">
        <v>180</v>
      </c>
      <c r="C7" s="11">
        <v>45</v>
      </c>
      <c r="D7" s="7" t="s">
        <v>17</v>
      </c>
      <c r="E7" s="11">
        <v>60</v>
      </c>
      <c r="F7" s="11">
        <v>40</v>
      </c>
      <c r="G7" s="11">
        <v>40</v>
      </c>
      <c r="H7" s="11">
        <v>20</v>
      </c>
      <c r="I7" s="11">
        <v>20</v>
      </c>
    </row>
    <row r="8" spans="1:9" x14ac:dyDescent="0.25">
      <c r="A8" s="6">
        <v>42423</v>
      </c>
      <c r="B8" s="11">
        <v>180</v>
      </c>
      <c r="C8" s="11">
        <v>60</v>
      </c>
      <c r="D8" s="7" t="s">
        <v>18</v>
      </c>
      <c r="E8" s="11">
        <v>55</v>
      </c>
      <c r="F8" s="11">
        <v>0</v>
      </c>
      <c r="G8" s="11">
        <v>0</v>
      </c>
      <c r="H8" s="11">
        <v>30</v>
      </c>
      <c r="I8" s="11">
        <v>30</v>
      </c>
    </row>
    <row r="9" spans="1:9" ht="29.25" x14ac:dyDescent="0.25">
      <c r="A9" s="6">
        <v>42425</v>
      </c>
      <c r="B9" s="11">
        <v>180</v>
      </c>
      <c r="C9" s="11">
        <v>50</v>
      </c>
      <c r="D9" s="7" t="s">
        <v>19</v>
      </c>
      <c r="E9" s="11">
        <v>80</v>
      </c>
      <c r="F9" s="11">
        <v>40</v>
      </c>
      <c r="G9" s="11">
        <v>40</v>
      </c>
      <c r="H9" s="11">
        <v>0</v>
      </c>
      <c r="I9" s="11">
        <v>0</v>
      </c>
    </row>
    <row r="10" spans="1:9" ht="29.25" x14ac:dyDescent="0.25">
      <c r="A10" s="6">
        <v>42430</v>
      </c>
      <c r="B10" s="11">
        <v>180</v>
      </c>
      <c r="C10" s="11">
        <v>60</v>
      </c>
      <c r="D10" s="7" t="s">
        <v>20</v>
      </c>
      <c r="E10" s="11">
        <v>55</v>
      </c>
      <c r="F10" s="11">
        <v>45</v>
      </c>
      <c r="G10" s="11">
        <v>45</v>
      </c>
      <c r="H10" s="11">
        <v>0</v>
      </c>
      <c r="I10" s="11">
        <v>0</v>
      </c>
    </row>
    <row r="11" spans="1:9" ht="29.25" x14ac:dyDescent="0.25">
      <c r="A11" s="6">
        <v>42432</v>
      </c>
      <c r="B11" s="11">
        <v>180</v>
      </c>
      <c r="C11" s="11">
        <v>70</v>
      </c>
      <c r="D11" s="7" t="s">
        <v>21</v>
      </c>
      <c r="E11" s="11">
        <v>60</v>
      </c>
      <c r="F11" s="11">
        <v>15</v>
      </c>
      <c r="G11" s="11">
        <v>20</v>
      </c>
      <c r="H11" s="11">
        <v>15</v>
      </c>
      <c r="I11" s="11">
        <v>20</v>
      </c>
    </row>
    <row r="12" spans="1:9" x14ac:dyDescent="0.25">
      <c r="A12" s="6">
        <v>42439</v>
      </c>
      <c r="B12" s="11">
        <v>180</v>
      </c>
      <c r="C12" s="11">
        <v>75</v>
      </c>
      <c r="D12" s="7" t="s">
        <v>22</v>
      </c>
      <c r="E12" s="11">
        <v>55</v>
      </c>
      <c r="F12" s="11">
        <v>30</v>
      </c>
      <c r="G12" s="11">
        <v>45</v>
      </c>
      <c r="H12" s="11">
        <v>0</v>
      </c>
      <c r="I12" s="11">
        <v>0</v>
      </c>
    </row>
    <row r="13" spans="1:9" ht="29.25" x14ac:dyDescent="0.25">
      <c r="A13" s="6">
        <v>42444</v>
      </c>
      <c r="B13" s="11">
        <v>180</v>
      </c>
      <c r="C13" s="11">
        <v>90</v>
      </c>
      <c r="D13" s="7" t="s">
        <v>23</v>
      </c>
      <c r="E13" s="11">
        <v>60</v>
      </c>
      <c r="F13" s="11">
        <v>21</v>
      </c>
      <c r="G13" s="11">
        <v>42</v>
      </c>
      <c r="H13" s="11">
        <v>0</v>
      </c>
      <c r="I13" s="11">
        <v>0</v>
      </c>
    </row>
    <row r="14" spans="1:9" ht="29.25" x14ac:dyDescent="0.25">
      <c r="A14" s="6">
        <v>42446</v>
      </c>
      <c r="B14" s="11">
        <v>180</v>
      </c>
      <c r="C14" s="11">
        <v>65</v>
      </c>
      <c r="D14" s="7" t="s">
        <v>24</v>
      </c>
      <c r="E14" s="11">
        <v>55</v>
      </c>
      <c r="F14" s="11">
        <v>30</v>
      </c>
      <c r="G14" s="11">
        <v>40</v>
      </c>
      <c r="H14" s="11">
        <v>10</v>
      </c>
      <c r="I14" s="11">
        <v>10</v>
      </c>
    </row>
    <row r="15" spans="1:9" x14ac:dyDescent="0.25">
      <c r="A15" s="6">
        <v>42451</v>
      </c>
      <c r="B15" s="11">
        <v>165</v>
      </c>
      <c r="C15" s="11">
        <v>45</v>
      </c>
      <c r="D15" s="7" t="s">
        <v>25</v>
      </c>
      <c r="E15" s="11">
        <v>70</v>
      </c>
      <c r="F15" s="11">
        <v>20</v>
      </c>
      <c r="G15" s="11">
        <v>35</v>
      </c>
      <c r="H15" s="11">
        <v>10</v>
      </c>
      <c r="I15" s="11">
        <v>25</v>
      </c>
    </row>
    <row r="16" spans="1:9" ht="29.25" x14ac:dyDescent="0.25">
      <c r="A16" s="6">
        <v>42453</v>
      </c>
      <c r="B16" s="11">
        <v>165</v>
      </c>
      <c r="C16" s="11">
        <v>75</v>
      </c>
      <c r="D16" s="7" t="s">
        <v>26</v>
      </c>
      <c r="E16" s="11">
        <v>60</v>
      </c>
      <c r="F16" s="11">
        <v>30</v>
      </c>
      <c r="G16" s="11">
        <v>40</v>
      </c>
      <c r="H16" s="11">
        <v>0</v>
      </c>
      <c r="I16" s="11">
        <v>0</v>
      </c>
    </row>
    <row r="17" spans="1:9" ht="43.5" x14ac:dyDescent="0.25">
      <c r="A17" s="6">
        <v>42458</v>
      </c>
      <c r="B17" s="11">
        <v>180</v>
      </c>
      <c r="C17" s="11">
        <v>60</v>
      </c>
      <c r="D17" s="7" t="s">
        <v>27</v>
      </c>
      <c r="E17" s="11">
        <v>55</v>
      </c>
      <c r="F17" s="11">
        <v>20</v>
      </c>
      <c r="G17" s="11">
        <v>40</v>
      </c>
      <c r="H17" s="11">
        <v>5</v>
      </c>
      <c r="I17" s="11">
        <v>15</v>
      </c>
    </row>
    <row r="18" spans="1:9" ht="57.75" x14ac:dyDescent="0.25">
      <c r="A18" s="6">
        <v>42460</v>
      </c>
      <c r="B18" s="11">
        <v>180</v>
      </c>
      <c r="C18" s="11">
        <v>60</v>
      </c>
      <c r="D18" s="7" t="s">
        <v>28</v>
      </c>
      <c r="E18" s="11">
        <v>65</v>
      </c>
      <c r="F18" s="11">
        <v>0</v>
      </c>
      <c r="G18" s="11">
        <v>0</v>
      </c>
      <c r="H18" s="11">
        <v>10</v>
      </c>
      <c r="I18" s="11">
        <v>35</v>
      </c>
    </row>
    <row r="19" spans="1:9" ht="43.5" x14ac:dyDescent="0.25">
      <c r="A19" s="6">
        <v>42472</v>
      </c>
      <c r="B19" s="11">
        <v>180</v>
      </c>
      <c r="C19" s="11">
        <v>60</v>
      </c>
      <c r="D19" s="7" t="s">
        <v>29</v>
      </c>
      <c r="E19" s="11">
        <v>55</v>
      </c>
      <c r="F19" s="11">
        <v>45</v>
      </c>
      <c r="G19" s="11">
        <v>60</v>
      </c>
      <c r="H19" s="11">
        <v>5</v>
      </c>
      <c r="I19" s="11">
        <v>15</v>
      </c>
    </row>
    <row r="20" spans="1:9" ht="43.5" x14ac:dyDescent="0.25">
      <c r="A20" s="40">
        <v>42474</v>
      </c>
      <c r="B20" s="17">
        <v>150</v>
      </c>
      <c r="C20" s="17">
        <v>65</v>
      </c>
      <c r="D20" s="35" t="s">
        <v>30</v>
      </c>
      <c r="E20" s="17">
        <v>55</v>
      </c>
      <c r="F20" s="17">
        <v>0</v>
      </c>
      <c r="G20" s="17">
        <v>0</v>
      </c>
      <c r="H20" s="17">
        <v>0</v>
      </c>
      <c r="I20" s="17">
        <v>0</v>
      </c>
    </row>
    <row r="21" spans="1:9" ht="43.5" x14ac:dyDescent="0.25">
      <c r="A21" s="6">
        <v>42479</v>
      </c>
      <c r="B21" s="11">
        <v>180</v>
      </c>
      <c r="C21" s="50">
        <v>70</v>
      </c>
      <c r="D21" s="53" t="s">
        <v>31</v>
      </c>
      <c r="E21" s="11">
        <v>70</v>
      </c>
      <c r="F21" s="11">
        <v>40</v>
      </c>
      <c r="G21" s="11">
        <v>40</v>
      </c>
      <c r="H21" s="11">
        <v>0</v>
      </c>
      <c r="I21" s="51">
        <v>0</v>
      </c>
    </row>
    <row r="22" spans="1:9" ht="43.5" x14ac:dyDescent="0.25">
      <c r="A22" s="59">
        <v>42486</v>
      </c>
      <c r="B22" s="11">
        <v>170</v>
      </c>
      <c r="C22" s="50">
        <v>70</v>
      </c>
      <c r="D22" s="53" t="s">
        <v>174</v>
      </c>
      <c r="E22" s="11">
        <v>60</v>
      </c>
      <c r="F22" s="11">
        <v>0</v>
      </c>
      <c r="G22" s="11">
        <v>0</v>
      </c>
      <c r="H22" s="11">
        <v>40</v>
      </c>
      <c r="I22" s="51">
        <v>40</v>
      </c>
    </row>
    <row r="23" spans="1:9" ht="43.5" x14ac:dyDescent="0.25">
      <c r="A23" s="62">
        <v>42488</v>
      </c>
      <c r="B23" s="50">
        <v>180</v>
      </c>
      <c r="C23" s="50">
        <v>85</v>
      </c>
      <c r="D23" s="53" t="s">
        <v>177</v>
      </c>
      <c r="E23" s="50">
        <v>50</v>
      </c>
      <c r="F23" s="50">
        <v>30</v>
      </c>
      <c r="G23" s="50">
        <v>45</v>
      </c>
      <c r="H23" s="61">
        <v>0</v>
      </c>
      <c r="I23" s="61">
        <v>5</v>
      </c>
    </row>
    <row r="24" spans="1:9" ht="43.5" x14ac:dyDescent="0.25">
      <c r="A24" s="62">
        <v>42493</v>
      </c>
      <c r="B24" s="50">
        <v>180</v>
      </c>
      <c r="C24" s="50">
        <v>75</v>
      </c>
      <c r="D24" s="53" t="s">
        <v>178</v>
      </c>
      <c r="E24" s="50">
        <v>50</v>
      </c>
      <c r="F24" s="50">
        <v>30</v>
      </c>
      <c r="G24" s="50">
        <v>45</v>
      </c>
      <c r="H24" s="61">
        <v>0</v>
      </c>
      <c r="I24" s="61">
        <v>10</v>
      </c>
    </row>
    <row r="25" spans="1:9" ht="43.5" x14ac:dyDescent="0.25">
      <c r="A25" s="62">
        <v>42495</v>
      </c>
      <c r="B25" s="50">
        <v>180</v>
      </c>
      <c r="C25" s="50">
        <v>80</v>
      </c>
      <c r="D25" s="53" t="s">
        <v>179</v>
      </c>
      <c r="E25" s="50">
        <v>35</v>
      </c>
      <c r="F25" s="50">
        <v>40</v>
      </c>
      <c r="G25" s="50">
        <v>55</v>
      </c>
      <c r="H25" s="61">
        <v>0</v>
      </c>
      <c r="I25" s="61">
        <v>5</v>
      </c>
    </row>
    <row r="26" spans="1:9" ht="29.25" x14ac:dyDescent="0.25">
      <c r="A26" s="59">
        <v>42500</v>
      </c>
      <c r="B26" s="11">
        <v>180</v>
      </c>
      <c r="C26" s="11">
        <v>90</v>
      </c>
      <c r="D26" s="53" t="s">
        <v>186</v>
      </c>
      <c r="E26" s="11">
        <v>50</v>
      </c>
      <c r="F26" s="11">
        <v>25</v>
      </c>
      <c r="G26" s="11">
        <v>40</v>
      </c>
      <c r="H26" s="11">
        <v>0</v>
      </c>
      <c r="I26" s="11">
        <v>0</v>
      </c>
    </row>
    <row r="27" spans="1:9" ht="29.25" x14ac:dyDescent="0.25">
      <c r="A27" s="59">
        <v>42502</v>
      </c>
      <c r="B27" s="11">
        <v>180</v>
      </c>
      <c r="C27" s="11">
        <v>90</v>
      </c>
      <c r="D27" s="53" t="s">
        <v>180</v>
      </c>
      <c r="E27" s="11">
        <v>45</v>
      </c>
      <c r="F27" s="11">
        <v>30</v>
      </c>
      <c r="G27" s="11">
        <v>45</v>
      </c>
      <c r="H27" s="11">
        <v>15</v>
      </c>
      <c r="I27" s="11">
        <v>15</v>
      </c>
    </row>
    <row r="28" spans="1:9" ht="29.25" x14ac:dyDescent="0.25">
      <c r="A28" s="59">
        <v>42507</v>
      </c>
      <c r="B28" s="11">
        <v>180</v>
      </c>
      <c r="C28" s="11">
        <v>70</v>
      </c>
      <c r="D28" s="53" t="s">
        <v>181</v>
      </c>
      <c r="E28" s="11">
        <v>60</v>
      </c>
      <c r="F28" s="11">
        <v>15</v>
      </c>
      <c r="G28" s="11">
        <v>25</v>
      </c>
      <c r="H28" s="11">
        <v>15</v>
      </c>
      <c r="I28" s="11">
        <v>25</v>
      </c>
    </row>
    <row r="29" spans="1:9" x14ac:dyDescent="0.25">
      <c r="A29" s="59">
        <v>42509</v>
      </c>
      <c r="B29" s="11">
        <v>180</v>
      </c>
      <c r="C29" s="11">
        <v>85</v>
      </c>
      <c r="D29" s="53" t="s">
        <v>182</v>
      </c>
      <c r="E29" s="11">
        <v>50</v>
      </c>
      <c r="F29" s="11">
        <v>20</v>
      </c>
      <c r="G29" s="11">
        <v>30</v>
      </c>
      <c r="H29" s="11">
        <v>20</v>
      </c>
      <c r="I29" s="11">
        <v>25</v>
      </c>
    </row>
    <row r="30" spans="1:9" ht="29.25" x14ac:dyDescent="0.25">
      <c r="A30" s="59">
        <v>42514</v>
      </c>
      <c r="B30" s="11">
        <v>180</v>
      </c>
      <c r="C30" s="11">
        <v>90</v>
      </c>
      <c r="D30" s="53" t="s">
        <v>183</v>
      </c>
      <c r="E30" s="11">
        <v>35</v>
      </c>
      <c r="F30" s="11">
        <v>30</v>
      </c>
      <c r="G30" s="11">
        <v>45</v>
      </c>
      <c r="H30" s="11">
        <v>0</v>
      </c>
      <c r="I30" s="11">
        <v>15</v>
      </c>
    </row>
    <row r="31" spans="1:9" ht="43.5" x14ac:dyDescent="0.25">
      <c r="A31" s="59">
        <v>42516</v>
      </c>
      <c r="B31" s="11">
        <v>180</v>
      </c>
      <c r="C31" s="11">
        <v>105</v>
      </c>
      <c r="D31" s="53" t="s">
        <v>187</v>
      </c>
      <c r="E31" s="11">
        <v>45</v>
      </c>
      <c r="F31" s="11">
        <v>20</v>
      </c>
      <c r="G31" s="11">
        <v>20</v>
      </c>
      <c r="H31" s="11">
        <v>0</v>
      </c>
      <c r="I31" s="11">
        <v>10</v>
      </c>
    </row>
    <row r="32" spans="1:9" ht="29.25" x14ac:dyDescent="0.25">
      <c r="A32" s="59">
        <v>42521</v>
      </c>
      <c r="B32" s="11">
        <v>180</v>
      </c>
      <c r="C32" s="11">
        <v>85</v>
      </c>
      <c r="D32" s="53" t="s">
        <v>185</v>
      </c>
      <c r="E32" s="11">
        <v>45</v>
      </c>
      <c r="F32" s="11">
        <v>35</v>
      </c>
      <c r="G32" s="11">
        <v>45</v>
      </c>
      <c r="H32" s="11">
        <v>5</v>
      </c>
      <c r="I32" s="11">
        <v>15</v>
      </c>
    </row>
    <row r="33" spans="1:9" ht="29.25" x14ac:dyDescent="0.25">
      <c r="A33" s="59">
        <v>42523</v>
      </c>
      <c r="B33" s="11">
        <v>180</v>
      </c>
      <c r="C33" s="11">
        <v>80</v>
      </c>
      <c r="D33" s="53" t="s">
        <v>188</v>
      </c>
      <c r="E33" s="11">
        <v>45</v>
      </c>
      <c r="F33" s="11">
        <v>35</v>
      </c>
      <c r="G33" s="11">
        <v>45</v>
      </c>
      <c r="H33" s="11">
        <v>0</v>
      </c>
      <c r="I33" s="11">
        <v>0</v>
      </c>
    </row>
    <row r="34" spans="1:9" ht="29.25" x14ac:dyDescent="0.25">
      <c r="A34" s="59">
        <v>42528</v>
      </c>
      <c r="B34" s="11">
        <v>180</v>
      </c>
      <c r="C34" s="11">
        <v>90</v>
      </c>
      <c r="D34" s="53" t="s">
        <v>223</v>
      </c>
      <c r="E34" s="11">
        <v>45</v>
      </c>
      <c r="F34" s="11">
        <v>10</v>
      </c>
      <c r="G34" s="11">
        <v>10</v>
      </c>
      <c r="H34" s="11">
        <v>20</v>
      </c>
      <c r="I34" s="11">
        <v>20</v>
      </c>
    </row>
    <row r="35" spans="1:9" x14ac:dyDescent="0.25">
      <c r="A35" s="59">
        <v>42530</v>
      </c>
      <c r="B35" s="11">
        <v>180</v>
      </c>
      <c r="C35" s="11">
        <v>105</v>
      </c>
      <c r="D35" s="53" t="s">
        <v>35</v>
      </c>
      <c r="E35" s="11">
        <v>0</v>
      </c>
      <c r="F35" s="11">
        <v>45</v>
      </c>
      <c r="G35" s="11">
        <v>45</v>
      </c>
      <c r="H35" s="11">
        <v>0</v>
      </c>
      <c r="I35" s="11">
        <v>0</v>
      </c>
    </row>
    <row r="36" spans="1:9" ht="15.75" thickBot="1" x14ac:dyDescent="0.3">
      <c r="A36" s="59">
        <v>42535</v>
      </c>
      <c r="B36" s="17">
        <v>180</v>
      </c>
      <c r="C36" s="17">
        <v>75</v>
      </c>
      <c r="D36" s="55" t="s">
        <v>35</v>
      </c>
      <c r="E36" s="17">
        <v>0</v>
      </c>
      <c r="F36" s="17">
        <v>60</v>
      </c>
      <c r="G36" s="17">
        <v>60</v>
      </c>
      <c r="H36" s="17">
        <v>0</v>
      </c>
      <c r="I36" s="17">
        <v>0</v>
      </c>
    </row>
    <row r="37" spans="1:9" ht="15.75" thickBot="1" x14ac:dyDescent="0.3">
      <c r="B37" s="15" t="s">
        <v>109</v>
      </c>
      <c r="C37" s="33">
        <f>AVERAGE(C3:C36)</f>
        <v>69.117647058823536</v>
      </c>
      <c r="D37" s="34"/>
      <c r="E37" s="33">
        <f>AVERAGE(E3:E36)</f>
        <v>49.558823529411768</v>
      </c>
      <c r="F37" s="33">
        <f>AVERAGE(F3:F36)</f>
        <v>26.352941176470587</v>
      </c>
      <c r="G37" s="33">
        <f>AVERAGE(G3:G36)</f>
        <v>33.441176470588232</v>
      </c>
      <c r="H37" s="33">
        <f>AVERAGE(H3:H36)</f>
        <v>9.5588235294117645</v>
      </c>
      <c r="I37" s="60">
        <f>AVERAGE(I3:I36)</f>
        <v>13.529411764705882</v>
      </c>
    </row>
  </sheetData>
  <mergeCells count="3">
    <mergeCell ref="D1:E1"/>
    <mergeCell ref="F1:G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20" workbookViewId="0">
      <selection activeCell="G40" sqref="G40"/>
    </sheetView>
  </sheetViews>
  <sheetFormatPr defaultRowHeight="15" x14ac:dyDescent="0.25"/>
  <cols>
    <col min="1" max="1" width="10.140625" bestFit="1" customWidth="1"/>
    <col min="2" max="2" width="26.5703125" customWidth="1"/>
    <col min="3" max="3" width="29.28515625" customWidth="1"/>
    <col min="4" max="4" width="34.7109375" customWidth="1"/>
    <col min="5" max="5" width="25" customWidth="1"/>
    <col min="6" max="6" width="23" customWidth="1"/>
    <col min="7" max="7" width="23.5703125" customWidth="1"/>
    <col min="8" max="8" width="22.42578125" customWidth="1"/>
    <col min="9" max="9" width="27.28515625" customWidth="1"/>
  </cols>
  <sheetData>
    <row r="1" spans="1:9" x14ac:dyDescent="0.25">
      <c r="A1" s="9"/>
      <c r="B1" s="3" t="s">
        <v>1</v>
      </c>
      <c r="C1" s="4" t="s">
        <v>2</v>
      </c>
      <c r="D1" s="71" t="s">
        <v>4</v>
      </c>
      <c r="E1" s="71"/>
      <c r="F1" s="70" t="s">
        <v>5</v>
      </c>
      <c r="G1" s="70"/>
      <c r="H1" s="70" t="s">
        <v>6</v>
      </c>
      <c r="I1" s="70"/>
    </row>
    <row r="2" spans="1:9" ht="30" x14ac:dyDescent="0.25">
      <c r="A2" s="13" t="s">
        <v>0</v>
      </c>
      <c r="B2" s="13" t="s">
        <v>7</v>
      </c>
      <c r="C2" s="14" t="s">
        <v>8</v>
      </c>
      <c r="D2" s="14" t="s">
        <v>33</v>
      </c>
      <c r="E2" s="14" t="s">
        <v>10</v>
      </c>
      <c r="F2" s="14" t="s">
        <v>11</v>
      </c>
      <c r="G2" s="14" t="s">
        <v>12</v>
      </c>
      <c r="H2" s="14" t="s">
        <v>11</v>
      </c>
      <c r="I2" s="14" t="s">
        <v>12</v>
      </c>
    </row>
    <row r="3" spans="1:9" ht="29.25" x14ac:dyDescent="0.25">
      <c r="A3" s="6">
        <v>42409</v>
      </c>
      <c r="B3" s="11">
        <v>180</v>
      </c>
      <c r="C3" s="11">
        <v>45</v>
      </c>
      <c r="D3" s="7" t="s">
        <v>13</v>
      </c>
      <c r="E3" s="11">
        <v>70</v>
      </c>
      <c r="F3" s="11">
        <v>20</v>
      </c>
      <c r="G3" s="12">
        <v>20</v>
      </c>
      <c r="H3" s="11">
        <v>15</v>
      </c>
      <c r="I3" s="11">
        <v>15</v>
      </c>
    </row>
    <row r="4" spans="1:9" ht="43.5" x14ac:dyDescent="0.25">
      <c r="A4" s="6">
        <v>42411</v>
      </c>
      <c r="B4" s="11">
        <v>180</v>
      </c>
      <c r="C4" s="11">
        <v>45</v>
      </c>
      <c r="D4" s="7" t="s">
        <v>14</v>
      </c>
      <c r="E4" s="11">
        <v>120</v>
      </c>
      <c r="F4" s="11">
        <v>0</v>
      </c>
      <c r="G4" s="12">
        <v>0</v>
      </c>
      <c r="H4" s="11">
        <v>0</v>
      </c>
      <c r="I4" s="11">
        <v>0</v>
      </c>
    </row>
    <row r="5" spans="1:9" ht="29.25" x14ac:dyDescent="0.25">
      <c r="A5" s="6">
        <v>42418</v>
      </c>
      <c r="B5" s="11">
        <v>180</v>
      </c>
      <c r="C5" s="11">
        <v>25</v>
      </c>
      <c r="D5" s="7" t="s">
        <v>15</v>
      </c>
      <c r="E5" s="11">
        <v>65</v>
      </c>
      <c r="F5" s="11">
        <v>60</v>
      </c>
      <c r="G5" s="12">
        <v>60</v>
      </c>
      <c r="H5" s="11">
        <v>10</v>
      </c>
      <c r="I5" s="11">
        <v>10</v>
      </c>
    </row>
    <row r="6" spans="1:9" ht="29.25" x14ac:dyDescent="0.25">
      <c r="A6" s="6">
        <v>42423</v>
      </c>
      <c r="B6" s="11">
        <v>180</v>
      </c>
      <c r="C6" s="11">
        <v>60</v>
      </c>
      <c r="D6" s="7" t="s">
        <v>16</v>
      </c>
      <c r="E6" s="11">
        <v>60</v>
      </c>
      <c r="F6" s="11">
        <v>36</v>
      </c>
      <c r="G6" s="12">
        <v>36</v>
      </c>
      <c r="H6" s="11">
        <v>15</v>
      </c>
      <c r="I6" s="11">
        <v>15</v>
      </c>
    </row>
    <row r="7" spans="1:9" ht="29.25" x14ac:dyDescent="0.25">
      <c r="A7" s="6">
        <v>42425</v>
      </c>
      <c r="B7" s="11">
        <v>180</v>
      </c>
      <c r="C7" s="11">
        <v>75</v>
      </c>
      <c r="D7" s="7" t="s">
        <v>17</v>
      </c>
      <c r="E7" s="11">
        <v>80</v>
      </c>
      <c r="F7" s="11">
        <v>0</v>
      </c>
      <c r="G7" s="12">
        <v>0</v>
      </c>
      <c r="H7" s="11">
        <v>15</v>
      </c>
      <c r="I7" s="11">
        <v>15</v>
      </c>
    </row>
    <row r="8" spans="1:9" x14ac:dyDescent="0.25">
      <c r="A8" s="6">
        <v>42430</v>
      </c>
      <c r="B8" s="11">
        <v>180</v>
      </c>
      <c r="C8" s="11">
        <v>70</v>
      </c>
      <c r="D8" s="7" t="s">
        <v>18</v>
      </c>
      <c r="E8" s="11">
        <v>80</v>
      </c>
      <c r="F8" s="11">
        <v>0</v>
      </c>
      <c r="G8" s="12">
        <v>0</v>
      </c>
      <c r="H8" s="11">
        <v>15</v>
      </c>
      <c r="I8" s="11">
        <v>15</v>
      </c>
    </row>
    <row r="9" spans="1:9" ht="29.25" x14ac:dyDescent="0.25">
      <c r="A9" s="6">
        <v>42432</v>
      </c>
      <c r="B9" s="11">
        <v>180</v>
      </c>
      <c r="C9" s="11">
        <v>75</v>
      </c>
      <c r="D9" s="7" t="s">
        <v>19</v>
      </c>
      <c r="E9" s="11">
        <v>50</v>
      </c>
      <c r="F9" s="11">
        <v>40</v>
      </c>
      <c r="G9" s="12">
        <v>40</v>
      </c>
      <c r="H9" s="11">
        <v>15</v>
      </c>
      <c r="I9" s="11">
        <v>15</v>
      </c>
    </row>
    <row r="10" spans="1:9" ht="29.25" x14ac:dyDescent="0.25">
      <c r="A10" s="6">
        <v>42437</v>
      </c>
      <c r="B10" s="11">
        <v>180</v>
      </c>
      <c r="C10" s="11">
        <v>70</v>
      </c>
      <c r="D10" s="7" t="s">
        <v>20</v>
      </c>
      <c r="E10" s="11">
        <v>25</v>
      </c>
      <c r="F10" s="11">
        <v>30</v>
      </c>
      <c r="G10" s="12">
        <v>50</v>
      </c>
      <c r="H10" s="11">
        <v>15</v>
      </c>
      <c r="I10" s="11">
        <v>15</v>
      </c>
    </row>
    <row r="11" spans="1:9" ht="29.25" x14ac:dyDescent="0.25">
      <c r="A11" s="6">
        <v>42439</v>
      </c>
      <c r="B11" s="11">
        <v>180</v>
      </c>
      <c r="C11" s="11">
        <v>65</v>
      </c>
      <c r="D11" s="7" t="s">
        <v>21</v>
      </c>
      <c r="E11" s="11">
        <v>45</v>
      </c>
      <c r="F11" s="11">
        <v>50</v>
      </c>
      <c r="G11" s="12">
        <v>50</v>
      </c>
      <c r="H11" s="11">
        <v>15</v>
      </c>
      <c r="I11" s="11">
        <v>15</v>
      </c>
    </row>
    <row r="12" spans="1:9" x14ac:dyDescent="0.25">
      <c r="A12" s="6">
        <v>42444</v>
      </c>
      <c r="B12" s="11">
        <v>180</v>
      </c>
      <c r="C12" s="11">
        <v>80</v>
      </c>
      <c r="D12" s="7" t="s">
        <v>22</v>
      </c>
      <c r="E12" s="11">
        <v>50</v>
      </c>
      <c r="F12" s="11">
        <v>20</v>
      </c>
      <c r="G12" s="11">
        <v>20</v>
      </c>
      <c r="H12" s="11">
        <v>20</v>
      </c>
      <c r="I12" s="11">
        <v>20</v>
      </c>
    </row>
    <row r="13" spans="1:9" ht="29.25" x14ac:dyDescent="0.25">
      <c r="A13" s="6">
        <v>42446</v>
      </c>
      <c r="B13" s="11">
        <v>180</v>
      </c>
      <c r="C13" s="11">
        <v>100</v>
      </c>
      <c r="D13" s="7" t="s">
        <v>23</v>
      </c>
      <c r="E13" s="11">
        <v>60</v>
      </c>
      <c r="F13" s="11">
        <v>0</v>
      </c>
      <c r="G13" s="11">
        <v>0</v>
      </c>
      <c r="H13" s="11">
        <v>15</v>
      </c>
      <c r="I13" s="11">
        <v>15</v>
      </c>
    </row>
    <row r="14" spans="1:9" ht="29.25" x14ac:dyDescent="0.25">
      <c r="A14" s="6">
        <v>42451</v>
      </c>
      <c r="B14" s="11">
        <v>180</v>
      </c>
      <c r="C14" s="11">
        <v>90</v>
      </c>
      <c r="D14" s="7" t="s">
        <v>24</v>
      </c>
      <c r="E14" s="11">
        <v>45</v>
      </c>
      <c r="F14" s="11">
        <v>55</v>
      </c>
      <c r="G14" s="11">
        <v>55</v>
      </c>
      <c r="H14" s="11">
        <v>15</v>
      </c>
      <c r="I14" s="11">
        <v>15</v>
      </c>
    </row>
    <row r="15" spans="1:9" x14ac:dyDescent="0.25">
      <c r="A15" s="6">
        <v>42453</v>
      </c>
      <c r="B15" s="11">
        <v>180</v>
      </c>
      <c r="C15" s="11">
        <v>95</v>
      </c>
      <c r="D15" s="7" t="s">
        <v>25</v>
      </c>
      <c r="E15" s="11">
        <v>70</v>
      </c>
      <c r="F15" s="11">
        <v>0</v>
      </c>
      <c r="G15" s="11">
        <v>0</v>
      </c>
      <c r="H15" s="11">
        <v>15</v>
      </c>
      <c r="I15" s="11">
        <v>15</v>
      </c>
    </row>
    <row r="16" spans="1:9" x14ac:dyDescent="0.25">
      <c r="A16" s="6">
        <v>42458</v>
      </c>
      <c r="B16" s="11">
        <v>180</v>
      </c>
      <c r="C16" s="11">
        <v>60</v>
      </c>
      <c r="D16" s="10" t="s">
        <v>34</v>
      </c>
      <c r="E16" s="11">
        <v>0</v>
      </c>
      <c r="F16" s="11">
        <v>105</v>
      </c>
      <c r="G16" s="11">
        <v>105</v>
      </c>
      <c r="H16" s="11">
        <v>105</v>
      </c>
      <c r="I16" s="11">
        <v>105</v>
      </c>
    </row>
    <row r="17" spans="1:9" x14ac:dyDescent="0.25">
      <c r="A17" s="6">
        <v>42460</v>
      </c>
      <c r="B17" s="11">
        <v>180</v>
      </c>
      <c r="C17" s="11">
        <v>75</v>
      </c>
      <c r="D17" s="10" t="s">
        <v>34</v>
      </c>
      <c r="E17" s="11">
        <v>0</v>
      </c>
      <c r="F17" s="11">
        <v>90</v>
      </c>
      <c r="G17" s="11">
        <v>90</v>
      </c>
      <c r="H17" s="11">
        <v>90</v>
      </c>
      <c r="I17" s="11">
        <v>90</v>
      </c>
    </row>
    <row r="18" spans="1:9" ht="57.75" x14ac:dyDescent="0.25">
      <c r="A18" s="6">
        <v>42472</v>
      </c>
      <c r="B18" s="11">
        <v>180</v>
      </c>
      <c r="C18" s="11">
        <v>80</v>
      </c>
      <c r="D18" s="39" t="s">
        <v>110</v>
      </c>
      <c r="E18" s="11">
        <v>60</v>
      </c>
      <c r="F18" s="11">
        <v>0</v>
      </c>
      <c r="G18" s="11">
        <v>0</v>
      </c>
      <c r="H18" s="11">
        <v>20</v>
      </c>
      <c r="I18" s="11">
        <v>20</v>
      </c>
    </row>
    <row r="19" spans="1:9" ht="72" x14ac:dyDescent="0.25">
      <c r="A19" s="6">
        <v>42474</v>
      </c>
      <c r="B19" s="11">
        <v>180</v>
      </c>
      <c r="C19" s="11">
        <v>90</v>
      </c>
      <c r="D19" s="39" t="s">
        <v>111</v>
      </c>
      <c r="E19" s="11">
        <v>65</v>
      </c>
      <c r="F19" s="11">
        <v>0</v>
      </c>
      <c r="G19" s="11">
        <v>0</v>
      </c>
      <c r="H19" s="11">
        <v>15</v>
      </c>
      <c r="I19" s="11">
        <v>15</v>
      </c>
    </row>
    <row r="20" spans="1:9" ht="43.5" x14ac:dyDescent="0.25">
      <c r="A20" s="6">
        <v>42479</v>
      </c>
      <c r="B20" s="11">
        <v>180</v>
      </c>
      <c r="C20" s="11">
        <v>50</v>
      </c>
      <c r="D20" s="39" t="s">
        <v>112</v>
      </c>
      <c r="E20" s="11">
        <v>50</v>
      </c>
      <c r="F20" s="11">
        <v>45</v>
      </c>
      <c r="G20" s="11">
        <v>45</v>
      </c>
      <c r="H20" s="11">
        <v>20</v>
      </c>
      <c r="I20" s="11">
        <v>20</v>
      </c>
    </row>
    <row r="21" spans="1:9" ht="29.25" x14ac:dyDescent="0.25">
      <c r="A21" s="6">
        <v>42481</v>
      </c>
      <c r="B21" s="11">
        <v>180</v>
      </c>
      <c r="C21" s="11">
        <v>75</v>
      </c>
      <c r="D21" s="39" t="s">
        <v>113</v>
      </c>
      <c r="E21" s="11">
        <v>45</v>
      </c>
      <c r="F21" s="11">
        <v>30</v>
      </c>
      <c r="G21" s="11">
        <v>30</v>
      </c>
      <c r="H21" s="11">
        <v>15</v>
      </c>
      <c r="I21" s="11">
        <v>15</v>
      </c>
    </row>
    <row r="22" spans="1:9" ht="43.5" x14ac:dyDescent="0.25">
      <c r="A22" s="6">
        <v>42486</v>
      </c>
      <c r="B22" s="11">
        <v>180</v>
      </c>
      <c r="C22" s="52">
        <v>85</v>
      </c>
      <c r="D22" s="53" t="s">
        <v>175</v>
      </c>
      <c r="E22" s="11">
        <v>45</v>
      </c>
      <c r="F22" s="11">
        <v>30</v>
      </c>
      <c r="G22" s="11">
        <v>30</v>
      </c>
      <c r="H22" s="11">
        <v>20</v>
      </c>
      <c r="I22" s="11">
        <v>20</v>
      </c>
    </row>
    <row r="23" spans="1:9" ht="29.25" x14ac:dyDescent="0.25">
      <c r="A23" s="6">
        <v>42488</v>
      </c>
      <c r="B23" s="11">
        <v>200</v>
      </c>
      <c r="C23" s="52">
        <v>75</v>
      </c>
      <c r="D23" s="53" t="s">
        <v>176</v>
      </c>
      <c r="E23" s="11">
        <v>45</v>
      </c>
      <c r="F23" s="11">
        <v>60</v>
      </c>
      <c r="G23" s="11">
        <v>60</v>
      </c>
      <c r="H23" s="11">
        <v>20</v>
      </c>
      <c r="I23" s="11">
        <v>20</v>
      </c>
    </row>
    <row r="24" spans="1:9" ht="43.5" x14ac:dyDescent="0.25">
      <c r="A24" s="6">
        <v>42493</v>
      </c>
      <c r="B24" s="11">
        <v>180</v>
      </c>
      <c r="C24" s="50">
        <v>80</v>
      </c>
      <c r="D24" s="53" t="s">
        <v>174</v>
      </c>
      <c r="E24" s="11">
        <v>35</v>
      </c>
      <c r="F24" s="11">
        <v>30</v>
      </c>
      <c r="G24" s="11">
        <v>30</v>
      </c>
      <c r="H24" s="11">
        <v>15</v>
      </c>
      <c r="I24" s="51">
        <v>15</v>
      </c>
    </row>
    <row r="25" spans="1:9" ht="43.5" x14ac:dyDescent="0.25">
      <c r="A25" s="6">
        <v>42495</v>
      </c>
      <c r="B25" s="11">
        <v>180</v>
      </c>
      <c r="C25" s="50">
        <v>70</v>
      </c>
      <c r="D25" s="53" t="s">
        <v>177</v>
      </c>
      <c r="E25" s="11">
        <v>40</v>
      </c>
      <c r="F25" s="11">
        <v>45</v>
      </c>
      <c r="G25" s="11">
        <v>45</v>
      </c>
      <c r="H25" s="11">
        <v>15</v>
      </c>
      <c r="I25" s="51">
        <v>15</v>
      </c>
    </row>
    <row r="26" spans="1:9" ht="29.25" x14ac:dyDescent="0.25">
      <c r="A26" s="59">
        <v>42500</v>
      </c>
      <c r="B26" s="11">
        <v>180</v>
      </c>
      <c r="C26" s="11">
        <v>60</v>
      </c>
      <c r="D26" s="53" t="s">
        <v>189</v>
      </c>
      <c r="E26" s="11">
        <v>65</v>
      </c>
      <c r="F26" s="11">
        <v>45</v>
      </c>
      <c r="G26" s="11">
        <v>45</v>
      </c>
      <c r="H26" s="11">
        <v>15</v>
      </c>
      <c r="I26" s="11">
        <v>15</v>
      </c>
    </row>
    <row r="27" spans="1:9" ht="29.25" x14ac:dyDescent="0.25">
      <c r="A27" s="59">
        <v>42502</v>
      </c>
      <c r="B27" s="11">
        <v>180</v>
      </c>
      <c r="C27" s="11">
        <v>80</v>
      </c>
      <c r="D27" s="53" t="s">
        <v>190</v>
      </c>
      <c r="E27" s="11">
        <v>40</v>
      </c>
      <c r="F27" s="11">
        <v>30</v>
      </c>
      <c r="G27" s="11">
        <v>30</v>
      </c>
      <c r="H27" s="11">
        <v>15</v>
      </c>
      <c r="I27" s="11">
        <v>15</v>
      </c>
    </row>
    <row r="28" spans="1:9" ht="29.25" x14ac:dyDescent="0.25">
      <c r="A28" s="59">
        <v>42507</v>
      </c>
      <c r="B28" s="11">
        <v>180</v>
      </c>
      <c r="C28" s="11">
        <v>95</v>
      </c>
      <c r="D28" s="53" t="s">
        <v>191</v>
      </c>
      <c r="E28" s="11">
        <v>40</v>
      </c>
      <c r="F28" s="11">
        <v>35</v>
      </c>
      <c r="G28" s="11">
        <v>35</v>
      </c>
      <c r="H28" s="11">
        <v>15</v>
      </c>
      <c r="I28" s="11">
        <v>15</v>
      </c>
    </row>
    <row r="29" spans="1:9" ht="29.25" x14ac:dyDescent="0.25">
      <c r="A29" s="59">
        <v>42509</v>
      </c>
      <c r="B29" s="11">
        <v>180</v>
      </c>
      <c r="C29" s="11">
        <v>80</v>
      </c>
      <c r="D29" s="53" t="s">
        <v>180</v>
      </c>
      <c r="E29" s="11">
        <v>45</v>
      </c>
      <c r="F29" s="11">
        <v>0</v>
      </c>
      <c r="G29" s="11">
        <v>0</v>
      </c>
      <c r="H29" s="11">
        <v>45</v>
      </c>
      <c r="I29" s="11">
        <v>45</v>
      </c>
    </row>
    <row r="30" spans="1:9" ht="29.25" x14ac:dyDescent="0.25">
      <c r="A30" s="59">
        <v>42514</v>
      </c>
      <c r="B30" s="11">
        <v>180</v>
      </c>
      <c r="C30" s="11">
        <v>30</v>
      </c>
      <c r="D30" s="53" t="s">
        <v>192</v>
      </c>
      <c r="E30" s="11">
        <v>70</v>
      </c>
      <c r="F30" s="11">
        <v>60</v>
      </c>
      <c r="G30" s="11">
        <v>60</v>
      </c>
      <c r="H30" s="11">
        <v>20</v>
      </c>
      <c r="I30" s="11">
        <v>20</v>
      </c>
    </row>
    <row r="31" spans="1:9" x14ac:dyDescent="0.25">
      <c r="A31" s="59">
        <v>42516</v>
      </c>
      <c r="B31" s="11">
        <v>180</v>
      </c>
      <c r="C31" s="11">
        <v>70</v>
      </c>
      <c r="D31" s="53" t="s">
        <v>182</v>
      </c>
      <c r="E31" s="11">
        <v>40</v>
      </c>
      <c r="F31" s="11">
        <v>45</v>
      </c>
      <c r="G31" s="11">
        <v>45</v>
      </c>
      <c r="H31" s="11">
        <v>15</v>
      </c>
      <c r="I31" s="11">
        <v>15</v>
      </c>
    </row>
    <row r="32" spans="1:9" ht="29.25" x14ac:dyDescent="0.25">
      <c r="A32" s="59">
        <v>42523</v>
      </c>
      <c r="B32" s="11">
        <v>180</v>
      </c>
      <c r="C32" s="11">
        <v>45</v>
      </c>
      <c r="D32" s="53" t="s">
        <v>183</v>
      </c>
      <c r="E32" s="11">
        <v>60</v>
      </c>
      <c r="F32" s="11">
        <v>60</v>
      </c>
      <c r="G32" s="11">
        <v>60</v>
      </c>
      <c r="H32" s="11">
        <v>15</v>
      </c>
      <c r="I32" s="11">
        <v>15</v>
      </c>
    </row>
    <row r="33" spans="1:9" ht="29.25" x14ac:dyDescent="0.25">
      <c r="A33" s="59">
        <v>42528</v>
      </c>
      <c r="B33" s="11">
        <v>180</v>
      </c>
      <c r="C33" s="11">
        <v>85</v>
      </c>
      <c r="D33" s="53" t="s">
        <v>184</v>
      </c>
      <c r="E33" s="11">
        <v>40</v>
      </c>
      <c r="F33" s="11">
        <v>30</v>
      </c>
      <c r="G33" s="11">
        <v>30</v>
      </c>
      <c r="H33" s="11">
        <v>15</v>
      </c>
      <c r="I33" s="11">
        <v>15</v>
      </c>
    </row>
    <row r="34" spans="1:9" ht="29.25" x14ac:dyDescent="0.25">
      <c r="A34" s="59">
        <v>42530</v>
      </c>
      <c r="B34" s="11">
        <v>180</v>
      </c>
      <c r="C34" s="11">
        <v>75</v>
      </c>
      <c r="D34" s="53" t="s">
        <v>185</v>
      </c>
      <c r="E34" s="11">
        <v>50</v>
      </c>
      <c r="F34" s="11">
        <v>50</v>
      </c>
      <c r="G34" s="11">
        <v>50</v>
      </c>
      <c r="H34" s="11">
        <v>15</v>
      </c>
      <c r="I34" s="11">
        <v>15</v>
      </c>
    </row>
    <row r="35" spans="1:9" ht="29.25" x14ac:dyDescent="0.25">
      <c r="A35" s="59">
        <v>42535</v>
      </c>
      <c r="B35" s="11">
        <v>180</v>
      </c>
      <c r="C35" s="11">
        <v>85</v>
      </c>
      <c r="D35" s="53" t="s">
        <v>188</v>
      </c>
      <c r="E35" s="11">
        <v>50</v>
      </c>
      <c r="F35" s="11">
        <v>15</v>
      </c>
      <c r="G35" s="11">
        <v>15</v>
      </c>
      <c r="H35" s="11">
        <v>15</v>
      </c>
      <c r="I35" s="11">
        <v>15</v>
      </c>
    </row>
    <row r="36" spans="1:9" ht="15.75" thickBot="1" x14ac:dyDescent="0.3">
      <c r="A36" s="59">
        <v>42537</v>
      </c>
      <c r="B36" s="17">
        <v>180</v>
      </c>
      <c r="C36" s="17">
        <v>0</v>
      </c>
      <c r="D36" s="55" t="s">
        <v>35</v>
      </c>
      <c r="E36" s="17">
        <v>0</v>
      </c>
      <c r="F36" s="17">
        <v>90</v>
      </c>
      <c r="G36" s="17">
        <v>90</v>
      </c>
      <c r="H36" s="17">
        <v>0</v>
      </c>
      <c r="I36" s="17">
        <v>0</v>
      </c>
    </row>
    <row r="37" spans="1:9" ht="15.75" thickBot="1" x14ac:dyDescent="0.3">
      <c r="A37" s="38"/>
      <c r="B37" s="15" t="s">
        <v>109</v>
      </c>
      <c r="C37" s="33">
        <f>AVERAGE(C3:C36)</f>
        <v>68.82352941176471</v>
      </c>
      <c r="D37" s="34"/>
      <c r="E37" s="33">
        <f>AVERAGE(E3:E36)</f>
        <v>50.147058823529413</v>
      </c>
      <c r="F37" s="33">
        <f>AVERAGE(F3:F36)</f>
        <v>35.470588235294116</v>
      </c>
      <c r="G37" s="33">
        <f>AVERAGE(G3:G36)</f>
        <v>36.058823529411768</v>
      </c>
      <c r="H37" s="33">
        <f>AVERAGE(H3:H36)</f>
        <v>20.588235294117649</v>
      </c>
      <c r="I37" s="33">
        <f>AVERAGE(I3:I36)</f>
        <v>20.588235294117649</v>
      </c>
    </row>
    <row r="38" spans="1:9" x14ac:dyDescent="0.25">
      <c r="A38" s="38"/>
    </row>
  </sheetData>
  <mergeCells count="3">
    <mergeCell ref="D1:E1"/>
    <mergeCell ref="F1:G1"/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27" workbookViewId="0">
      <selection activeCell="H34" sqref="H34"/>
    </sheetView>
  </sheetViews>
  <sheetFormatPr defaultRowHeight="15" x14ac:dyDescent="0.25"/>
  <cols>
    <col min="1" max="1" width="10.140625" bestFit="1" customWidth="1"/>
    <col min="2" max="2" width="26.5703125" customWidth="1"/>
    <col min="3" max="3" width="29.28515625" customWidth="1"/>
    <col min="4" max="4" width="32.42578125" customWidth="1"/>
    <col min="5" max="5" width="25" customWidth="1"/>
    <col min="6" max="6" width="23" customWidth="1"/>
    <col min="7" max="7" width="23.5703125" customWidth="1"/>
    <col min="8" max="8" width="22.42578125" customWidth="1"/>
    <col min="9" max="9" width="27.28515625" customWidth="1"/>
  </cols>
  <sheetData>
    <row r="1" spans="1:9" x14ac:dyDescent="0.25">
      <c r="A1" s="2"/>
      <c r="B1" s="3" t="s">
        <v>1</v>
      </c>
      <c r="C1" s="4" t="s">
        <v>2</v>
      </c>
      <c r="D1" s="71" t="s">
        <v>4</v>
      </c>
      <c r="E1" s="71"/>
      <c r="F1" s="70" t="s">
        <v>5</v>
      </c>
      <c r="G1" s="70"/>
      <c r="H1" s="70" t="s">
        <v>6</v>
      </c>
      <c r="I1" s="70"/>
    </row>
    <row r="2" spans="1:9" ht="30" x14ac:dyDescent="0.25">
      <c r="A2" s="4" t="s">
        <v>0</v>
      </c>
      <c r="B2" s="4" t="s">
        <v>7</v>
      </c>
      <c r="C2" s="1" t="s">
        <v>8</v>
      </c>
      <c r="D2" s="1" t="s">
        <v>33</v>
      </c>
      <c r="E2" s="1" t="s">
        <v>10</v>
      </c>
      <c r="F2" s="1" t="s">
        <v>11</v>
      </c>
      <c r="G2" s="1" t="s">
        <v>12</v>
      </c>
      <c r="H2" s="1" t="s">
        <v>11</v>
      </c>
      <c r="I2" s="1" t="s">
        <v>12</v>
      </c>
    </row>
    <row r="3" spans="1:9" ht="29.25" x14ac:dyDescent="0.25">
      <c r="A3" s="6">
        <v>42411</v>
      </c>
      <c r="B3" s="11">
        <v>180</v>
      </c>
      <c r="C3" s="11">
        <v>45</v>
      </c>
      <c r="D3" s="7" t="s">
        <v>13</v>
      </c>
      <c r="E3" s="11">
        <v>65</v>
      </c>
      <c r="F3" s="11">
        <v>20</v>
      </c>
      <c r="G3" s="11">
        <v>20</v>
      </c>
      <c r="H3" s="11">
        <v>30</v>
      </c>
      <c r="I3" s="11">
        <v>30</v>
      </c>
    </row>
    <row r="4" spans="1:9" ht="43.5" x14ac:dyDescent="0.25">
      <c r="A4" s="6">
        <v>42418</v>
      </c>
      <c r="B4" s="11">
        <v>180</v>
      </c>
      <c r="C4" s="11">
        <v>20</v>
      </c>
      <c r="D4" s="7" t="s">
        <v>14</v>
      </c>
      <c r="E4" s="11">
        <v>30</v>
      </c>
      <c r="F4" s="11">
        <v>10</v>
      </c>
      <c r="G4" s="11">
        <v>10</v>
      </c>
      <c r="H4" s="11">
        <v>15</v>
      </c>
      <c r="I4" s="11">
        <v>15</v>
      </c>
    </row>
    <row r="5" spans="1:9" ht="29.25" x14ac:dyDescent="0.25">
      <c r="A5" s="6">
        <v>42423</v>
      </c>
      <c r="B5" s="11">
        <v>180</v>
      </c>
      <c r="C5" s="11">
        <v>20</v>
      </c>
      <c r="D5" s="7" t="s">
        <v>15</v>
      </c>
      <c r="E5" s="11">
        <v>65</v>
      </c>
      <c r="F5" s="11">
        <v>20</v>
      </c>
      <c r="G5" s="11">
        <v>20</v>
      </c>
      <c r="H5" s="11">
        <v>15</v>
      </c>
      <c r="I5" s="11">
        <v>15</v>
      </c>
    </row>
    <row r="6" spans="1:9" ht="29.25" x14ac:dyDescent="0.25">
      <c r="A6" s="6">
        <v>42425</v>
      </c>
      <c r="B6" s="11">
        <v>180</v>
      </c>
      <c r="C6" s="11">
        <v>55</v>
      </c>
      <c r="D6" s="7" t="s">
        <v>16</v>
      </c>
      <c r="E6" s="11">
        <v>60</v>
      </c>
      <c r="F6" s="11" t="s">
        <v>35</v>
      </c>
      <c r="G6" s="11" t="s">
        <v>35</v>
      </c>
      <c r="H6" s="11">
        <v>15</v>
      </c>
      <c r="I6" s="11">
        <v>15</v>
      </c>
    </row>
    <row r="7" spans="1:9" ht="29.25" x14ac:dyDescent="0.25">
      <c r="A7" s="6">
        <v>42430</v>
      </c>
      <c r="B7" s="11">
        <v>180</v>
      </c>
      <c r="C7" s="11">
        <v>50</v>
      </c>
      <c r="D7" s="7" t="s">
        <v>17</v>
      </c>
      <c r="E7" s="11">
        <v>70</v>
      </c>
      <c r="F7" s="11">
        <v>35</v>
      </c>
      <c r="G7" s="11">
        <v>35</v>
      </c>
      <c r="H7" s="11">
        <v>15</v>
      </c>
      <c r="I7" s="11">
        <v>15</v>
      </c>
    </row>
    <row r="8" spans="1:9" x14ac:dyDescent="0.25">
      <c r="A8" s="6">
        <v>42432</v>
      </c>
      <c r="B8" s="11">
        <v>180</v>
      </c>
      <c r="C8" s="11">
        <v>55</v>
      </c>
      <c r="D8" s="7" t="s">
        <v>18</v>
      </c>
      <c r="E8" s="11">
        <v>50</v>
      </c>
      <c r="F8" s="11">
        <v>50</v>
      </c>
      <c r="G8" s="11">
        <v>50</v>
      </c>
      <c r="H8" s="11">
        <v>15</v>
      </c>
      <c r="I8" s="11">
        <v>65</v>
      </c>
    </row>
    <row r="9" spans="1:9" ht="29.25" x14ac:dyDescent="0.25">
      <c r="A9" s="6">
        <v>42437</v>
      </c>
      <c r="B9" s="11">
        <v>180</v>
      </c>
      <c r="C9" s="11">
        <v>50</v>
      </c>
      <c r="D9" s="7" t="s">
        <v>19</v>
      </c>
      <c r="E9" s="11">
        <v>35</v>
      </c>
      <c r="F9" s="11">
        <v>20</v>
      </c>
      <c r="G9" s="11">
        <v>35</v>
      </c>
      <c r="H9" s="11">
        <v>15</v>
      </c>
      <c r="I9" s="11">
        <v>15</v>
      </c>
    </row>
    <row r="10" spans="1:9" ht="29.25" x14ac:dyDescent="0.25">
      <c r="A10" s="6">
        <v>42439</v>
      </c>
      <c r="B10" s="11">
        <v>180</v>
      </c>
      <c r="C10" s="11">
        <v>65</v>
      </c>
      <c r="D10" s="7" t="s">
        <v>20</v>
      </c>
      <c r="E10" s="11">
        <v>45</v>
      </c>
      <c r="F10" s="11">
        <v>45</v>
      </c>
      <c r="G10" s="11">
        <v>45</v>
      </c>
      <c r="H10" s="11">
        <v>15</v>
      </c>
      <c r="I10" s="11">
        <v>15</v>
      </c>
    </row>
    <row r="11" spans="1:9" ht="29.25" x14ac:dyDescent="0.25">
      <c r="A11" s="6">
        <v>42444</v>
      </c>
      <c r="B11" s="11">
        <v>180</v>
      </c>
      <c r="C11" s="11">
        <v>65</v>
      </c>
      <c r="D11" s="7" t="s">
        <v>21</v>
      </c>
      <c r="E11" s="11">
        <v>60</v>
      </c>
      <c r="F11" s="11">
        <v>30</v>
      </c>
      <c r="G11" s="11">
        <v>30</v>
      </c>
      <c r="H11" s="11">
        <v>15</v>
      </c>
      <c r="I11" s="11">
        <v>15</v>
      </c>
    </row>
    <row r="12" spans="1:9" x14ac:dyDescent="0.25">
      <c r="A12" s="6">
        <v>42446</v>
      </c>
      <c r="B12" s="11">
        <v>180</v>
      </c>
      <c r="C12" s="11">
        <v>70</v>
      </c>
      <c r="D12" s="7" t="s">
        <v>22</v>
      </c>
      <c r="E12" s="11">
        <v>25</v>
      </c>
      <c r="F12" s="11">
        <v>60</v>
      </c>
      <c r="G12" s="11">
        <v>60</v>
      </c>
      <c r="H12" s="11">
        <v>15</v>
      </c>
      <c r="I12" s="11">
        <v>15</v>
      </c>
    </row>
    <row r="13" spans="1:9" ht="29.25" x14ac:dyDescent="0.25">
      <c r="A13" s="6">
        <v>42451</v>
      </c>
      <c r="B13" s="11">
        <v>180</v>
      </c>
      <c r="C13" s="11">
        <v>45</v>
      </c>
      <c r="D13" s="7" t="s">
        <v>23</v>
      </c>
      <c r="E13" s="11">
        <v>35</v>
      </c>
      <c r="F13" s="11">
        <v>85</v>
      </c>
      <c r="G13" s="11">
        <v>85</v>
      </c>
      <c r="H13" s="11">
        <v>15</v>
      </c>
      <c r="I13" s="11">
        <v>15</v>
      </c>
    </row>
    <row r="14" spans="1:9" ht="29.25" x14ac:dyDescent="0.25">
      <c r="A14" s="6">
        <v>42453</v>
      </c>
      <c r="B14" s="11">
        <v>180</v>
      </c>
      <c r="C14" s="11">
        <v>75</v>
      </c>
      <c r="D14" s="7" t="s">
        <v>24</v>
      </c>
      <c r="E14" s="11">
        <v>60</v>
      </c>
      <c r="F14" s="11">
        <v>25</v>
      </c>
      <c r="G14" s="11">
        <v>25</v>
      </c>
      <c r="H14" s="11">
        <v>15</v>
      </c>
      <c r="I14" s="11">
        <v>15</v>
      </c>
    </row>
    <row r="15" spans="1:9" x14ac:dyDescent="0.25">
      <c r="A15" s="40">
        <v>42458</v>
      </c>
      <c r="B15" s="17">
        <v>180</v>
      </c>
      <c r="C15" s="17">
        <v>75</v>
      </c>
      <c r="D15" s="16" t="s">
        <v>34</v>
      </c>
      <c r="E15" s="17">
        <v>0</v>
      </c>
      <c r="F15" s="17">
        <v>105</v>
      </c>
      <c r="G15" s="17">
        <v>105</v>
      </c>
      <c r="H15" s="17">
        <v>105</v>
      </c>
      <c r="I15" s="17">
        <v>105</v>
      </c>
    </row>
    <row r="16" spans="1:9" ht="43.5" x14ac:dyDescent="0.25">
      <c r="A16" s="6">
        <v>42472</v>
      </c>
      <c r="B16" s="11">
        <v>180</v>
      </c>
      <c r="C16" s="11">
        <v>75</v>
      </c>
      <c r="D16" s="39" t="s">
        <v>114</v>
      </c>
      <c r="E16" s="11">
        <v>80</v>
      </c>
      <c r="F16" s="11">
        <v>0</v>
      </c>
      <c r="G16" s="11">
        <v>0</v>
      </c>
      <c r="H16" s="11">
        <v>15</v>
      </c>
      <c r="I16" s="11">
        <v>15</v>
      </c>
    </row>
    <row r="17" spans="1:9" ht="29.25" x14ac:dyDescent="0.25">
      <c r="A17" s="6">
        <v>42474</v>
      </c>
      <c r="B17" s="11">
        <v>180</v>
      </c>
      <c r="C17" s="11">
        <v>80</v>
      </c>
      <c r="D17" s="39" t="s">
        <v>115</v>
      </c>
      <c r="E17" s="11">
        <v>35</v>
      </c>
      <c r="F17" s="11">
        <v>35</v>
      </c>
      <c r="G17" s="11">
        <v>35</v>
      </c>
      <c r="H17" s="11">
        <v>20</v>
      </c>
      <c r="I17" s="11">
        <v>20</v>
      </c>
    </row>
    <row r="18" spans="1:9" ht="43.5" x14ac:dyDescent="0.25">
      <c r="A18" s="6">
        <v>42479</v>
      </c>
      <c r="B18" s="11">
        <v>180</v>
      </c>
      <c r="C18" s="11">
        <v>85</v>
      </c>
      <c r="D18" s="39" t="s">
        <v>116</v>
      </c>
      <c r="E18" s="11">
        <v>45</v>
      </c>
      <c r="F18" s="11">
        <v>30</v>
      </c>
      <c r="G18" s="11">
        <v>30</v>
      </c>
      <c r="H18" s="11">
        <v>15</v>
      </c>
      <c r="I18" s="11">
        <v>15</v>
      </c>
    </row>
    <row r="19" spans="1:9" ht="29.25" x14ac:dyDescent="0.25">
      <c r="A19" s="6">
        <v>42481</v>
      </c>
      <c r="B19" s="11">
        <v>170</v>
      </c>
      <c r="C19" s="52">
        <v>70</v>
      </c>
      <c r="D19" s="53" t="s">
        <v>113</v>
      </c>
      <c r="E19" s="11">
        <v>45</v>
      </c>
      <c r="F19" s="11">
        <v>40</v>
      </c>
      <c r="G19" s="11">
        <v>40</v>
      </c>
      <c r="H19" s="11">
        <v>15</v>
      </c>
      <c r="I19" s="11">
        <v>15</v>
      </c>
    </row>
    <row r="20" spans="1:9" ht="43.5" x14ac:dyDescent="0.25">
      <c r="A20" s="6">
        <v>42486</v>
      </c>
      <c r="B20" s="11">
        <v>185</v>
      </c>
      <c r="C20" s="52">
        <v>80</v>
      </c>
      <c r="D20" s="53" t="s">
        <v>175</v>
      </c>
      <c r="E20" s="11">
        <v>30</v>
      </c>
      <c r="F20" s="11">
        <v>60</v>
      </c>
      <c r="G20" s="11">
        <v>60</v>
      </c>
      <c r="H20" s="11">
        <v>15</v>
      </c>
      <c r="I20" s="11">
        <v>15</v>
      </c>
    </row>
    <row r="21" spans="1:9" ht="29.25" x14ac:dyDescent="0.25">
      <c r="A21" s="40">
        <v>42488</v>
      </c>
      <c r="B21" s="17">
        <v>170</v>
      </c>
      <c r="C21" s="54">
        <v>65</v>
      </c>
      <c r="D21" s="55" t="s">
        <v>176</v>
      </c>
      <c r="E21" s="17">
        <v>45</v>
      </c>
      <c r="F21" s="17">
        <v>45</v>
      </c>
      <c r="G21" s="17">
        <v>45</v>
      </c>
      <c r="H21" s="17">
        <v>15</v>
      </c>
      <c r="I21" s="17">
        <v>15</v>
      </c>
    </row>
    <row r="22" spans="1:9" ht="43.5" x14ac:dyDescent="0.25">
      <c r="A22" s="6">
        <v>42493</v>
      </c>
      <c r="B22" s="11">
        <v>180</v>
      </c>
      <c r="C22" s="50">
        <v>60</v>
      </c>
      <c r="D22" s="53" t="s">
        <v>174</v>
      </c>
      <c r="E22" s="11">
        <v>50</v>
      </c>
      <c r="F22" s="11">
        <v>50</v>
      </c>
      <c r="G22" s="11">
        <v>50</v>
      </c>
      <c r="H22" s="11">
        <v>15</v>
      </c>
      <c r="I22" s="51">
        <v>15</v>
      </c>
    </row>
    <row r="23" spans="1:9" ht="43.5" x14ac:dyDescent="0.25">
      <c r="A23" s="6">
        <v>42495</v>
      </c>
      <c r="B23" s="11">
        <v>180</v>
      </c>
      <c r="C23" s="50">
        <v>70</v>
      </c>
      <c r="D23" s="53" t="s">
        <v>177</v>
      </c>
      <c r="E23" s="11">
        <v>35</v>
      </c>
      <c r="F23" s="11">
        <v>50</v>
      </c>
      <c r="G23" s="11">
        <v>50</v>
      </c>
      <c r="H23" s="11">
        <v>15</v>
      </c>
      <c r="I23" s="51">
        <v>15</v>
      </c>
    </row>
    <row r="24" spans="1:9" ht="43.5" x14ac:dyDescent="0.25">
      <c r="A24" s="59">
        <v>42500</v>
      </c>
      <c r="B24" s="11">
        <v>180</v>
      </c>
      <c r="C24" s="11">
        <v>75</v>
      </c>
      <c r="D24" s="53" t="s">
        <v>178</v>
      </c>
      <c r="E24" s="11">
        <v>35</v>
      </c>
      <c r="F24" s="11">
        <v>45</v>
      </c>
      <c r="G24" s="11">
        <v>45</v>
      </c>
      <c r="H24" s="11">
        <v>15</v>
      </c>
      <c r="I24" s="11">
        <v>15</v>
      </c>
    </row>
    <row r="25" spans="1:9" ht="43.5" x14ac:dyDescent="0.25">
      <c r="A25" s="59">
        <v>42502</v>
      </c>
      <c r="B25" s="11">
        <v>180</v>
      </c>
      <c r="C25" s="11" t="s">
        <v>35</v>
      </c>
      <c r="D25" s="53" t="s">
        <v>179</v>
      </c>
      <c r="E25" s="11" t="s">
        <v>35</v>
      </c>
      <c r="F25" s="11" t="s">
        <v>35</v>
      </c>
      <c r="G25" s="11" t="s">
        <v>35</v>
      </c>
      <c r="H25" s="11">
        <v>15</v>
      </c>
      <c r="I25" s="11">
        <v>15</v>
      </c>
    </row>
    <row r="26" spans="1:9" ht="29.25" x14ac:dyDescent="0.25">
      <c r="A26" s="59">
        <v>42507</v>
      </c>
      <c r="B26" s="11">
        <v>180</v>
      </c>
      <c r="C26" s="11">
        <v>45</v>
      </c>
      <c r="D26" s="53" t="s">
        <v>191</v>
      </c>
      <c r="E26" s="11">
        <v>50</v>
      </c>
      <c r="F26" s="11" t="s">
        <v>35</v>
      </c>
      <c r="G26" s="11" t="s">
        <v>35</v>
      </c>
      <c r="H26" s="11">
        <v>15</v>
      </c>
      <c r="I26" s="11">
        <v>15</v>
      </c>
    </row>
    <row r="27" spans="1:9" ht="29.25" x14ac:dyDescent="0.25">
      <c r="A27" s="59">
        <v>42509</v>
      </c>
      <c r="B27" s="11">
        <v>180</v>
      </c>
      <c r="C27" s="11">
        <v>80</v>
      </c>
      <c r="D27" s="53" t="s">
        <v>180</v>
      </c>
      <c r="E27" s="11">
        <v>45</v>
      </c>
      <c r="F27" s="11">
        <v>30</v>
      </c>
      <c r="G27" s="11">
        <v>30</v>
      </c>
      <c r="H27" s="11">
        <v>15</v>
      </c>
      <c r="I27" s="11">
        <v>15</v>
      </c>
    </row>
    <row r="28" spans="1:9" ht="29.25" x14ac:dyDescent="0.25">
      <c r="A28" s="59">
        <v>42514</v>
      </c>
      <c r="B28" s="11">
        <v>180</v>
      </c>
      <c r="C28" s="11">
        <v>50</v>
      </c>
      <c r="D28" s="53" t="s">
        <v>181</v>
      </c>
      <c r="E28" s="11">
        <v>45</v>
      </c>
      <c r="F28" s="11">
        <v>70</v>
      </c>
      <c r="G28" s="11">
        <v>70</v>
      </c>
      <c r="H28" s="11">
        <v>15</v>
      </c>
      <c r="I28" s="11">
        <v>15</v>
      </c>
    </row>
    <row r="29" spans="1:9" x14ac:dyDescent="0.25">
      <c r="A29" s="59">
        <v>42516</v>
      </c>
      <c r="B29" s="11">
        <v>180</v>
      </c>
      <c r="C29" s="11">
        <v>60</v>
      </c>
      <c r="D29" s="53" t="s">
        <v>182</v>
      </c>
      <c r="E29" s="11">
        <v>50</v>
      </c>
      <c r="F29" s="11">
        <v>30</v>
      </c>
      <c r="G29" s="11">
        <v>30</v>
      </c>
      <c r="H29" s="11">
        <v>30</v>
      </c>
      <c r="I29" s="11">
        <v>30</v>
      </c>
    </row>
    <row r="30" spans="1:9" ht="29.25" x14ac:dyDescent="0.25">
      <c r="A30" s="72">
        <v>42523</v>
      </c>
      <c r="B30" s="17">
        <v>180</v>
      </c>
      <c r="C30" s="17">
        <v>70</v>
      </c>
      <c r="D30" s="55" t="s">
        <v>183</v>
      </c>
      <c r="E30" s="17">
        <v>50</v>
      </c>
      <c r="F30" s="17">
        <v>30</v>
      </c>
      <c r="G30" s="17">
        <v>30</v>
      </c>
      <c r="H30" s="17">
        <v>20</v>
      </c>
      <c r="I30" s="17">
        <v>20</v>
      </c>
    </row>
    <row r="31" spans="1:9" ht="43.5" x14ac:dyDescent="0.25">
      <c r="A31" s="59">
        <v>42528</v>
      </c>
      <c r="B31" s="11">
        <v>180</v>
      </c>
      <c r="C31" s="11">
        <v>65</v>
      </c>
      <c r="D31" s="53" t="s">
        <v>184</v>
      </c>
      <c r="E31" s="11">
        <v>50</v>
      </c>
      <c r="F31" s="11">
        <v>40</v>
      </c>
      <c r="G31" s="11">
        <v>40</v>
      </c>
      <c r="H31" s="11">
        <v>15</v>
      </c>
      <c r="I31" s="11">
        <v>15</v>
      </c>
    </row>
    <row r="32" spans="1:9" ht="29.25" x14ac:dyDescent="0.25">
      <c r="A32" s="59">
        <v>42530</v>
      </c>
      <c r="B32" s="11">
        <v>180</v>
      </c>
      <c r="C32" s="11">
        <v>75</v>
      </c>
      <c r="D32" s="53" t="s">
        <v>185</v>
      </c>
      <c r="E32" s="11">
        <v>70</v>
      </c>
      <c r="F32" s="11">
        <v>10</v>
      </c>
      <c r="G32" s="11">
        <v>10</v>
      </c>
      <c r="H32" s="11">
        <v>15</v>
      </c>
      <c r="I32" s="11">
        <v>15</v>
      </c>
    </row>
    <row r="33" spans="1:9" ht="30" thickBot="1" x14ac:dyDescent="0.3">
      <c r="A33" s="59">
        <v>42535</v>
      </c>
      <c r="B33" s="17">
        <v>180</v>
      </c>
      <c r="C33" s="17">
        <v>50</v>
      </c>
      <c r="D33" s="55" t="s">
        <v>188</v>
      </c>
      <c r="E33" s="17">
        <v>50</v>
      </c>
      <c r="F33" s="17">
        <v>60</v>
      </c>
      <c r="G33" s="17">
        <v>60</v>
      </c>
      <c r="H33" s="17">
        <v>10</v>
      </c>
      <c r="I33" s="17">
        <v>10</v>
      </c>
    </row>
    <row r="34" spans="1:9" ht="15.75" thickBot="1" x14ac:dyDescent="0.3">
      <c r="A34" s="38"/>
      <c r="B34" s="15" t="s">
        <v>109</v>
      </c>
      <c r="C34" s="33">
        <f>AVERAGE(C3:C33)</f>
        <v>61.5</v>
      </c>
      <c r="D34" s="34"/>
      <c r="E34" s="33">
        <f>AVERAGE(E3:E33)</f>
        <v>47</v>
      </c>
      <c r="F34" s="33">
        <f t="shared" ref="F34:H34" si="0">AVERAGE(F3:F33)</f>
        <v>40.357142857142854</v>
      </c>
      <c r="G34" s="33">
        <f t="shared" si="0"/>
        <v>40.892857142857146</v>
      </c>
      <c r="H34" s="33">
        <f t="shared" si="0"/>
        <v>19.032258064516128</v>
      </c>
      <c r="I34" s="33">
        <f>AVERAGE(I3:I33)</f>
        <v>20.64516129032258</v>
      </c>
    </row>
    <row r="35" spans="1:9" x14ac:dyDescent="0.25">
      <c r="A35" s="38"/>
      <c r="B35" s="56"/>
      <c r="C35" s="56"/>
      <c r="D35" s="57"/>
      <c r="E35" s="56"/>
      <c r="F35" s="56"/>
      <c r="G35" s="56"/>
      <c r="H35" s="56"/>
      <c r="I35" s="56"/>
    </row>
  </sheetData>
  <mergeCells count="3">
    <mergeCell ref="D1:E1"/>
    <mergeCell ref="F1:G1"/>
    <mergeCell ref="H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16" workbookViewId="0">
      <selection activeCell="E48" sqref="E48"/>
    </sheetView>
  </sheetViews>
  <sheetFormatPr defaultRowHeight="15" x14ac:dyDescent="0.25"/>
  <cols>
    <col min="1" max="1" width="12.5703125" bestFit="1" customWidth="1"/>
    <col min="2" max="2" width="26.5703125" customWidth="1"/>
    <col min="3" max="3" width="29.28515625" customWidth="1"/>
    <col min="4" max="4" width="32.42578125" customWidth="1"/>
    <col min="5" max="5" width="25" customWidth="1"/>
    <col min="6" max="6" width="23" customWidth="1"/>
    <col min="7" max="7" width="23.5703125" customWidth="1"/>
    <col min="8" max="8" width="22.42578125" customWidth="1"/>
    <col min="9" max="9" width="27.28515625" customWidth="1"/>
  </cols>
  <sheetData>
    <row r="1" spans="1:9" ht="30" x14ac:dyDescent="0.25">
      <c r="A1" s="7"/>
      <c r="B1" s="3" t="s">
        <v>32</v>
      </c>
      <c r="C1" s="5" t="s">
        <v>2</v>
      </c>
      <c r="D1" s="71" t="s">
        <v>4</v>
      </c>
      <c r="E1" s="71"/>
      <c r="F1" s="70" t="s">
        <v>5</v>
      </c>
      <c r="G1" s="70"/>
      <c r="H1" s="70" t="s">
        <v>6</v>
      </c>
      <c r="I1" s="70"/>
    </row>
    <row r="2" spans="1:9" ht="30" x14ac:dyDescent="0.25">
      <c r="A2" s="5" t="s">
        <v>0</v>
      </c>
      <c r="B2" s="5" t="s">
        <v>7</v>
      </c>
      <c r="C2" s="8" t="s">
        <v>8</v>
      </c>
      <c r="D2" s="8" t="s">
        <v>33</v>
      </c>
      <c r="E2" s="8" t="s">
        <v>10</v>
      </c>
      <c r="F2" s="8" t="s">
        <v>11</v>
      </c>
      <c r="G2" s="8" t="s">
        <v>12</v>
      </c>
      <c r="H2" s="8" t="s">
        <v>11</v>
      </c>
      <c r="I2" s="8" t="s">
        <v>12</v>
      </c>
    </row>
    <row r="3" spans="1:9" x14ac:dyDescent="0.25">
      <c r="A3" s="32" t="s">
        <v>52</v>
      </c>
      <c r="B3" s="31">
        <v>150</v>
      </c>
      <c r="C3" s="30" t="s">
        <v>53</v>
      </c>
      <c r="D3" s="29" t="s">
        <v>54</v>
      </c>
      <c r="E3" s="28" t="s">
        <v>53</v>
      </c>
      <c r="F3" s="28">
        <v>0</v>
      </c>
      <c r="G3" s="30">
        <v>0</v>
      </c>
      <c r="H3" s="27">
        <v>5</v>
      </c>
      <c r="I3" s="30">
        <v>15</v>
      </c>
    </row>
    <row r="4" spans="1:9" x14ac:dyDescent="0.25">
      <c r="A4" s="32" t="s">
        <v>55</v>
      </c>
      <c r="B4" s="26">
        <v>150</v>
      </c>
      <c r="C4" s="30">
        <v>26</v>
      </c>
      <c r="D4" s="29" t="s">
        <v>56</v>
      </c>
      <c r="E4" s="30">
        <v>90</v>
      </c>
      <c r="F4" s="25">
        <v>5</v>
      </c>
      <c r="G4" s="30">
        <v>10</v>
      </c>
      <c r="H4" s="25">
        <v>10</v>
      </c>
      <c r="I4" s="30">
        <v>15</v>
      </c>
    </row>
    <row r="5" spans="1:9" x14ac:dyDescent="0.25">
      <c r="A5" s="24" t="s">
        <v>36</v>
      </c>
      <c r="B5" s="31">
        <v>150</v>
      </c>
      <c r="C5" s="28">
        <v>25</v>
      </c>
      <c r="D5" s="29" t="s">
        <v>57</v>
      </c>
      <c r="E5" s="28">
        <v>70</v>
      </c>
      <c r="F5" s="28">
        <v>0</v>
      </c>
      <c r="G5" s="30">
        <v>0</v>
      </c>
      <c r="H5" s="28">
        <v>25</v>
      </c>
      <c r="I5" s="30">
        <v>55</v>
      </c>
    </row>
    <row r="6" spans="1:9" x14ac:dyDescent="0.25">
      <c r="A6" s="24" t="s">
        <v>58</v>
      </c>
      <c r="B6" s="31">
        <v>150</v>
      </c>
      <c r="C6" s="28">
        <v>30</v>
      </c>
      <c r="D6" s="29" t="s">
        <v>59</v>
      </c>
      <c r="E6" s="28">
        <v>105</v>
      </c>
      <c r="F6" s="27">
        <v>10</v>
      </c>
      <c r="G6" s="30">
        <v>20</v>
      </c>
      <c r="H6" s="28">
        <v>5</v>
      </c>
      <c r="I6" s="30">
        <v>10</v>
      </c>
    </row>
    <row r="7" spans="1:9" x14ac:dyDescent="0.25">
      <c r="A7" s="24" t="s">
        <v>38</v>
      </c>
      <c r="B7" s="31">
        <v>150</v>
      </c>
      <c r="C7" s="28">
        <v>15</v>
      </c>
      <c r="D7" s="29" t="s">
        <v>60</v>
      </c>
      <c r="E7" s="28">
        <v>115</v>
      </c>
      <c r="F7" s="28">
        <v>0</v>
      </c>
      <c r="G7" s="30">
        <v>0</v>
      </c>
      <c r="H7" s="28">
        <v>15</v>
      </c>
      <c r="I7" s="30">
        <v>20</v>
      </c>
    </row>
    <row r="8" spans="1:9" x14ac:dyDescent="0.25">
      <c r="A8" s="32" t="s">
        <v>61</v>
      </c>
      <c r="B8" s="26">
        <v>150</v>
      </c>
      <c r="C8" s="30">
        <v>40</v>
      </c>
      <c r="D8" s="29" t="s">
        <v>62</v>
      </c>
      <c r="E8" s="30">
        <v>0</v>
      </c>
      <c r="F8" s="30">
        <v>20</v>
      </c>
      <c r="G8" s="30">
        <v>45</v>
      </c>
      <c r="H8" s="30">
        <v>15</v>
      </c>
      <c r="I8" s="30">
        <v>30</v>
      </c>
    </row>
    <row r="9" spans="1:9" x14ac:dyDescent="0.25">
      <c r="A9" s="24" t="s">
        <v>63</v>
      </c>
      <c r="B9" s="26">
        <v>150</v>
      </c>
      <c r="C9" s="30">
        <v>45</v>
      </c>
      <c r="D9" s="29" t="s">
        <v>64</v>
      </c>
      <c r="E9" s="30">
        <v>85</v>
      </c>
      <c r="F9" s="30">
        <v>15</v>
      </c>
      <c r="G9" s="30">
        <v>20</v>
      </c>
      <c r="H9" s="30">
        <v>0</v>
      </c>
      <c r="I9" s="30">
        <v>0</v>
      </c>
    </row>
    <row r="10" spans="1:9" x14ac:dyDescent="0.25">
      <c r="A10" s="24" t="s">
        <v>41</v>
      </c>
      <c r="B10" s="26">
        <v>150</v>
      </c>
      <c r="C10" s="28">
        <v>60</v>
      </c>
      <c r="D10" s="29" t="s">
        <v>65</v>
      </c>
      <c r="E10" s="28">
        <v>75</v>
      </c>
      <c r="F10" s="28">
        <v>0</v>
      </c>
      <c r="G10" s="30">
        <v>0</v>
      </c>
      <c r="H10" s="28">
        <v>5</v>
      </c>
      <c r="I10" s="30">
        <v>10</v>
      </c>
    </row>
    <row r="11" spans="1:9" x14ac:dyDescent="0.25">
      <c r="A11" s="32" t="s">
        <v>66</v>
      </c>
      <c r="B11" s="26">
        <v>150</v>
      </c>
      <c r="C11" s="30">
        <v>0</v>
      </c>
      <c r="D11" s="29" t="s">
        <v>67</v>
      </c>
      <c r="E11" s="30">
        <v>75</v>
      </c>
      <c r="F11" s="30">
        <v>65</v>
      </c>
      <c r="G11" s="30">
        <v>65</v>
      </c>
      <c r="H11" s="30">
        <v>0</v>
      </c>
      <c r="I11" s="30">
        <v>10</v>
      </c>
    </row>
    <row r="12" spans="1:9" x14ac:dyDescent="0.25">
      <c r="A12" s="32" t="s">
        <v>43</v>
      </c>
      <c r="B12" s="23">
        <v>150</v>
      </c>
      <c r="C12" s="28">
        <v>25</v>
      </c>
      <c r="D12" s="29" t="s">
        <v>68</v>
      </c>
      <c r="E12" s="28">
        <v>60</v>
      </c>
      <c r="F12" s="28">
        <v>60</v>
      </c>
      <c r="G12" s="30">
        <v>60</v>
      </c>
      <c r="H12" s="28">
        <v>0</v>
      </c>
      <c r="I12" s="30">
        <v>0</v>
      </c>
    </row>
    <row r="13" spans="1:9" x14ac:dyDescent="0.25">
      <c r="A13" s="32" t="s">
        <v>69</v>
      </c>
      <c r="B13" s="23">
        <v>150</v>
      </c>
      <c r="C13" s="28">
        <v>55</v>
      </c>
      <c r="D13" s="29" t="s">
        <v>70</v>
      </c>
      <c r="E13" s="28">
        <v>30</v>
      </c>
      <c r="F13" s="28">
        <v>55</v>
      </c>
      <c r="G13" s="30">
        <v>55</v>
      </c>
      <c r="H13" s="28">
        <v>0</v>
      </c>
      <c r="I13" s="30">
        <v>0</v>
      </c>
    </row>
    <row r="14" spans="1:9" x14ac:dyDescent="0.25">
      <c r="A14" s="32" t="s">
        <v>45</v>
      </c>
      <c r="B14" s="31">
        <v>150</v>
      </c>
      <c r="C14" s="28">
        <v>75</v>
      </c>
      <c r="D14" s="29" t="s">
        <v>71</v>
      </c>
      <c r="E14" s="28">
        <v>75</v>
      </c>
      <c r="F14" s="28">
        <v>0</v>
      </c>
      <c r="G14" s="30">
        <v>0</v>
      </c>
      <c r="H14" s="28">
        <v>0</v>
      </c>
      <c r="I14" s="30">
        <v>0</v>
      </c>
    </row>
    <row r="15" spans="1:9" x14ac:dyDescent="0.25">
      <c r="A15" s="32" t="s">
        <v>72</v>
      </c>
      <c r="B15" s="31">
        <v>150</v>
      </c>
      <c r="C15" s="28">
        <v>50</v>
      </c>
      <c r="D15" s="29" t="s">
        <v>71</v>
      </c>
      <c r="E15" s="28">
        <v>60</v>
      </c>
      <c r="F15" s="28">
        <v>20</v>
      </c>
      <c r="G15" s="30">
        <v>50</v>
      </c>
      <c r="H15" s="28">
        <v>0</v>
      </c>
      <c r="I15" s="30">
        <v>20</v>
      </c>
    </row>
    <row r="16" spans="1:9" x14ac:dyDescent="0.25">
      <c r="A16" s="32" t="s">
        <v>73</v>
      </c>
      <c r="B16" s="31">
        <v>150</v>
      </c>
      <c r="C16" s="28">
        <v>60</v>
      </c>
      <c r="D16" s="29" t="s">
        <v>74</v>
      </c>
      <c r="E16" s="28">
        <v>45</v>
      </c>
      <c r="F16" s="28">
        <v>15</v>
      </c>
      <c r="G16" s="30">
        <v>30</v>
      </c>
      <c r="H16" s="28">
        <v>15</v>
      </c>
      <c r="I16" s="30">
        <v>30</v>
      </c>
    </row>
    <row r="17" spans="1:9" x14ac:dyDescent="0.25">
      <c r="A17" s="32" t="s">
        <v>75</v>
      </c>
      <c r="B17" s="31">
        <v>150</v>
      </c>
      <c r="C17" s="28" t="s">
        <v>53</v>
      </c>
      <c r="D17" s="29" t="s">
        <v>35</v>
      </c>
      <c r="E17" s="28">
        <v>0</v>
      </c>
      <c r="F17" s="28" t="s">
        <v>53</v>
      </c>
      <c r="G17" s="30" t="s">
        <v>53</v>
      </c>
      <c r="H17" s="28">
        <v>0</v>
      </c>
      <c r="I17" s="30">
        <v>0</v>
      </c>
    </row>
    <row r="18" spans="1:9" x14ac:dyDescent="0.25">
      <c r="A18" s="32" t="s">
        <v>47</v>
      </c>
      <c r="B18" s="31">
        <v>150</v>
      </c>
      <c r="C18" s="28">
        <v>55</v>
      </c>
      <c r="D18" s="29" t="s">
        <v>76</v>
      </c>
      <c r="E18" s="28">
        <v>40</v>
      </c>
      <c r="F18" s="28">
        <v>35</v>
      </c>
      <c r="G18" s="30">
        <v>55</v>
      </c>
      <c r="H18" s="28">
        <v>0</v>
      </c>
      <c r="I18" s="30">
        <v>20</v>
      </c>
    </row>
    <row r="19" spans="1:9" x14ac:dyDescent="0.25">
      <c r="A19" s="32" t="s">
        <v>77</v>
      </c>
      <c r="B19" s="31">
        <v>150</v>
      </c>
      <c r="C19" s="28">
        <v>90</v>
      </c>
      <c r="D19" s="29" t="s">
        <v>76</v>
      </c>
      <c r="E19" s="28">
        <v>60</v>
      </c>
      <c r="F19" s="28">
        <v>0</v>
      </c>
      <c r="G19" s="30">
        <v>0</v>
      </c>
      <c r="H19" s="28">
        <v>0</v>
      </c>
      <c r="I19" s="30">
        <v>0</v>
      </c>
    </row>
    <row r="20" spans="1:9" x14ac:dyDescent="0.25">
      <c r="A20" s="32" t="s">
        <v>78</v>
      </c>
      <c r="B20" s="31">
        <v>150</v>
      </c>
      <c r="C20" s="28">
        <v>80</v>
      </c>
      <c r="D20" s="29" t="s">
        <v>79</v>
      </c>
      <c r="E20" s="28">
        <v>10</v>
      </c>
      <c r="F20" s="28">
        <v>15</v>
      </c>
      <c r="G20" s="30">
        <v>45</v>
      </c>
      <c r="H20" s="28">
        <v>0</v>
      </c>
      <c r="I20" s="30">
        <v>30</v>
      </c>
    </row>
    <row r="21" spans="1:9" x14ac:dyDescent="0.25">
      <c r="A21" s="32" t="s">
        <v>50</v>
      </c>
      <c r="B21" s="31">
        <v>150</v>
      </c>
      <c r="C21" s="28">
        <v>40</v>
      </c>
      <c r="D21" s="29" t="s">
        <v>80</v>
      </c>
      <c r="E21" s="28">
        <v>80</v>
      </c>
      <c r="F21" s="27">
        <v>10</v>
      </c>
      <c r="G21" s="30">
        <v>30</v>
      </c>
      <c r="H21" s="28">
        <v>0</v>
      </c>
      <c r="I21" s="30">
        <v>20</v>
      </c>
    </row>
    <row r="22" spans="1:9" ht="29.25" x14ac:dyDescent="0.25">
      <c r="A22" s="32" t="s">
        <v>81</v>
      </c>
      <c r="B22" s="31">
        <v>150</v>
      </c>
      <c r="C22" s="30">
        <v>90</v>
      </c>
      <c r="D22" s="29" t="s">
        <v>82</v>
      </c>
      <c r="E22" s="30">
        <v>60</v>
      </c>
      <c r="F22" s="30">
        <v>0</v>
      </c>
      <c r="G22" s="30">
        <v>0</v>
      </c>
      <c r="H22" s="30">
        <v>0</v>
      </c>
      <c r="I22" s="30">
        <v>0</v>
      </c>
    </row>
    <row r="23" spans="1:9" x14ac:dyDescent="0.25">
      <c r="A23" s="46" t="s">
        <v>83</v>
      </c>
      <c r="B23" s="20">
        <v>150</v>
      </c>
      <c r="C23" s="19">
        <v>80</v>
      </c>
      <c r="D23" s="18" t="s">
        <v>84</v>
      </c>
      <c r="E23" s="19">
        <v>65</v>
      </c>
      <c r="F23" s="19">
        <v>0</v>
      </c>
      <c r="G23" s="19">
        <v>0</v>
      </c>
      <c r="H23" s="19">
        <v>0</v>
      </c>
      <c r="I23" s="19">
        <v>0</v>
      </c>
    </row>
    <row r="24" spans="1:9" ht="29.25" x14ac:dyDescent="0.25">
      <c r="A24" s="45" t="s">
        <v>85</v>
      </c>
      <c r="B24" s="44">
        <v>150</v>
      </c>
      <c r="C24" s="43">
        <v>70</v>
      </c>
      <c r="D24" s="42" t="s">
        <v>86</v>
      </c>
      <c r="E24" s="43">
        <v>10</v>
      </c>
      <c r="F24" s="43">
        <v>42</v>
      </c>
      <c r="G24" s="43">
        <v>69</v>
      </c>
      <c r="H24" s="43">
        <v>0</v>
      </c>
      <c r="I24" s="43">
        <v>27</v>
      </c>
    </row>
    <row r="25" spans="1:9" ht="29.25" x14ac:dyDescent="0.25">
      <c r="A25" s="45" t="s">
        <v>103</v>
      </c>
      <c r="B25" s="44">
        <v>150</v>
      </c>
      <c r="C25" s="43">
        <v>85</v>
      </c>
      <c r="D25" s="42" t="s">
        <v>86</v>
      </c>
      <c r="E25" s="43">
        <v>50</v>
      </c>
      <c r="F25" s="43">
        <v>0</v>
      </c>
      <c r="G25" s="43">
        <v>0</v>
      </c>
      <c r="H25" s="43">
        <v>15</v>
      </c>
      <c r="I25" s="43">
        <v>15</v>
      </c>
    </row>
    <row r="26" spans="1:9" x14ac:dyDescent="0.25">
      <c r="A26" s="45" t="s">
        <v>138</v>
      </c>
      <c r="B26" s="44">
        <v>150</v>
      </c>
      <c r="C26" s="43">
        <v>90</v>
      </c>
      <c r="D26" s="42" t="s">
        <v>139</v>
      </c>
      <c r="E26" s="43">
        <v>45</v>
      </c>
      <c r="F26" s="43">
        <v>0</v>
      </c>
      <c r="G26" s="43">
        <v>0</v>
      </c>
      <c r="H26" s="43">
        <v>0</v>
      </c>
      <c r="I26" s="43">
        <v>15</v>
      </c>
    </row>
    <row r="27" spans="1:9" x14ac:dyDescent="0.25">
      <c r="A27" s="45" t="s">
        <v>107</v>
      </c>
      <c r="B27" s="44">
        <v>150</v>
      </c>
      <c r="C27" s="43">
        <v>55</v>
      </c>
      <c r="D27" s="42" t="s">
        <v>139</v>
      </c>
      <c r="E27" s="43">
        <v>35</v>
      </c>
      <c r="F27" s="43">
        <v>45</v>
      </c>
      <c r="G27" s="43">
        <v>45</v>
      </c>
      <c r="H27" s="43">
        <v>10</v>
      </c>
      <c r="I27" s="43">
        <v>15</v>
      </c>
    </row>
    <row r="28" spans="1:9" x14ac:dyDescent="0.25">
      <c r="A28" s="45" t="s">
        <v>140</v>
      </c>
      <c r="B28" s="44">
        <v>150</v>
      </c>
      <c r="C28" s="43">
        <v>95</v>
      </c>
      <c r="D28" s="42" t="s">
        <v>141</v>
      </c>
      <c r="E28" s="43">
        <v>55</v>
      </c>
      <c r="F28" s="43">
        <v>0</v>
      </c>
      <c r="G28" s="43">
        <v>0</v>
      </c>
      <c r="H28" s="43">
        <v>0</v>
      </c>
      <c r="I28" s="43">
        <v>0</v>
      </c>
    </row>
    <row r="29" spans="1:9" x14ac:dyDescent="0.25">
      <c r="A29" s="45" t="s">
        <v>142</v>
      </c>
      <c r="B29" s="44">
        <v>150</v>
      </c>
      <c r="C29" s="43">
        <v>0</v>
      </c>
      <c r="D29" s="42" t="s">
        <v>143</v>
      </c>
      <c r="E29" s="43">
        <v>70</v>
      </c>
      <c r="F29" s="43">
        <v>30</v>
      </c>
      <c r="G29" s="43">
        <v>65</v>
      </c>
      <c r="H29" s="43">
        <v>0</v>
      </c>
      <c r="I29" s="43">
        <v>40</v>
      </c>
    </row>
    <row r="30" spans="1:9" x14ac:dyDescent="0.25">
      <c r="A30" s="66" t="s">
        <v>144</v>
      </c>
      <c r="B30" s="44">
        <v>150</v>
      </c>
      <c r="C30" s="43">
        <v>100</v>
      </c>
      <c r="D30" s="75" t="s">
        <v>62</v>
      </c>
      <c r="E30" s="43">
        <v>0</v>
      </c>
      <c r="F30" s="43">
        <v>35</v>
      </c>
      <c r="G30" s="43">
        <v>50</v>
      </c>
      <c r="H30" s="43">
        <v>0</v>
      </c>
      <c r="I30" s="43">
        <v>15</v>
      </c>
    </row>
    <row r="31" spans="1:9" x14ac:dyDescent="0.25">
      <c r="A31" s="67" t="s">
        <v>193</v>
      </c>
      <c r="B31" s="26">
        <v>150</v>
      </c>
      <c r="C31" s="30">
        <v>30</v>
      </c>
      <c r="D31" s="76" t="s">
        <v>198</v>
      </c>
      <c r="E31" s="30">
        <v>75</v>
      </c>
      <c r="F31" s="30">
        <v>35</v>
      </c>
      <c r="G31" s="30">
        <v>45</v>
      </c>
      <c r="H31" s="30">
        <v>0</v>
      </c>
      <c r="I31" s="30">
        <v>10</v>
      </c>
    </row>
    <row r="32" spans="1:9" x14ac:dyDescent="0.25">
      <c r="A32" s="67" t="s">
        <v>194</v>
      </c>
      <c r="B32" s="26">
        <v>150</v>
      </c>
      <c r="C32" s="30">
        <v>70</v>
      </c>
      <c r="D32" s="76" t="s">
        <v>199</v>
      </c>
      <c r="E32" s="30">
        <v>40</v>
      </c>
      <c r="F32" s="30">
        <v>0</v>
      </c>
      <c r="G32" s="30">
        <v>15</v>
      </c>
      <c r="H32" s="30">
        <v>0</v>
      </c>
      <c r="I32" s="30">
        <v>25</v>
      </c>
    </row>
    <row r="33" spans="1:9" x14ac:dyDescent="0.25">
      <c r="A33" s="67" t="s">
        <v>195</v>
      </c>
      <c r="B33" s="26">
        <v>150</v>
      </c>
      <c r="C33" s="30">
        <v>85</v>
      </c>
      <c r="D33" s="76" t="s">
        <v>200</v>
      </c>
      <c r="E33" s="30">
        <v>10</v>
      </c>
      <c r="F33" s="30"/>
      <c r="G33" s="30"/>
      <c r="H33" s="30">
        <v>0</v>
      </c>
      <c r="I33" s="30">
        <v>20</v>
      </c>
    </row>
    <row r="34" spans="1:9" x14ac:dyDescent="0.25">
      <c r="A34" s="67" t="s">
        <v>196</v>
      </c>
      <c r="B34" s="26">
        <v>150</v>
      </c>
      <c r="C34" s="30">
        <v>10</v>
      </c>
      <c r="D34" s="76" t="s">
        <v>155</v>
      </c>
      <c r="E34" s="30">
        <v>75</v>
      </c>
      <c r="F34" s="30">
        <v>35</v>
      </c>
      <c r="G34" s="30">
        <v>65</v>
      </c>
      <c r="H34" s="30">
        <v>0</v>
      </c>
      <c r="I34" s="30">
        <v>30</v>
      </c>
    </row>
    <row r="35" spans="1:9" x14ac:dyDescent="0.25">
      <c r="A35" s="67" t="s">
        <v>197</v>
      </c>
      <c r="B35" s="26">
        <v>150</v>
      </c>
      <c r="C35" s="30">
        <v>90</v>
      </c>
      <c r="D35" s="76" t="s">
        <v>201</v>
      </c>
      <c r="E35" s="30">
        <v>45</v>
      </c>
      <c r="F35" s="30">
        <v>0</v>
      </c>
      <c r="G35" s="30">
        <v>0</v>
      </c>
      <c r="H35" s="30">
        <v>0</v>
      </c>
      <c r="I35" s="30">
        <v>15</v>
      </c>
    </row>
    <row r="36" spans="1:9" x14ac:dyDescent="0.25">
      <c r="A36" s="65" t="s">
        <v>224</v>
      </c>
      <c r="B36" s="26">
        <v>150</v>
      </c>
      <c r="C36" s="30">
        <v>35</v>
      </c>
      <c r="D36" s="74" t="s">
        <v>225</v>
      </c>
      <c r="E36" s="30">
        <v>40</v>
      </c>
      <c r="F36" s="30">
        <v>35</v>
      </c>
      <c r="G36" s="30">
        <v>60</v>
      </c>
      <c r="H36" s="30">
        <v>0</v>
      </c>
      <c r="I36" s="30">
        <v>40</v>
      </c>
    </row>
    <row r="37" spans="1:9" x14ac:dyDescent="0.25">
      <c r="A37" s="73" t="s">
        <v>226</v>
      </c>
      <c r="B37" s="26">
        <v>150</v>
      </c>
      <c r="C37" s="30">
        <v>65</v>
      </c>
      <c r="D37" s="74" t="s">
        <v>227</v>
      </c>
      <c r="E37" s="30">
        <v>70</v>
      </c>
      <c r="F37" s="30">
        <v>0</v>
      </c>
      <c r="G37" s="30">
        <v>0</v>
      </c>
      <c r="H37" s="30">
        <v>5</v>
      </c>
      <c r="I37" s="30">
        <v>15</v>
      </c>
    </row>
    <row r="38" spans="1:9" x14ac:dyDescent="0.25">
      <c r="A38" s="73" t="s">
        <v>228</v>
      </c>
      <c r="B38" s="26">
        <v>150</v>
      </c>
      <c r="C38" s="30">
        <v>70</v>
      </c>
      <c r="D38" s="74" t="s">
        <v>227</v>
      </c>
      <c r="E38" s="30">
        <v>25</v>
      </c>
      <c r="F38" s="30">
        <v>20</v>
      </c>
      <c r="G38" s="30">
        <v>45</v>
      </c>
      <c r="H38" s="30">
        <v>5</v>
      </c>
      <c r="I38" s="30">
        <v>35</v>
      </c>
    </row>
    <row r="39" spans="1:9" x14ac:dyDescent="0.25">
      <c r="A39" s="73" t="s">
        <v>229</v>
      </c>
      <c r="B39" s="26">
        <v>150</v>
      </c>
      <c r="C39" s="30">
        <v>50</v>
      </c>
      <c r="D39" s="74" t="s">
        <v>208</v>
      </c>
      <c r="E39" s="30">
        <v>90</v>
      </c>
      <c r="F39" s="30">
        <v>0</v>
      </c>
      <c r="G39" s="30">
        <v>0</v>
      </c>
      <c r="H39" s="30">
        <v>10</v>
      </c>
      <c r="I39" s="30">
        <v>10</v>
      </c>
    </row>
    <row r="40" spans="1:9" x14ac:dyDescent="0.25">
      <c r="A40" s="73" t="s">
        <v>230</v>
      </c>
      <c r="B40" s="26">
        <v>150</v>
      </c>
      <c r="C40" s="30">
        <v>110</v>
      </c>
      <c r="D40" s="74" t="s">
        <v>231</v>
      </c>
      <c r="E40" s="30">
        <v>10</v>
      </c>
      <c r="F40" s="30">
        <v>15</v>
      </c>
      <c r="G40" s="30">
        <v>30</v>
      </c>
      <c r="H40" s="30">
        <v>0</v>
      </c>
      <c r="I40" s="30">
        <v>15</v>
      </c>
    </row>
    <row r="41" spans="1:9" x14ac:dyDescent="0.25">
      <c r="A41" s="73" t="s">
        <v>232</v>
      </c>
      <c r="B41" s="26">
        <v>150</v>
      </c>
      <c r="C41" s="30">
        <v>130</v>
      </c>
      <c r="D41" s="29" t="s">
        <v>233</v>
      </c>
      <c r="E41" s="30">
        <v>20</v>
      </c>
      <c r="F41" s="30">
        <v>0</v>
      </c>
      <c r="G41" s="30">
        <v>0</v>
      </c>
      <c r="H41" s="30">
        <v>0</v>
      </c>
      <c r="I41" s="30">
        <v>0</v>
      </c>
    </row>
    <row r="42" spans="1:9" ht="30" thickBot="1" x14ac:dyDescent="0.3">
      <c r="A42" s="73" t="s">
        <v>234</v>
      </c>
      <c r="B42" s="26">
        <v>150</v>
      </c>
      <c r="C42" s="30">
        <v>35</v>
      </c>
      <c r="D42" s="29" t="s">
        <v>235</v>
      </c>
      <c r="E42" s="30">
        <v>50</v>
      </c>
      <c r="F42" s="30">
        <v>50</v>
      </c>
      <c r="G42" s="30">
        <v>65</v>
      </c>
      <c r="H42" s="30">
        <v>0</v>
      </c>
      <c r="I42" s="30">
        <v>15</v>
      </c>
    </row>
    <row r="43" spans="1:9" ht="15.75" thickBot="1" x14ac:dyDescent="0.3">
      <c r="B43" s="15" t="s">
        <v>109</v>
      </c>
      <c r="C43" s="33">
        <f>AVERAGE(C3:C42)</f>
        <v>58.315789473684212</v>
      </c>
      <c r="D43" s="34"/>
      <c r="E43" s="33">
        <f>AVERAGE(E3:E42)</f>
        <v>51.666666666666664</v>
      </c>
      <c r="F43" s="33">
        <f>AVERAGE(F3:F42)</f>
        <v>17.55263157894737</v>
      </c>
      <c r="G43" s="33">
        <f>AVERAGE(G3:G42)</f>
        <v>27.342105263157894</v>
      </c>
      <c r="H43" s="33">
        <f>AVERAGE(H3:H42)</f>
        <v>3.5</v>
      </c>
      <c r="I43" s="33">
        <f>AVERAGE(I3:I42)</f>
        <v>16.05</v>
      </c>
    </row>
    <row r="44" spans="1:9" x14ac:dyDescent="0.25">
      <c r="C44" s="41"/>
    </row>
  </sheetData>
  <mergeCells count="3">
    <mergeCell ref="D1:E1"/>
    <mergeCell ref="F1:G1"/>
    <mergeCell ref="H1:I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opLeftCell="A21" workbookViewId="0">
      <selection activeCell="D45" sqref="D45"/>
    </sheetView>
  </sheetViews>
  <sheetFormatPr defaultRowHeight="15" x14ac:dyDescent="0.25"/>
  <cols>
    <col min="1" max="1" width="12.5703125" bestFit="1" customWidth="1"/>
    <col min="2" max="2" width="26.5703125" customWidth="1"/>
    <col min="3" max="3" width="29.28515625" customWidth="1"/>
    <col min="4" max="4" width="32.42578125" style="69" customWidth="1"/>
    <col min="5" max="5" width="25" customWidth="1"/>
    <col min="6" max="6" width="23" customWidth="1"/>
    <col min="7" max="7" width="23.5703125" customWidth="1"/>
    <col min="8" max="8" width="22.42578125" customWidth="1"/>
    <col min="9" max="9" width="27.28515625" customWidth="1"/>
  </cols>
  <sheetData>
    <row r="1" spans="1:9" ht="30" x14ac:dyDescent="0.25">
      <c r="A1" s="7"/>
      <c r="B1" s="3" t="s">
        <v>32</v>
      </c>
      <c r="C1" s="63" t="s">
        <v>2</v>
      </c>
      <c r="D1" s="71" t="s">
        <v>4</v>
      </c>
      <c r="E1" s="71"/>
      <c r="F1" s="70" t="s">
        <v>5</v>
      </c>
      <c r="G1" s="70"/>
      <c r="H1" s="70" t="s">
        <v>6</v>
      </c>
      <c r="I1" s="70"/>
    </row>
    <row r="2" spans="1:9" ht="30" x14ac:dyDescent="0.25">
      <c r="A2" s="63" t="s">
        <v>0</v>
      </c>
      <c r="B2" s="63" t="s">
        <v>7</v>
      </c>
      <c r="C2" s="64" t="s">
        <v>8</v>
      </c>
      <c r="D2" s="64" t="s">
        <v>33</v>
      </c>
      <c r="E2" s="64" t="s">
        <v>10</v>
      </c>
      <c r="F2" s="64" t="s">
        <v>11</v>
      </c>
      <c r="G2" s="64" t="s">
        <v>12</v>
      </c>
      <c r="H2" s="64" t="s">
        <v>11</v>
      </c>
      <c r="I2" s="64" t="s">
        <v>12</v>
      </c>
    </row>
    <row r="3" spans="1:9" x14ac:dyDescent="0.25">
      <c r="A3" s="77" t="s">
        <v>117</v>
      </c>
      <c r="B3" s="78">
        <v>180</v>
      </c>
      <c r="C3" s="79">
        <v>55</v>
      </c>
      <c r="D3" s="80" t="s">
        <v>118</v>
      </c>
      <c r="E3" s="79">
        <v>115</v>
      </c>
      <c r="F3" s="79">
        <v>5</v>
      </c>
      <c r="G3" s="81">
        <v>10</v>
      </c>
      <c r="H3" s="79">
        <v>0</v>
      </c>
      <c r="I3" s="81">
        <v>0</v>
      </c>
    </row>
    <row r="4" spans="1:9" x14ac:dyDescent="0.25">
      <c r="A4" s="77" t="s">
        <v>119</v>
      </c>
      <c r="B4" s="82">
        <v>180</v>
      </c>
      <c r="C4" s="79">
        <v>35</v>
      </c>
      <c r="D4" s="80" t="s">
        <v>120</v>
      </c>
      <c r="E4" s="81" t="s">
        <v>53</v>
      </c>
      <c r="F4" s="81" t="s">
        <v>53</v>
      </c>
      <c r="G4" s="81" t="s">
        <v>53</v>
      </c>
      <c r="H4" s="81" t="s">
        <v>53</v>
      </c>
      <c r="I4" s="81" t="s">
        <v>53</v>
      </c>
    </row>
    <row r="5" spans="1:9" x14ac:dyDescent="0.25">
      <c r="A5" s="77" t="s">
        <v>121</v>
      </c>
      <c r="B5" s="78">
        <v>180</v>
      </c>
      <c r="C5" s="79">
        <v>35</v>
      </c>
      <c r="D5" s="80" t="s">
        <v>59</v>
      </c>
      <c r="E5" s="79">
        <v>80</v>
      </c>
      <c r="F5" s="79">
        <v>20</v>
      </c>
      <c r="G5" s="81">
        <v>20</v>
      </c>
      <c r="H5" s="79">
        <v>10</v>
      </c>
      <c r="I5" s="81">
        <v>25</v>
      </c>
    </row>
    <row r="6" spans="1:9" x14ac:dyDescent="0.25">
      <c r="A6" s="77" t="s">
        <v>37</v>
      </c>
      <c r="B6" s="78">
        <v>180</v>
      </c>
      <c r="C6" s="79">
        <v>40</v>
      </c>
      <c r="D6" s="80" t="s">
        <v>122</v>
      </c>
      <c r="E6" s="79">
        <v>80</v>
      </c>
      <c r="F6" s="79">
        <v>0</v>
      </c>
      <c r="G6" s="81">
        <v>0</v>
      </c>
      <c r="H6" s="79">
        <v>20</v>
      </c>
      <c r="I6" s="81">
        <v>30</v>
      </c>
    </row>
    <row r="7" spans="1:9" x14ac:dyDescent="0.25">
      <c r="A7" s="77" t="s">
        <v>123</v>
      </c>
      <c r="B7" s="78">
        <v>180</v>
      </c>
      <c r="C7" s="79">
        <v>30</v>
      </c>
      <c r="D7" s="80" t="s">
        <v>124</v>
      </c>
      <c r="E7" s="79">
        <v>90</v>
      </c>
      <c r="F7" s="79">
        <v>15</v>
      </c>
      <c r="G7" s="81">
        <v>45</v>
      </c>
      <c r="H7" s="83">
        <v>10</v>
      </c>
      <c r="I7" s="81">
        <v>20</v>
      </c>
    </row>
    <row r="8" spans="1:9" x14ac:dyDescent="0.25">
      <c r="A8" s="77" t="s">
        <v>125</v>
      </c>
      <c r="B8" s="78">
        <v>180</v>
      </c>
      <c r="C8" s="79">
        <v>45</v>
      </c>
      <c r="D8" s="80" t="s">
        <v>64</v>
      </c>
      <c r="E8" s="79">
        <v>110</v>
      </c>
      <c r="F8" s="79">
        <v>20</v>
      </c>
      <c r="G8" s="81">
        <v>30</v>
      </c>
      <c r="H8" s="79">
        <v>0</v>
      </c>
      <c r="I8" s="81">
        <v>0</v>
      </c>
    </row>
    <row r="9" spans="1:9" x14ac:dyDescent="0.25">
      <c r="A9" s="77" t="s">
        <v>126</v>
      </c>
      <c r="B9" s="78">
        <v>180</v>
      </c>
      <c r="C9" s="79">
        <v>60</v>
      </c>
      <c r="D9" s="80" t="s">
        <v>65</v>
      </c>
      <c r="E9" s="79">
        <v>65</v>
      </c>
      <c r="F9" s="79">
        <v>20</v>
      </c>
      <c r="G9" s="81">
        <v>45</v>
      </c>
      <c r="H9" s="79">
        <v>5</v>
      </c>
      <c r="I9" s="81">
        <v>10</v>
      </c>
    </row>
    <row r="10" spans="1:9" x14ac:dyDescent="0.25">
      <c r="A10" s="77" t="s">
        <v>40</v>
      </c>
      <c r="B10" s="78">
        <v>180</v>
      </c>
      <c r="C10" s="79">
        <v>10</v>
      </c>
      <c r="D10" s="80" t="s">
        <v>67</v>
      </c>
      <c r="E10" s="79">
        <v>60</v>
      </c>
      <c r="F10" s="79">
        <v>60</v>
      </c>
      <c r="G10" s="81">
        <v>60</v>
      </c>
      <c r="H10" s="79">
        <v>0</v>
      </c>
      <c r="I10" s="81">
        <v>0</v>
      </c>
    </row>
    <row r="11" spans="1:9" x14ac:dyDescent="0.25">
      <c r="A11" s="77" t="s">
        <v>127</v>
      </c>
      <c r="B11" s="78">
        <v>180</v>
      </c>
      <c r="C11" s="79">
        <v>45</v>
      </c>
      <c r="D11" s="80" t="s">
        <v>68</v>
      </c>
      <c r="E11" s="79">
        <v>75</v>
      </c>
      <c r="F11" s="79">
        <v>30</v>
      </c>
      <c r="G11" s="81">
        <v>60</v>
      </c>
      <c r="H11" s="79">
        <v>0</v>
      </c>
      <c r="I11" s="81">
        <v>0</v>
      </c>
    </row>
    <row r="12" spans="1:9" x14ac:dyDescent="0.25">
      <c r="A12" s="77" t="s">
        <v>42</v>
      </c>
      <c r="B12" s="78">
        <v>180</v>
      </c>
      <c r="C12" s="79">
        <v>40</v>
      </c>
      <c r="D12" s="80" t="s">
        <v>70</v>
      </c>
      <c r="E12" s="79">
        <v>50</v>
      </c>
      <c r="F12" s="79">
        <v>25</v>
      </c>
      <c r="G12" s="81">
        <v>60</v>
      </c>
      <c r="H12" s="79">
        <v>0</v>
      </c>
      <c r="I12" s="81">
        <v>0</v>
      </c>
    </row>
    <row r="13" spans="1:9" x14ac:dyDescent="0.25">
      <c r="A13" s="84" t="s">
        <v>128</v>
      </c>
      <c r="B13" s="78">
        <v>90</v>
      </c>
      <c r="C13" s="79">
        <v>65</v>
      </c>
      <c r="D13" s="80" t="s">
        <v>71</v>
      </c>
      <c r="E13" s="79">
        <v>25</v>
      </c>
      <c r="F13" s="79">
        <v>0</v>
      </c>
      <c r="G13" s="81">
        <v>0</v>
      </c>
      <c r="H13" s="79">
        <v>0</v>
      </c>
      <c r="I13" s="81">
        <v>0</v>
      </c>
    </row>
    <row r="14" spans="1:9" x14ac:dyDescent="0.25">
      <c r="A14" s="84" t="s">
        <v>44</v>
      </c>
      <c r="B14" s="78">
        <v>180</v>
      </c>
      <c r="C14" s="79">
        <v>60</v>
      </c>
      <c r="D14" s="80" t="s">
        <v>71</v>
      </c>
      <c r="E14" s="79">
        <v>90</v>
      </c>
      <c r="F14" s="79">
        <v>30</v>
      </c>
      <c r="G14" s="81">
        <v>30</v>
      </c>
      <c r="H14" s="79">
        <v>0</v>
      </c>
      <c r="I14" s="81">
        <v>0</v>
      </c>
    </row>
    <row r="15" spans="1:9" x14ac:dyDescent="0.25">
      <c r="A15" s="84" t="s">
        <v>129</v>
      </c>
      <c r="B15" s="78">
        <v>180</v>
      </c>
      <c r="C15" s="79">
        <v>110</v>
      </c>
      <c r="D15" s="80" t="s">
        <v>74</v>
      </c>
      <c r="E15" s="79">
        <v>70</v>
      </c>
      <c r="F15" s="79">
        <v>0</v>
      </c>
      <c r="G15" s="81">
        <v>0</v>
      </c>
      <c r="H15" s="79">
        <v>0</v>
      </c>
      <c r="I15" s="81">
        <v>0</v>
      </c>
    </row>
    <row r="16" spans="1:9" x14ac:dyDescent="0.25">
      <c r="A16" s="85" t="s">
        <v>46</v>
      </c>
      <c r="B16" s="86">
        <v>180</v>
      </c>
      <c r="C16" s="87" t="s">
        <v>130</v>
      </c>
      <c r="D16" s="88" t="s">
        <v>53</v>
      </c>
      <c r="E16" s="87" t="s">
        <v>53</v>
      </c>
      <c r="F16" s="87" t="s">
        <v>53</v>
      </c>
      <c r="G16" s="87" t="s">
        <v>53</v>
      </c>
      <c r="H16" s="87" t="s">
        <v>53</v>
      </c>
      <c r="I16" s="87" t="s">
        <v>53</v>
      </c>
    </row>
    <row r="17" spans="1:9" x14ac:dyDescent="0.25">
      <c r="A17" s="89" t="s">
        <v>131</v>
      </c>
      <c r="B17" s="78">
        <v>180</v>
      </c>
      <c r="C17" s="79">
        <v>80</v>
      </c>
      <c r="D17" s="80" t="s">
        <v>76</v>
      </c>
      <c r="E17" s="79">
        <v>35</v>
      </c>
      <c r="F17" s="79">
        <v>35</v>
      </c>
      <c r="G17" s="81">
        <v>45</v>
      </c>
      <c r="H17" s="79">
        <v>20</v>
      </c>
      <c r="I17" s="81">
        <v>30</v>
      </c>
    </row>
    <row r="18" spans="1:9" x14ac:dyDescent="0.25">
      <c r="A18" s="84" t="s">
        <v>132</v>
      </c>
      <c r="B18" s="78">
        <v>180</v>
      </c>
      <c r="C18" s="79">
        <v>55</v>
      </c>
      <c r="D18" s="80" t="s">
        <v>79</v>
      </c>
      <c r="E18" s="79">
        <v>55</v>
      </c>
      <c r="F18" s="79">
        <v>40</v>
      </c>
      <c r="G18" s="81">
        <v>40</v>
      </c>
      <c r="H18" s="79">
        <v>0</v>
      </c>
      <c r="I18" s="81">
        <v>0</v>
      </c>
    </row>
    <row r="19" spans="1:9" ht="29.25" x14ac:dyDescent="0.25">
      <c r="A19" s="84" t="s">
        <v>49</v>
      </c>
      <c r="B19" s="78">
        <v>180</v>
      </c>
      <c r="C19" s="79">
        <v>45</v>
      </c>
      <c r="D19" s="80" t="s">
        <v>133</v>
      </c>
      <c r="E19" s="79">
        <v>75</v>
      </c>
      <c r="F19" s="79">
        <v>30</v>
      </c>
      <c r="G19" s="81">
        <v>30</v>
      </c>
      <c r="H19" s="79">
        <v>30</v>
      </c>
      <c r="I19" s="81">
        <v>30</v>
      </c>
    </row>
    <row r="20" spans="1:9" ht="29.25" x14ac:dyDescent="0.25">
      <c r="A20" s="84" t="s">
        <v>134</v>
      </c>
      <c r="B20" s="78">
        <v>180</v>
      </c>
      <c r="C20" s="81">
        <v>60</v>
      </c>
      <c r="D20" s="80" t="s">
        <v>82</v>
      </c>
      <c r="E20" s="79">
        <v>60</v>
      </c>
      <c r="F20" s="81">
        <v>0</v>
      </c>
      <c r="G20" s="81">
        <v>0</v>
      </c>
      <c r="H20" s="79">
        <v>25</v>
      </c>
      <c r="I20" s="81">
        <v>25</v>
      </c>
    </row>
    <row r="21" spans="1:9" x14ac:dyDescent="0.25">
      <c r="A21" s="84" t="s">
        <v>51</v>
      </c>
      <c r="B21" s="78">
        <v>180</v>
      </c>
      <c r="C21" s="81">
        <v>80</v>
      </c>
      <c r="D21" s="80" t="s">
        <v>84</v>
      </c>
      <c r="E21" s="81">
        <v>35</v>
      </c>
      <c r="F21" s="81" t="s">
        <v>53</v>
      </c>
      <c r="G21" s="81" t="s">
        <v>53</v>
      </c>
      <c r="H21" s="81" t="s">
        <v>53</v>
      </c>
      <c r="I21" s="81" t="s">
        <v>53</v>
      </c>
    </row>
    <row r="22" spans="1:9" ht="29.25" x14ac:dyDescent="0.25">
      <c r="A22" s="84" t="s">
        <v>135</v>
      </c>
      <c r="B22" s="82">
        <v>180</v>
      </c>
      <c r="C22" s="81">
        <v>64</v>
      </c>
      <c r="D22" s="80" t="s">
        <v>136</v>
      </c>
      <c r="E22" s="81">
        <v>64</v>
      </c>
      <c r="F22" s="81">
        <v>2</v>
      </c>
      <c r="G22" s="81">
        <v>37</v>
      </c>
      <c r="H22" s="81">
        <v>0</v>
      </c>
      <c r="I22" s="81">
        <v>35</v>
      </c>
    </row>
    <row r="23" spans="1:9" ht="29.25" x14ac:dyDescent="0.25">
      <c r="A23" s="90" t="s">
        <v>101</v>
      </c>
      <c r="B23" s="91">
        <v>180</v>
      </c>
      <c r="C23" s="92">
        <v>75</v>
      </c>
      <c r="D23" s="93" t="s">
        <v>137</v>
      </c>
      <c r="E23" s="92">
        <v>65</v>
      </c>
      <c r="F23" s="92">
        <v>25</v>
      </c>
      <c r="G23" s="92">
        <v>25</v>
      </c>
      <c r="H23" s="92">
        <v>0</v>
      </c>
      <c r="I23" s="92">
        <v>0</v>
      </c>
    </row>
    <row r="24" spans="1:9" ht="29.25" x14ac:dyDescent="0.25">
      <c r="A24" s="94" t="s">
        <v>145</v>
      </c>
      <c r="B24" s="95">
        <v>180</v>
      </c>
      <c r="C24" s="96">
        <v>75</v>
      </c>
      <c r="D24" s="97" t="s">
        <v>146</v>
      </c>
      <c r="E24" s="96">
        <v>35</v>
      </c>
      <c r="F24" s="96">
        <v>0</v>
      </c>
      <c r="G24" s="96">
        <v>55</v>
      </c>
      <c r="H24" s="96">
        <v>5</v>
      </c>
      <c r="I24" s="96">
        <v>20</v>
      </c>
    </row>
    <row r="25" spans="1:9" x14ac:dyDescent="0.25">
      <c r="A25" s="94" t="s">
        <v>105</v>
      </c>
      <c r="B25" s="95">
        <v>180</v>
      </c>
      <c r="C25" s="96">
        <v>75</v>
      </c>
      <c r="D25" s="97" t="s">
        <v>147</v>
      </c>
      <c r="E25" s="96">
        <v>75</v>
      </c>
      <c r="F25" s="96">
        <v>0</v>
      </c>
      <c r="G25" s="96">
        <v>0</v>
      </c>
      <c r="H25" s="96">
        <v>0</v>
      </c>
      <c r="I25" s="96">
        <v>15</v>
      </c>
    </row>
    <row r="26" spans="1:9" ht="29.25" x14ac:dyDescent="0.25">
      <c r="A26" s="94" t="s">
        <v>148</v>
      </c>
      <c r="B26" s="95">
        <v>165</v>
      </c>
      <c r="C26" s="96">
        <v>85</v>
      </c>
      <c r="D26" s="97" t="s">
        <v>149</v>
      </c>
      <c r="E26" s="96">
        <v>40</v>
      </c>
      <c r="F26" s="96">
        <v>35</v>
      </c>
      <c r="G26" s="96">
        <v>35</v>
      </c>
      <c r="H26" s="96">
        <v>5</v>
      </c>
      <c r="I26" s="96">
        <v>15</v>
      </c>
    </row>
    <row r="27" spans="1:9" x14ac:dyDescent="0.25">
      <c r="A27" s="94" t="s">
        <v>150</v>
      </c>
      <c r="B27" s="95">
        <v>165</v>
      </c>
      <c r="C27" s="96">
        <v>70</v>
      </c>
      <c r="D27" s="97" t="s">
        <v>151</v>
      </c>
      <c r="E27" s="96">
        <v>50</v>
      </c>
      <c r="F27" s="96">
        <v>35</v>
      </c>
      <c r="G27" s="96">
        <v>40</v>
      </c>
      <c r="H27" s="96">
        <v>5</v>
      </c>
      <c r="I27" s="96">
        <v>10</v>
      </c>
    </row>
    <row r="28" spans="1:9" x14ac:dyDescent="0.25">
      <c r="A28" s="94" t="s">
        <v>152</v>
      </c>
      <c r="B28" s="95">
        <v>165</v>
      </c>
      <c r="C28" s="96">
        <v>80</v>
      </c>
      <c r="D28" s="97" t="s">
        <v>153</v>
      </c>
      <c r="E28" s="96">
        <v>45</v>
      </c>
      <c r="F28" s="96">
        <v>10</v>
      </c>
      <c r="G28" s="96">
        <v>20</v>
      </c>
      <c r="H28" s="96">
        <v>0</v>
      </c>
      <c r="I28" s="96">
        <v>30</v>
      </c>
    </row>
    <row r="29" spans="1:9" x14ac:dyDescent="0.25">
      <c r="A29" s="94" t="s">
        <v>154</v>
      </c>
      <c r="B29" s="95">
        <v>165</v>
      </c>
      <c r="C29" s="96">
        <v>75</v>
      </c>
      <c r="D29" s="97" t="s">
        <v>155</v>
      </c>
      <c r="E29" s="96">
        <v>75</v>
      </c>
      <c r="F29" s="96">
        <v>0</v>
      </c>
      <c r="G29" s="96">
        <v>30</v>
      </c>
      <c r="H29" s="96">
        <v>0</v>
      </c>
      <c r="I29" s="96">
        <v>0</v>
      </c>
    </row>
    <row r="30" spans="1:9" x14ac:dyDescent="0.25">
      <c r="A30" s="22" t="s">
        <v>202</v>
      </c>
      <c r="B30" s="26">
        <v>165</v>
      </c>
      <c r="C30" s="30">
        <v>80</v>
      </c>
      <c r="D30" s="29" t="s">
        <v>201</v>
      </c>
      <c r="E30" s="30">
        <v>40</v>
      </c>
      <c r="F30" s="30">
        <v>0</v>
      </c>
      <c r="G30" s="30">
        <v>0</v>
      </c>
      <c r="H30" s="30">
        <v>0</v>
      </c>
      <c r="I30" s="30">
        <v>30</v>
      </c>
    </row>
    <row r="31" spans="1:9" x14ac:dyDescent="0.25">
      <c r="A31" s="22" t="s">
        <v>203</v>
      </c>
      <c r="B31" s="26">
        <v>165</v>
      </c>
      <c r="C31" s="30">
        <v>90</v>
      </c>
      <c r="D31" s="29" t="s">
        <v>204</v>
      </c>
      <c r="E31" s="30">
        <v>20</v>
      </c>
      <c r="F31" s="30">
        <v>35</v>
      </c>
      <c r="G31" s="30">
        <v>35</v>
      </c>
      <c r="H31" s="30">
        <v>0</v>
      </c>
      <c r="I31" s="30">
        <v>15</v>
      </c>
    </row>
    <row r="32" spans="1:9" ht="29.25" x14ac:dyDescent="0.25">
      <c r="A32" s="22" t="s">
        <v>205</v>
      </c>
      <c r="B32" s="26">
        <v>165</v>
      </c>
      <c r="C32" s="30">
        <v>50</v>
      </c>
      <c r="D32" s="29" t="s">
        <v>206</v>
      </c>
      <c r="E32" s="30">
        <v>65</v>
      </c>
      <c r="F32" s="30">
        <v>0</v>
      </c>
      <c r="G32" s="30">
        <v>30</v>
      </c>
      <c r="H32" s="30">
        <v>0</v>
      </c>
      <c r="I32" s="30">
        <v>25</v>
      </c>
    </row>
    <row r="33" spans="1:9" x14ac:dyDescent="0.25">
      <c r="A33" s="22" t="s">
        <v>207</v>
      </c>
      <c r="B33" s="26">
        <v>165</v>
      </c>
      <c r="C33" s="30">
        <v>35</v>
      </c>
      <c r="D33" s="29" t="s">
        <v>208</v>
      </c>
      <c r="E33" s="30">
        <v>85</v>
      </c>
      <c r="F33" s="30">
        <v>20</v>
      </c>
      <c r="G33" s="30">
        <v>30</v>
      </c>
      <c r="H33" s="30">
        <v>0</v>
      </c>
      <c r="I33" s="30">
        <v>20</v>
      </c>
    </row>
    <row r="34" spans="1:9" x14ac:dyDescent="0.25">
      <c r="A34" s="22" t="s">
        <v>209</v>
      </c>
      <c r="B34" s="26">
        <v>165</v>
      </c>
      <c r="C34" s="30">
        <v>80</v>
      </c>
      <c r="D34" s="29" t="s">
        <v>210</v>
      </c>
      <c r="E34" s="30">
        <v>40</v>
      </c>
      <c r="F34" s="30">
        <v>0</v>
      </c>
      <c r="G34" s="30">
        <v>40</v>
      </c>
      <c r="H34" s="30">
        <v>0</v>
      </c>
      <c r="I34" s="30">
        <v>0</v>
      </c>
    </row>
    <row r="35" spans="1:9" ht="29.25" x14ac:dyDescent="0.25">
      <c r="A35" s="22" t="s">
        <v>211</v>
      </c>
      <c r="B35" s="26">
        <v>165</v>
      </c>
      <c r="C35" s="30">
        <v>80</v>
      </c>
      <c r="D35" s="29" t="s">
        <v>212</v>
      </c>
      <c r="E35" s="30">
        <v>70</v>
      </c>
      <c r="F35" s="30">
        <v>0</v>
      </c>
      <c r="G35" s="30">
        <v>0</v>
      </c>
      <c r="H35" s="30">
        <v>0</v>
      </c>
      <c r="I35" s="30">
        <v>15</v>
      </c>
    </row>
    <row r="36" spans="1:9" x14ac:dyDescent="0.25">
      <c r="A36" s="22" t="s">
        <v>236</v>
      </c>
      <c r="B36" s="26">
        <v>165</v>
      </c>
      <c r="C36" s="30">
        <v>85</v>
      </c>
      <c r="D36" s="74" t="s">
        <v>237</v>
      </c>
      <c r="E36" s="30">
        <v>0</v>
      </c>
      <c r="F36" s="30">
        <v>65</v>
      </c>
      <c r="G36" s="30">
        <v>80</v>
      </c>
      <c r="H36" s="30">
        <v>0</v>
      </c>
      <c r="I36" s="30">
        <v>15</v>
      </c>
    </row>
    <row r="37" spans="1:9" x14ac:dyDescent="0.25">
      <c r="A37" s="98" t="s">
        <v>238</v>
      </c>
      <c r="B37" s="26">
        <v>165</v>
      </c>
      <c r="C37" s="30">
        <v>20</v>
      </c>
      <c r="D37" s="74" t="s">
        <v>239</v>
      </c>
      <c r="E37" s="30">
        <v>95</v>
      </c>
      <c r="F37" s="30">
        <v>30</v>
      </c>
      <c r="G37" s="30">
        <v>50</v>
      </c>
      <c r="H37" s="30">
        <v>0</v>
      </c>
      <c r="I37" s="30">
        <v>20</v>
      </c>
    </row>
    <row r="38" spans="1:9" ht="15.75" thickBot="1" x14ac:dyDescent="0.3">
      <c r="A38" s="98" t="s">
        <v>240</v>
      </c>
      <c r="B38" s="26">
        <v>165</v>
      </c>
      <c r="C38" s="30">
        <v>100</v>
      </c>
      <c r="D38" s="74" t="s">
        <v>241</v>
      </c>
      <c r="E38" s="30">
        <v>55</v>
      </c>
      <c r="F38" s="30">
        <v>0</v>
      </c>
      <c r="G38" s="30">
        <v>0</v>
      </c>
      <c r="H38" s="30">
        <v>0</v>
      </c>
      <c r="I38" s="30">
        <v>10</v>
      </c>
    </row>
    <row r="39" spans="1:9" ht="15.75" thickBot="1" x14ac:dyDescent="0.3">
      <c r="A39" s="99"/>
      <c r="B39" s="15" t="s">
        <v>109</v>
      </c>
      <c r="C39" s="33">
        <f>AVERAGE(C3:C38)</f>
        <v>61.971428571428568</v>
      </c>
      <c r="D39" s="100"/>
      <c r="E39" s="33">
        <f>AVERAGE(E3:E38)</f>
        <v>61.441176470588232</v>
      </c>
      <c r="F39" s="33">
        <f>AVERAGE(F3:F38)</f>
        <v>17.787878787878789</v>
      </c>
      <c r="G39" s="33">
        <f>AVERAGE(G3:G38)</f>
        <v>29.757575757575758</v>
      </c>
      <c r="H39" s="33">
        <f>AVERAGE(H3:H38)</f>
        <v>4.0909090909090908</v>
      </c>
      <c r="I39" s="33">
        <f>AVERAGE(I3:I38)</f>
        <v>13.484848484848484</v>
      </c>
    </row>
  </sheetData>
  <mergeCells count="3">
    <mergeCell ref="D1:E1"/>
    <mergeCell ref="F1:G1"/>
    <mergeCell ref="H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22" workbookViewId="0">
      <selection activeCell="G41" sqref="G41"/>
    </sheetView>
  </sheetViews>
  <sheetFormatPr defaultRowHeight="15" x14ac:dyDescent="0.25"/>
  <cols>
    <col min="1" max="1" width="12.28515625" bestFit="1" customWidth="1"/>
    <col min="2" max="2" width="26.5703125" customWidth="1"/>
    <col min="3" max="3" width="29.28515625" customWidth="1"/>
    <col min="4" max="4" width="32.42578125" customWidth="1"/>
    <col min="5" max="5" width="25" customWidth="1"/>
    <col min="6" max="6" width="23" customWidth="1"/>
    <col min="7" max="7" width="23.5703125" customWidth="1"/>
    <col min="8" max="8" width="22.42578125" customWidth="1"/>
    <col min="9" max="9" width="27.28515625" customWidth="1"/>
  </cols>
  <sheetData>
    <row r="1" spans="1:9" ht="30" x14ac:dyDescent="0.25">
      <c r="A1" s="7"/>
      <c r="B1" s="3" t="s">
        <v>32</v>
      </c>
      <c r="C1" s="5" t="s">
        <v>2</v>
      </c>
      <c r="D1" s="71" t="s">
        <v>4</v>
      </c>
      <c r="E1" s="71"/>
      <c r="F1" s="70" t="s">
        <v>5</v>
      </c>
      <c r="G1" s="70"/>
      <c r="H1" s="70" t="s">
        <v>6</v>
      </c>
      <c r="I1" s="70"/>
    </row>
    <row r="2" spans="1:9" ht="30" x14ac:dyDescent="0.25">
      <c r="A2" s="5" t="s">
        <v>0</v>
      </c>
      <c r="B2" s="5" t="s">
        <v>7</v>
      </c>
      <c r="C2" s="8" t="s">
        <v>8</v>
      </c>
      <c r="D2" s="8" t="s">
        <v>33</v>
      </c>
      <c r="E2" s="8" t="s">
        <v>10</v>
      </c>
      <c r="F2" s="8" t="s">
        <v>11</v>
      </c>
      <c r="G2" s="8" t="s">
        <v>12</v>
      </c>
      <c r="H2" s="8" t="s">
        <v>11</v>
      </c>
      <c r="I2" s="8" t="s">
        <v>12</v>
      </c>
    </row>
    <row r="3" spans="1:9" x14ac:dyDescent="0.25">
      <c r="A3" s="24" t="s">
        <v>36</v>
      </c>
      <c r="B3" s="31">
        <v>180</v>
      </c>
      <c r="C3" s="28">
        <v>35</v>
      </c>
      <c r="D3" s="29" t="s">
        <v>87</v>
      </c>
      <c r="E3" s="28">
        <v>45</v>
      </c>
      <c r="F3" s="28">
        <v>15</v>
      </c>
      <c r="G3" s="30">
        <v>15</v>
      </c>
      <c r="H3" s="28">
        <v>30</v>
      </c>
      <c r="I3" s="30">
        <v>30</v>
      </c>
    </row>
    <row r="4" spans="1:9" ht="29.25" x14ac:dyDescent="0.25">
      <c r="A4" s="47" t="s">
        <v>37</v>
      </c>
      <c r="B4" s="31">
        <v>180</v>
      </c>
      <c r="C4" s="28">
        <v>45</v>
      </c>
      <c r="D4" s="29" t="s">
        <v>88</v>
      </c>
      <c r="E4" s="28">
        <v>115</v>
      </c>
      <c r="F4" s="28">
        <v>10</v>
      </c>
      <c r="G4" s="30">
        <v>10</v>
      </c>
      <c r="H4" s="28">
        <v>0</v>
      </c>
      <c r="I4" s="30">
        <v>0</v>
      </c>
    </row>
    <row r="5" spans="1:9" x14ac:dyDescent="0.25">
      <c r="A5" s="48" t="s">
        <v>38</v>
      </c>
      <c r="B5" s="31">
        <v>180</v>
      </c>
      <c r="C5" s="28">
        <v>40</v>
      </c>
      <c r="D5" s="29" t="s">
        <v>89</v>
      </c>
      <c r="E5" s="28">
        <v>80</v>
      </c>
      <c r="F5" s="28">
        <v>15</v>
      </c>
      <c r="G5" s="30">
        <v>25</v>
      </c>
      <c r="H5" s="28">
        <v>35</v>
      </c>
      <c r="I5" s="30">
        <v>45</v>
      </c>
    </row>
    <row r="6" spans="1:9" x14ac:dyDescent="0.25">
      <c r="A6" s="48" t="s">
        <v>39</v>
      </c>
      <c r="B6" s="31">
        <v>180</v>
      </c>
      <c r="C6" s="28">
        <v>65</v>
      </c>
      <c r="D6" s="29" t="s">
        <v>90</v>
      </c>
      <c r="E6" s="28">
        <v>60</v>
      </c>
      <c r="F6" s="28">
        <v>25</v>
      </c>
      <c r="G6" s="30">
        <v>40</v>
      </c>
      <c r="H6" s="28">
        <v>15</v>
      </c>
      <c r="I6" s="30">
        <v>30</v>
      </c>
    </row>
    <row r="7" spans="1:9" x14ac:dyDescent="0.25">
      <c r="A7" s="49" t="s">
        <v>40</v>
      </c>
      <c r="B7" s="31">
        <v>180</v>
      </c>
      <c r="C7" s="28">
        <v>80</v>
      </c>
      <c r="D7" s="29" t="s">
        <v>90</v>
      </c>
      <c r="E7" s="28">
        <v>70</v>
      </c>
      <c r="F7" s="28">
        <v>5</v>
      </c>
      <c r="G7" s="30">
        <v>5</v>
      </c>
      <c r="H7" s="28">
        <v>0</v>
      </c>
      <c r="I7" s="30">
        <v>25</v>
      </c>
    </row>
    <row r="8" spans="1:9" x14ac:dyDescent="0.25">
      <c r="A8" s="49" t="s">
        <v>41</v>
      </c>
      <c r="B8" s="31">
        <v>180</v>
      </c>
      <c r="C8" s="28">
        <v>80</v>
      </c>
      <c r="D8" s="29" t="s">
        <v>91</v>
      </c>
      <c r="E8" s="28">
        <v>40</v>
      </c>
      <c r="F8" s="28">
        <v>20</v>
      </c>
      <c r="G8" s="30">
        <v>45</v>
      </c>
      <c r="H8" s="28">
        <v>0</v>
      </c>
      <c r="I8" s="30">
        <v>40</v>
      </c>
    </row>
    <row r="9" spans="1:9" x14ac:dyDescent="0.25">
      <c r="A9" s="24" t="s">
        <v>42</v>
      </c>
      <c r="B9" s="31">
        <v>180</v>
      </c>
      <c r="C9" s="28">
        <v>105</v>
      </c>
      <c r="D9" s="29" t="s">
        <v>92</v>
      </c>
      <c r="E9" s="28">
        <v>65</v>
      </c>
      <c r="F9" s="28">
        <v>0</v>
      </c>
      <c r="G9" s="30">
        <v>0</v>
      </c>
      <c r="H9" s="28">
        <v>0</v>
      </c>
      <c r="I9" s="30">
        <v>0</v>
      </c>
    </row>
    <row r="10" spans="1:9" x14ac:dyDescent="0.25">
      <c r="A10" s="24" t="s">
        <v>43</v>
      </c>
      <c r="B10" s="31">
        <v>180</v>
      </c>
      <c r="C10" s="28">
        <v>110</v>
      </c>
      <c r="D10" s="29" t="s">
        <v>93</v>
      </c>
      <c r="E10" s="28">
        <v>25</v>
      </c>
      <c r="F10" s="28">
        <v>22</v>
      </c>
      <c r="G10" s="30">
        <v>45</v>
      </c>
      <c r="H10" s="28">
        <v>0</v>
      </c>
      <c r="I10" s="30">
        <v>23</v>
      </c>
    </row>
    <row r="11" spans="1:9" x14ac:dyDescent="0.25">
      <c r="A11" s="24" t="s">
        <v>44</v>
      </c>
      <c r="B11" s="31">
        <v>180</v>
      </c>
      <c r="C11" s="28">
        <v>45</v>
      </c>
      <c r="D11" s="29" t="s">
        <v>94</v>
      </c>
      <c r="E11" s="28">
        <v>45</v>
      </c>
      <c r="F11" s="28">
        <v>45</v>
      </c>
      <c r="G11" s="30">
        <v>80</v>
      </c>
      <c r="H11" s="28">
        <v>10</v>
      </c>
      <c r="I11" s="30">
        <v>45</v>
      </c>
    </row>
    <row r="12" spans="1:9" x14ac:dyDescent="0.25">
      <c r="A12" s="21" t="s">
        <v>45</v>
      </c>
      <c r="B12" s="31">
        <v>180</v>
      </c>
      <c r="C12" s="28">
        <v>55</v>
      </c>
      <c r="D12" s="29" t="s">
        <v>95</v>
      </c>
      <c r="E12" s="28">
        <v>60</v>
      </c>
      <c r="F12" s="28">
        <v>30</v>
      </c>
      <c r="G12" s="30">
        <v>50</v>
      </c>
      <c r="H12" s="27">
        <v>5</v>
      </c>
      <c r="I12" s="30">
        <v>35</v>
      </c>
    </row>
    <row r="13" spans="1:9" x14ac:dyDescent="0.25">
      <c r="A13" s="24" t="s">
        <v>46</v>
      </c>
      <c r="B13" s="31">
        <v>180</v>
      </c>
      <c r="C13" s="28">
        <v>110</v>
      </c>
      <c r="D13" s="29" t="s">
        <v>96</v>
      </c>
      <c r="E13" s="28">
        <v>45</v>
      </c>
      <c r="F13" s="28">
        <v>0</v>
      </c>
      <c r="G13" s="30">
        <v>0</v>
      </c>
      <c r="H13" s="28">
        <v>15</v>
      </c>
      <c r="I13" s="30">
        <v>15</v>
      </c>
    </row>
    <row r="14" spans="1:9" x14ac:dyDescent="0.25">
      <c r="A14" s="21" t="s">
        <v>47</v>
      </c>
      <c r="B14" s="31">
        <v>180</v>
      </c>
      <c r="C14" s="28">
        <v>100</v>
      </c>
      <c r="D14" s="29" t="s">
        <v>35</v>
      </c>
      <c r="E14" s="28">
        <v>0</v>
      </c>
      <c r="F14" s="28">
        <v>30</v>
      </c>
      <c r="G14" s="30">
        <v>45</v>
      </c>
      <c r="H14" s="28">
        <v>25</v>
      </c>
      <c r="I14" s="30">
        <v>55</v>
      </c>
    </row>
    <row r="15" spans="1:9" x14ac:dyDescent="0.25">
      <c r="A15" s="24" t="s">
        <v>48</v>
      </c>
      <c r="B15" s="31">
        <v>180</v>
      </c>
      <c r="C15" s="28">
        <v>30</v>
      </c>
      <c r="D15" s="29" t="s">
        <v>97</v>
      </c>
      <c r="E15" s="28">
        <v>90</v>
      </c>
      <c r="F15" s="28">
        <v>30</v>
      </c>
      <c r="G15" s="30">
        <v>60</v>
      </c>
      <c r="H15" s="27">
        <v>10</v>
      </c>
      <c r="I15" s="30">
        <v>30</v>
      </c>
    </row>
    <row r="16" spans="1:9" x14ac:dyDescent="0.25">
      <c r="A16" s="21" t="s">
        <v>49</v>
      </c>
      <c r="B16" s="31">
        <v>180</v>
      </c>
      <c r="C16" s="28">
        <v>80</v>
      </c>
      <c r="D16" s="29" t="s">
        <v>98</v>
      </c>
      <c r="E16" s="28">
        <v>55</v>
      </c>
      <c r="F16" s="28">
        <v>25</v>
      </c>
      <c r="G16" s="30">
        <v>25</v>
      </c>
      <c r="H16" s="28">
        <v>0</v>
      </c>
      <c r="I16" s="30">
        <v>20</v>
      </c>
    </row>
    <row r="17" spans="1:9" x14ac:dyDescent="0.25">
      <c r="A17" s="21" t="s">
        <v>50</v>
      </c>
      <c r="B17" s="31">
        <v>180</v>
      </c>
      <c r="C17" s="28">
        <v>40</v>
      </c>
      <c r="D17" s="29" t="s">
        <v>99</v>
      </c>
      <c r="E17" s="28">
        <v>65</v>
      </c>
      <c r="F17" s="28">
        <v>25</v>
      </c>
      <c r="G17" s="30">
        <v>60</v>
      </c>
      <c r="H17" s="28">
        <v>0</v>
      </c>
      <c r="I17" s="30">
        <v>15</v>
      </c>
    </row>
    <row r="18" spans="1:9" ht="29.25" x14ac:dyDescent="0.25">
      <c r="A18" s="24" t="s">
        <v>51</v>
      </c>
      <c r="B18" s="31">
        <v>180</v>
      </c>
      <c r="C18" s="28">
        <v>90</v>
      </c>
      <c r="D18" s="29" t="s">
        <v>100</v>
      </c>
      <c r="E18" s="28">
        <v>65</v>
      </c>
      <c r="F18" s="28">
        <v>25</v>
      </c>
      <c r="G18" s="30">
        <v>25</v>
      </c>
      <c r="H18" s="28">
        <v>0</v>
      </c>
      <c r="I18" s="30">
        <v>0</v>
      </c>
    </row>
    <row r="19" spans="1:9" x14ac:dyDescent="0.25">
      <c r="A19" s="24" t="s">
        <v>101</v>
      </c>
      <c r="B19" s="31">
        <v>180</v>
      </c>
      <c r="C19" s="30">
        <v>90</v>
      </c>
      <c r="D19" s="29" t="s">
        <v>102</v>
      </c>
      <c r="E19" s="30">
        <v>55</v>
      </c>
      <c r="F19" s="30">
        <v>15</v>
      </c>
      <c r="G19" s="30">
        <v>35</v>
      </c>
      <c r="H19" s="30">
        <v>0</v>
      </c>
      <c r="I19" s="30">
        <v>15</v>
      </c>
    </row>
    <row r="20" spans="1:9" ht="29.25" x14ac:dyDescent="0.25">
      <c r="A20" s="22" t="s">
        <v>103</v>
      </c>
      <c r="B20" s="26">
        <v>180</v>
      </c>
      <c r="C20" s="30">
        <v>70</v>
      </c>
      <c r="D20" s="29" t="s">
        <v>104</v>
      </c>
      <c r="E20" s="30">
        <v>65</v>
      </c>
      <c r="F20" s="30">
        <v>30</v>
      </c>
      <c r="G20" s="30">
        <v>45</v>
      </c>
      <c r="H20" s="30">
        <v>0</v>
      </c>
      <c r="I20" s="30">
        <v>15</v>
      </c>
    </row>
    <row r="21" spans="1:9" x14ac:dyDescent="0.25">
      <c r="A21" s="22" t="s">
        <v>105</v>
      </c>
      <c r="B21" s="26">
        <v>180</v>
      </c>
      <c r="C21" s="30">
        <v>70</v>
      </c>
      <c r="D21" s="29" t="s">
        <v>106</v>
      </c>
      <c r="E21" s="30">
        <v>65</v>
      </c>
      <c r="F21" s="30">
        <v>45</v>
      </c>
      <c r="G21" s="30">
        <v>45</v>
      </c>
      <c r="H21" s="30">
        <v>0</v>
      </c>
      <c r="I21" s="30">
        <v>0</v>
      </c>
    </row>
    <row r="22" spans="1:9" ht="29.25" x14ac:dyDescent="0.25">
      <c r="A22" s="46" t="s">
        <v>107</v>
      </c>
      <c r="B22" s="20">
        <v>180</v>
      </c>
      <c r="C22" s="19">
        <v>80</v>
      </c>
      <c r="D22" s="18" t="s">
        <v>108</v>
      </c>
      <c r="E22" s="19">
        <v>60</v>
      </c>
      <c r="F22" s="19">
        <v>0</v>
      </c>
      <c r="G22" s="19">
        <v>0</v>
      </c>
      <c r="H22" s="19">
        <v>25</v>
      </c>
      <c r="I22" s="19">
        <v>25</v>
      </c>
    </row>
    <row r="23" spans="1:9" x14ac:dyDescent="0.25">
      <c r="A23" s="45" t="s">
        <v>150</v>
      </c>
      <c r="B23" s="44">
        <v>180</v>
      </c>
      <c r="C23" s="43">
        <v>75</v>
      </c>
      <c r="D23" s="42" t="s">
        <v>156</v>
      </c>
      <c r="E23" s="43">
        <v>20</v>
      </c>
      <c r="F23" s="43">
        <v>60</v>
      </c>
      <c r="G23" s="43">
        <v>85</v>
      </c>
      <c r="H23" s="43">
        <v>0</v>
      </c>
      <c r="I23" s="43">
        <v>25</v>
      </c>
    </row>
    <row r="24" spans="1:9" ht="29.25" x14ac:dyDescent="0.25">
      <c r="A24" s="45" t="s">
        <v>142</v>
      </c>
      <c r="B24" s="44">
        <v>180</v>
      </c>
      <c r="C24" s="43">
        <v>70</v>
      </c>
      <c r="D24" s="42" t="s">
        <v>157</v>
      </c>
      <c r="E24" s="43">
        <v>60</v>
      </c>
      <c r="F24" s="43">
        <v>35</v>
      </c>
      <c r="G24" s="43">
        <v>50</v>
      </c>
      <c r="H24" s="43">
        <v>0</v>
      </c>
      <c r="I24" s="43">
        <v>15</v>
      </c>
    </row>
    <row r="25" spans="1:9" ht="29.25" x14ac:dyDescent="0.25">
      <c r="A25" s="45" t="s">
        <v>154</v>
      </c>
      <c r="B25" s="44">
        <v>180</v>
      </c>
      <c r="C25" s="43">
        <v>65</v>
      </c>
      <c r="D25" s="42" t="s">
        <v>158</v>
      </c>
      <c r="E25" s="43">
        <v>100</v>
      </c>
      <c r="F25" s="43">
        <v>0</v>
      </c>
      <c r="G25" s="43">
        <v>0</v>
      </c>
      <c r="H25" s="43">
        <v>15</v>
      </c>
      <c r="I25" s="43">
        <v>15</v>
      </c>
    </row>
    <row r="26" spans="1:9" ht="43.5" x14ac:dyDescent="0.25">
      <c r="A26" s="22" t="s">
        <v>193</v>
      </c>
      <c r="B26" s="26">
        <v>180</v>
      </c>
      <c r="C26" s="30">
        <v>70</v>
      </c>
      <c r="D26" s="29" t="s">
        <v>213</v>
      </c>
      <c r="E26" s="30">
        <v>30</v>
      </c>
      <c r="F26" s="30">
        <v>35</v>
      </c>
      <c r="G26" s="30">
        <v>75</v>
      </c>
      <c r="H26" s="30">
        <v>5</v>
      </c>
      <c r="I26" s="30">
        <v>30</v>
      </c>
    </row>
    <row r="27" spans="1:9" ht="29.25" x14ac:dyDescent="0.25">
      <c r="A27" s="22" t="s">
        <v>203</v>
      </c>
      <c r="B27" s="26">
        <v>180</v>
      </c>
      <c r="C27" s="30">
        <v>65</v>
      </c>
      <c r="D27" s="29" t="s">
        <v>214</v>
      </c>
      <c r="E27" s="30">
        <v>55</v>
      </c>
      <c r="F27" s="30">
        <v>35</v>
      </c>
      <c r="G27" s="30">
        <v>55</v>
      </c>
      <c r="H27" s="30">
        <v>0</v>
      </c>
      <c r="I27" s="30">
        <v>20</v>
      </c>
    </row>
    <row r="28" spans="1:9" ht="29.25" x14ac:dyDescent="0.25">
      <c r="A28" s="22" t="s">
        <v>195</v>
      </c>
      <c r="B28" s="26">
        <v>180</v>
      </c>
      <c r="C28" s="30">
        <v>70</v>
      </c>
      <c r="D28" s="29" t="s">
        <v>173</v>
      </c>
      <c r="E28" s="30">
        <v>60</v>
      </c>
      <c r="F28" s="30">
        <v>35</v>
      </c>
      <c r="G28" s="30">
        <v>50</v>
      </c>
      <c r="H28" s="30">
        <v>0</v>
      </c>
      <c r="I28" s="30">
        <v>15</v>
      </c>
    </row>
    <row r="29" spans="1:9" ht="29.25" x14ac:dyDescent="0.25">
      <c r="A29" s="22" t="s">
        <v>211</v>
      </c>
      <c r="B29" s="26">
        <v>180</v>
      </c>
      <c r="C29" s="30">
        <v>85</v>
      </c>
      <c r="D29" s="29" t="s">
        <v>215</v>
      </c>
      <c r="E29" s="30">
        <v>65</v>
      </c>
      <c r="F29" s="30">
        <v>20</v>
      </c>
      <c r="G29" s="30">
        <v>20</v>
      </c>
      <c r="H29" s="30">
        <v>0</v>
      </c>
      <c r="I29" s="30">
        <v>5</v>
      </c>
    </row>
    <row r="30" spans="1:9" x14ac:dyDescent="0.25">
      <c r="A30" s="22" t="s">
        <v>224</v>
      </c>
      <c r="B30" s="26">
        <v>180</v>
      </c>
      <c r="C30" s="30">
        <v>55</v>
      </c>
      <c r="D30" s="29" t="s">
        <v>217</v>
      </c>
      <c r="E30" s="30">
        <v>85</v>
      </c>
      <c r="F30" s="30">
        <v>25</v>
      </c>
      <c r="G30" s="30">
        <v>40</v>
      </c>
      <c r="H30" s="30">
        <v>0</v>
      </c>
      <c r="I30" s="30">
        <v>15</v>
      </c>
    </row>
    <row r="31" spans="1:9" ht="29.25" x14ac:dyDescent="0.25">
      <c r="A31" s="22" t="s">
        <v>238</v>
      </c>
      <c r="B31" s="26">
        <v>180</v>
      </c>
      <c r="C31" s="30">
        <v>70</v>
      </c>
      <c r="D31" s="29" t="s">
        <v>218</v>
      </c>
      <c r="E31" s="30">
        <v>70</v>
      </c>
      <c r="F31" s="30">
        <v>0</v>
      </c>
      <c r="G31" s="30">
        <v>0</v>
      </c>
      <c r="H31" s="30">
        <v>40</v>
      </c>
      <c r="I31" s="30">
        <v>40</v>
      </c>
    </row>
    <row r="32" spans="1:9" x14ac:dyDescent="0.25">
      <c r="A32" s="22" t="s">
        <v>228</v>
      </c>
      <c r="B32" s="101">
        <v>180</v>
      </c>
      <c r="C32" s="30">
        <v>60</v>
      </c>
      <c r="D32" s="29" t="s">
        <v>220</v>
      </c>
      <c r="E32" s="30">
        <v>55</v>
      </c>
      <c r="F32" s="30">
        <v>55</v>
      </c>
      <c r="G32" s="30">
        <v>65</v>
      </c>
      <c r="H32" s="30">
        <v>0</v>
      </c>
      <c r="I32" s="30">
        <v>10</v>
      </c>
    </row>
    <row r="33" spans="1:9" x14ac:dyDescent="0.25">
      <c r="A33" s="22" t="s">
        <v>242</v>
      </c>
      <c r="B33" s="102">
        <v>180</v>
      </c>
      <c r="C33" s="30">
        <v>85</v>
      </c>
      <c r="D33" s="29" t="s">
        <v>221</v>
      </c>
      <c r="E33" s="30">
        <v>95</v>
      </c>
      <c r="F33" s="30">
        <v>0</v>
      </c>
      <c r="G33" s="30">
        <v>0</v>
      </c>
      <c r="H33" s="30">
        <v>0</v>
      </c>
      <c r="I33" s="30">
        <v>0</v>
      </c>
    </row>
    <row r="34" spans="1:9" x14ac:dyDescent="0.25">
      <c r="A34" s="22" t="s">
        <v>230</v>
      </c>
      <c r="B34" s="102">
        <v>180</v>
      </c>
      <c r="C34" s="30">
        <v>60</v>
      </c>
      <c r="D34" s="29" t="s">
        <v>243</v>
      </c>
      <c r="E34" s="30">
        <v>45</v>
      </c>
      <c r="F34" s="30">
        <v>43</v>
      </c>
      <c r="G34" s="30">
        <v>70</v>
      </c>
      <c r="H34" s="30">
        <v>5</v>
      </c>
      <c r="I34" s="30">
        <v>32</v>
      </c>
    </row>
    <row r="35" spans="1:9" ht="29.25" x14ac:dyDescent="0.25">
      <c r="A35" s="22" t="s">
        <v>244</v>
      </c>
      <c r="B35" s="103">
        <v>180</v>
      </c>
      <c r="C35" s="30">
        <v>95</v>
      </c>
      <c r="D35" s="29" t="s">
        <v>245</v>
      </c>
      <c r="E35" s="30">
        <v>60</v>
      </c>
      <c r="F35" s="30">
        <v>0</v>
      </c>
      <c r="G35" s="30">
        <v>0</v>
      </c>
      <c r="H35" s="30">
        <v>15</v>
      </c>
      <c r="I35" s="30">
        <v>15</v>
      </c>
    </row>
    <row r="36" spans="1:9" ht="44.25" thickBot="1" x14ac:dyDescent="0.3">
      <c r="A36" s="22" t="s">
        <v>234</v>
      </c>
      <c r="B36" s="104">
        <v>180</v>
      </c>
      <c r="C36" s="30">
        <v>40</v>
      </c>
      <c r="D36" s="29" t="s">
        <v>246</v>
      </c>
      <c r="E36" s="30">
        <v>65</v>
      </c>
      <c r="F36" s="30">
        <v>60</v>
      </c>
      <c r="G36" s="30">
        <v>75</v>
      </c>
      <c r="H36" s="30">
        <v>0</v>
      </c>
      <c r="I36" s="30">
        <v>15</v>
      </c>
    </row>
    <row r="37" spans="1:9" ht="15.75" thickBot="1" x14ac:dyDescent="0.3">
      <c r="B37" s="15" t="s">
        <v>109</v>
      </c>
      <c r="C37" s="33">
        <f>AVERAGE(C3:C36)</f>
        <v>70.147058823529406</v>
      </c>
      <c r="D37" s="34"/>
      <c r="E37" s="33">
        <f>AVERAGE(E3:E36)</f>
        <v>59.852941176470587</v>
      </c>
      <c r="F37" s="33">
        <f>AVERAGE(F3:F36)</f>
        <v>23.970588235294116</v>
      </c>
      <c r="G37" s="33">
        <f>AVERAGE(G3:G36)</f>
        <v>36.470588235294116</v>
      </c>
      <c r="H37" s="33">
        <f>AVERAGE(H3:H36)</f>
        <v>7.3529411764705879</v>
      </c>
      <c r="I37" s="33">
        <f>AVERAGE(I3:I36)</f>
        <v>21.029411764705884</v>
      </c>
    </row>
  </sheetData>
  <mergeCells count="3">
    <mergeCell ref="D1:E1"/>
    <mergeCell ref="F1:G1"/>
    <mergeCell ref="H1:I1"/>
  </mergeCell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A13" workbookViewId="0">
      <selection activeCell="C32" sqref="C32"/>
    </sheetView>
  </sheetViews>
  <sheetFormatPr defaultRowHeight="15" x14ac:dyDescent="0.25"/>
  <cols>
    <col min="1" max="1" width="13.5703125" bestFit="1" customWidth="1"/>
    <col min="2" max="2" width="26.5703125" customWidth="1"/>
    <col min="3" max="3" width="29.28515625" customWidth="1"/>
    <col min="4" max="4" width="32.42578125" style="69" customWidth="1"/>
    <col min="5" max="5" width="25" customWidth="1"/>
    <col min="6" max="6" width="23" customWidth="1"/>
    <col min="7" max="7" width="23.5703125" customWidth="1"/>
    <col min="8" max="8" width="22.42578125" customWidth="1"/>
    <col min="9" max="9" width="27.28515625" customWidth="1"/>
  </cols>
  <sheetData>
    <row r="1" spans="1:9" ht="30" x14ac:dyDescent="0.25">
      <c r="A1" s="7"/>
      <c r="B1" s="3" t="s">
        <v>32</v>
      </c>
      <c r="C1" s="36" t="s">
        <v>2</v>
      </c>
      <c r="D1" s="71" t="s">
        <v>4</v>
      </c>
      <c r="E1" s="71"/>
      <c r="F1" s="70" t="s">
        <v>5</v>
      </c>
      <c r="G1" s="70"/>
      <c r="H1" s="70" t="s">
        <v>6</v>
      </c>
      <c r="I1" s="70"/>
    </row>
    <row r="2" spans="1:9" ht="30" x14ac:dyDescent="0.25">
      <c r="A2" s="36" t="s">
        <v>0</v>
      </c>
      <c r="B2" s="36" t="s">
        <v>7</v>
      </c>
      <c r="C2" s="37" t="s">
        <v>8</v>
      </c>
      <c r="D2" s="58" t="s">
        <v>33</v>
      </c>
      <c r="E2" s="37" t="s">
        <v>10</v>
      </c>
      <c r="F2" s="37" t="s">
        <v>11</v>
      </c>
      <c r="G2" s="37" t="s">
        <v>12</v>
      </c>
      <c r="H2" s="37" t="s">
        <v>11</v>
      </c>
      <c r="I2" s="37" t="s">
        <v>12</v>
      </c>
    </row>
    <row r="3" spans="1:9" x14ac:dyDescent="0.25">
      <c r="A3" s="105" t="s">
        <v>121</v>
      </c>
      <c r="B3" s="110">
        <v>165</v>
      </c>
      <c r="C3" s="111">
        <v>25</v>
      </c>
      <c r="D3" s="106" t="s">
        <v>87</v>
      </c>
      <c r="E3" s="111">
        <v>45</v>
      </c>
      <c r="F3" s="111">
        <v>10</v>
      </c>
      <c r="G3" s="112">
        <v>10</v>
      </c>
      <c r="H3" s="111">
        <v>35</v>
      </c>
      <c r="I3" s="112">
        <v>35</v>
      </c>
    </row>
    <row r="4" spans="1:9" ht="29.25" x14ac:dyDescent="0.25">
      <c r="A4" s="105" t="s">
        <v>159</v>
      </c>
      <c r="B4" s="110">
        <v>180</v>
      </c>
      <c r="C4" s="111">
        <v>25</v>
      </c>
      <c r="D4" s="106" t="s">
        <v>88</v>
      </c>
      <c r="E4" s="111">
        <v>110</v>
      </c>
      <c r="F4" s="111">
        <v>15</v>
      </c>
      <c r="G4" s="112">
        <v>20</v>
      </c>
      <c r="H4" s="114">
        <v>10</v>
      </c>
      <c r="I4" s="112">
        <v>15</v>
      </c>
    </row>
    <row r="5" spans="1:9" x14ac:dyDescent="0.25">
      <c r="A5" s="105" t="s">
        <v>123</v>
      </c>
      <c r="B5" s="110">
        <v>165</v>
      </c>
      <c r="C5" s="111">
        <v>95</v>
      </c>
      <c r="D5" s="106" t="s">
        <v>89</v>
      </c>
      <c r="E5" s="111">
        <v>50</v>
      </c>
      <c r="F5" s="114">
        <v>0</v>
      </c>
      <c r="G5" s="112">
        <v>20</v>
      </c>
      <c r="H5" s="111">
        <v>0</v>
      </c>
      <c r="I5" s="112">
        <v>20</v>
      </c>
    </row>
    <row r="6" spans="1:9" x14ac:dyDescent="0.25">
      <c r="A6" s="107" t="s">
        <v>160</v>
      </c>
      <c r="B6" s="110">
        <v>180</v>
      </c>
      <c r="C6" s="111">
        <v>60</v>
      </c>
      <c r="D6" s="106" t="s">
        <v>90</v>
      </c>
      <c r="E6" s="111">
        <v>60</v>
      </c>
      <c r="F6" s="111">
        <v>20</v>
      </c>
      <c r="G6" s="112">
        <v>30</v>
      </c>
      <c r="H6" s="111">
        <v>15</v>
      </c>
      <c r="I6" s="112">
        <v>20</v>
      </c>
    </row>
    <row r="7" spans="1:9" x14ac:dyDescent="0.25">
      <c r="A7" s="107" t="s">
        <v>126</v>
      </c>
      <c r="B7" s="110">
        <v>180</v>
      </c>
      <c r="C7" s="111">
        <v>70</v>
      </c>
      <c r="D7" s="106" t="s">
        <v>90</v>
      </c>
      <c r="E7" s="111">
        <v>55</v>
      </c>
      <c r="F7" s="111">
        <v>20</v>
      </c>
      <c r="G7" s="112">
        <v>30</v>
      </c>
      <c r="H7" s="115">
        <v>5</v>
      </c>
      <c r="I7" s="112">
        <v>25</v>
      </c>
    </row>
    <row r="8" spans="1:9" x14ac:dyDescent="0.25">
      <c r="A8" s="107" t="s">
        <v>161</v>
      </c>
      <c r="B8" s="110">
        <v>165</v>
      </c>
      <c r="C8" s="111">
        <v>70</v>
      </c>
      <c r="D8" s="106" t="s">
        <v>91</v>
      </c>
      <c r="E8" s="111">
        <v>35</v>
      </c>
      <c r="F8" s="111">
        <v>25</v>
      </c>
      <c r="G8" s="112">
        <v>40</v>
      </c>
      <c r="H8" s="114">
        <v>10</v>
      </c>
      <c r="I8" s="112">
        <v>15</v>
      </c>
    </row>
    <row r="9" spans="1:9" x14ac:dyDescent="0.25">
      <c r="A9" s="105" t="s">
        <v>127</v>
      </c>
      <c r="B9" s="110">
        <v>165</v>
      </c>
      <c r="C9" s="111">
        <v>70</v>
      </c>
      <c r="D9" s="106" t="s">
        <v>92</v>
      </c>
      <c r="E9" s="111">
        <v>60</v>
      </c>
      <c r="F9" s="111">
        <v>0</v>
      </c>
      <c r="G9" s="112">
        <v>0</v>
      </c>
      <c r="H9" s="111">
        <v>0</v>
      </c>
      <c r="I9" s="112">
        <v>0</v>
      </c>
    </row>
    <row r="10" spans="1:9" x14ac:dyDescent="0.25">
      <c r="A10" s="107" t="s">
        <v>162</v>
      </c>
      <c r="B10" s="110">
        <v>180</v>
      </c>
      <c r="C10" s="111">
        <v>15</v>
      </c>
      <c r="D10" s="106" t="s">
        <v>94</v>
      </c>
      <c r="E10" s="111">
        <v>55</v>
      </c>
      <c r="F10" s="111">
        <v>60</v>
      </c>
      <c r="G10" s="112">
        <v>65</v>
      </c>
      <c r="H10" s="111">
        <v>10</v>
      </c>
      <c r="I10" s="112">
        <v>35</v>
      </c>
    </row>
    <row r="11" spans="1:9" x14ac:dyDescent="0.25">
      <c r="A11" s="105" t="s">
        <v>128</v>
      </c>
      <c r="B11" s="110">
        <v>165</v>
      </c>
      <c r="C11" s="111">
        <v>95</v>
      </c>
      <c r="D11" s="106" t="s">
        <v>95</v>
      </c>
      <c r="E11" s="111">
        <v>50</v>
      </c>
      <c r="F11" s="111">
        <v>0</v>
      </c>
      <c r="G11" s="112">
        <v>0</v>
      </c>
      <c r="H11" s="111">
        <v>10</v>
      </c>
      <c r="I11" s="112">
        <v>10</v>
      </c>
    </row>
    <row r="12" spans="1:9" x14ac:dyDescent="0.25">
      <c r="A12" s="107" t="s">
        <v>163</v>
      </c>
      <c r="B12" s="110">
        <v>180</v>
      </c>
      <c r="C12" s="111">
        <v>40</v>
      </c>
      <c r="D12" s="106" t="s">
        <v>96</v>
      </c>
      <c r="E12" s="111">
        <v>45</v>
      </c>
      <c r="F12" s="111">
        <v>20</v>
      </c>
      <c r="G12" s="112">
        <v>60</v>
      </c>
      <c r="H12" s="111">
        <v>0</v>
      </c>
      <c r="I12" s="112">
        <v>15</v>
      </c>
    </row>
    <row r="13" spans="1:9" x14ac:dyDescent="0.25">
      <c r="A13" s="107" t="s">
        <v>129</v>
      </c>
      <c r="B13" s="110">
        <v>165</v>
      </c>
      <c r="C13" s="111">
        <v>60</v>
      </c>
      <c r="D13" s="106" t="s">
        <v>97</v>
      </c>
      <c r="E13" s="111">
        <v>95</v>
      </c>
      <c r="F13" s="111">
        <v>0</v>
      </c>
      <c r="G13" s="112">
        <v>0</v>
      </c>
      <c r="H13" s="111">
        <v>0</v>
      </c>
      <c r="I13" s="112">
        <v>0</v>
      </c>
    </row>
    <row r="14" spans="1:9" x14ac:dyDescent="0.25">
      <c r="A14" s="107" t="s">
        <v>164</v>
      </c>
      <c r="B14" s="110">
        <v>180</v>
      </c>
      <c r="C14" s="111">
        <v>100</v>
      </c>
      <c r="D14" s="106" t="s">
        <v>35</v>
      </c>
      <c r="E14" s="111">
        <v>0</v>
      </c>
      <c r="F14" s="111">
        <v>15</v>
      </c>
      <c r="G14" s="112">
        <v>50</v>
      </c>
      <c r="H14" s="111">
        <v>10</v>
      </c>
      <c r="I14" s="112">
        <v>35</v>
      </c>
    </row>
    <row r="15" spans="1:9" x14ac:dyDescent="0.25">
      <c r="A15" s="108" t="s">
        <v>131</v>
      </c>
      <c r="B15" s="110">
        <v>165</v>
      </c>
      <c r="C15" s="111">
        <v>40</v>
      </c>
      <c r="D15" s="106" t="s">
        <v>98</v>
      </c>
      <c r="E15" s="111">
        <v>55</v>
      </c>
      <c r="F15" s="111">
        <v>0</v>
      </c>
      <c r="G15" s="112">
        <v>35</v>
      </c>
      <c r="H15" s="114">
        <v>10</v>
      </c>
      <c r="I15" s="112">
        <v>20</v>
      </c>
    </row>
    <row r="16" spans="1:9" x14ac:dyDescent="0.25">
      <c r="A16" s="105" t="s">
        <v>132</v>
      </c>
      <c r="B16" s="110">
        <v>165</v>
      </c>
      <c r="C16" s="111">
        <v>45</v>
      </c>
      <c r="D16" s="106" t="s">
        <v>99</v>
      </c>
      <c r="E16" s="111">
        <v>70</v>
      </c>
      <c r="F16" s="111">
        <v>15</v>
      </c>
      <c r="G16" s="112">
        <v>50</v>
      </c>
      <c r="H16" s="111">
        <v>0</v>
      </c>
      <c r="I16" s="112">
        <v>35</v>
      </c>
    </row>
    <row r="17" spans="1:9" ht="29.25" x14ac:dyDescent="0.25">
      <c r="A17" s="107" t="s">
        <v>134</v>
      </c>
      <c r="B17" s="110">
        <v>165</v>
      </c>
      <c r="C17" s="111">
        <v>85</v>
      </c>
      <c r="D17" s="106" t="s">
        <v>100</v>
      </c>
      <c r="E17" s="111">
        <v>50</v>
      </c>
      <c r="F17" s="111">
        <v>0</v>
      </c>
      <c r="G17" s="112">
        <v>10</v>
      </c>
      <c r="H17" s="114">
        <v>10</v>
      </c>
      <c r="I17" s="112">
        <v>10</v>
      </c>
    </row>
    <row r="18" spans="1:9" x14ac:dyDescent="0.25">
      <c r="A18" s="107" t="s">
        <v>165</v>
      </c>
      <c r="B18" s="110">
        <v>180</v>
      </c>
      <c r="C18" s="111">
        <v>45</v>
      </c>
      <c r="D18" s="106" t="s">
        <v>166</v>
      </c>
      <c r="E18" s="111">
        <v>35</v>
      </c>
      <c r="F18" s="111">
        <v>40</v>
      </c>
      <c r="G18" s="112">
        <v>65</v>
      </c>
      <c r="H18" s="114">
        <v>10</v>
      </c>
      <c r="I18" s="112">
        <v>25</v>
      </c>
    </row>
    <row r="19" spans="1:9" x14ac:dyDescent="0.25">
      <c r="A19" s="105" t="s">
        <v>135</v>
      </c>
      <c r="B19" s="110">
        <v>165</v>
      </c>
      <c r="C19" s="111">
        <v>120</v>
      </c>
      <c r="D19" s="106" t="s">
        <v>35</v>
      </c>
      <c r="E19" s="111">
        <v>0</v>
      </c>
      <c r="F19" s="111">
        <v>25</v>
      </c>
      <c r="G19" s="112">
        <v>35</v>
      </c>
      <c r="H19" s="111">
        <v>0</v>
      </c>
      <c r="I19" s="112">
        <v>10</v>
      </c>
    </row>
    <row r="20" spans="1:9" ht="29.25" x14ac:dyDescent="0.25">
      <c r="A20" s="105" t="s">
        <v>167</v>
      </c>
      <c r="B20" s="110">
        <v>180</v>
      </c>
      <c r="C20" s="112">
        <v>55</v>
      </c>
      <c r="D20" s="106" t="s">
        <v>104</v>
      </c>
      <c r="E20" s="112">
        <v>60</v>
      </c>
      <c r="F20" s="112">
        <v>30</v>
      </c>
      <c r="G20" s="112">
        <v>45</v>
      </c>
      <c r="H20" s="112">
        <v>0</v>
      </c>
      <c r="I20" s="112">
        <v>35</v>
      </c>
    </row>
    <row r="21" spans="1:9" x14ac:dyDescent="0.25">
      <c r="A21" s="109" t="s">
        <v>145</v>
      </c>
      <c r="B21" s="113">
        <v>165</v>
      </c>
      <c r="C21" s="112">
        <v>75</v>
      </c>
      <c r="D21" s="106" t="s">
        <v>106</v>
      </c>
      <c r="E21" s="112">
        <v>65</v>
      </c>
      <c r="F21" s="112">
        <v>0</v>
      </c>
      <c r="G21" s="112">
        <v>0</v>
      </c>
      <c r="H21" s="112">
        <v>0</v>
      </c>
      <c r="I21" s="112">
        <v>5</v>
      </c>
    </row>
    <row r="22" spans="1:9" ht="29.25" x14ac:dyDescent="0.25">
      <c r="A22" s="109" t="s">
        <v>168</v>
      </c>
      <c r="B22" s="113">
        <v>180</v>
      </c>
      <c r="C22" s="112">
        <v>60</v>
      </c>
      <c r="D22" s="106" t="s">
        <v>169</v>
      </c>
      <c r="E22" s="112">
        <v>55</v>
      </c>
      <c r="F22" s="112">
        <v>50</v>
      </c>
      <c r="G22" s="112">
        <v>50</v>
      </c>
      <c r="H22" s="112">
        <v>15</v>
      </c>
      <c r="I22" s="112">
        <v>15</v>
      </c>
    </row>
    <row r="23" spans="1:9" ht="29.25" x14ac:dyDescent="0.25">
      <c r="A23" s="109" t="s">
        <v>148</v>
      </c>
      <c r="B23" s="113">
        <v>165</v>
      </c>
      <c r="C23" s="112">
        <v>55</v>
      </c>
      <c r="D23" s="106" t="s">
        <v>157</v>
      </c>
      <c r="E23" s="112">
        <v>65</v>
      </c>
      <c r="F23" s="112">
        <v>35</v>
      </c>
      <c r="G23" s="112">
        <v>35</v>
      </c>
      <c r="H23" s="112">
        <v>0</v>
      </c>
      <c r="I23" s="112">
        <v>0</v>
      </c>
    </row>
    <row r="24" spans="1:9" ht="29.25" x14ac:dyDescent="0.25">
      <c r="A24" s="109" t="s">
        <v>170</v>
      </c>
      <c r="B24" s="113">
        <v>180</v>
      </c>
      <c r="C24" s="112">
        <v>60</v>
      </c>
      <c r="D24" s="106" t="s">
        <v>158</v>
      </c>
      <c r="E24" s="112">
        <v>70</v>
      </c>
      <c r="F24" s="112">
        <v>0</v>
      </c>
      <c r="G24" s="112">
        <v>15</v>
      </c>
      <c r="H24" s="112">
        <v>15</v>
      </c>
      <c r="I24" s="112">
        <v>35</v>
      </c>
    </row>
    <row r="25" spans="1:9" ht="29.25" x14ac:dyDescent="0.25">
      <c r="A25" s="109" t="s">
        <v>152</v>
      </c>
      <c r="B25" s="113">
        <v>165</v>
      </c>
      <c r="C25" s="112">
        <v>60</v>
      </c>
      <c r="D25" s="106" t="s">
        <v>171</v>
      </c>
      <c r="E25" s="112">
        <v>50</v>
      </c>
      <c r="F25" s="112">
        <v>20</v>
      </c>
      <c r="G25" s="112">
        <v>40</v>
      </c>
      <c r="H25" s="112">
        <v>0</v>
      </c>
      <c r="I25" s="112">
        <v>10</v>
      </c>
    </row>
    <row r="26" spans="1:9" ht="29.25" x14ac:dyDescent="0.25">
      <c r="A26" s="109" t="s">
        <v>172</v>
      </c>
      <c r="B26" s="113">
        <v>180</v>
      </c>
      <c r="C26" s="112">
        <v>65</v>
      </c>
      <c r="D26" s="106" t="s">
        <v>173</v>
      </c>
      <c r="E26" s="112">
        <v>50</v>
      </c>
      <c r="F26" s="112">
        <v>20</v>
      </c>
      <c r="G26" s="112">
        <v>35</v>
      </c>
      <c r="H26" s="112">
        <v>0</v>
      </c>
      <c r="I26" s="112">
        <v>5</v>
      </c>
    </row>
    <row r="27" spans="1:9" ht="29.25" x14ac:dyDescent="0.25">
      <c r="A27" s="22" t="s">
        <v>202</v>
      </c>
      <c r="B27" s="26">
        <v>165</v>
      </c>
      <c r="C27" s="30">
        <v>55</v>
      </c>
      <c r="D27" s="29" t="s">
        <v>215</v>
      </c>
      <c r="E27" s="30">
        <v>60</v>
      </c>
      <c r="F27" s="30">
        <v>0</v>
      </c>
      <c r="G27" s="30">
        <v>30</v>
      </c>
      <c r="H27" s="30">
        <v>15</v>
      </c>
      <c r="I27" s="30">
        <v>45</v>
      </c>
    </row>
    <row r="28" spans="1:9" x14ac:dyDescent="0.25">
      <c r="A28" s="22" t="s">
        <v>216</v>
      </c>
      <c r="B28" s="26">
        <v>180</v>
      </c>
      <c r="C28" s="30">
        <v>60</v>
      </c>
      <c r="D28" s="29" t="s">
        <v>217</v>
      </c>
      <c r="E28" s="30">
        <v>60</v>
      </c>
      <c r="F28" s="30">
        <v>0</v>
      </c>
      <c r="G28" s="30">
        <v>25</v>
      </c>
      <c r="H28" s="30">
        <v>20</v>
      </c>
      <c r="I28" s="30">
        <v>40</v>
      </c>
    </row>
    <row r="29" spans="1:9" ht="29.25" x14ac:dyDescent="0.25">
      <c r="A29" s="22" t="s">
        <v>205</v>
      </c>
      <c r="B29" s="26">
        <v>165</v>
      </c>
      <c r="C29" s="30">
        <v>60</v>
      </c>
      <c r="D29" s="29" t="s">
        <v>218</v>
      </c>
      <c r="E29" s="30">
        <v>50</v>
      </c>
      <c r="F29" s="30">
        <v>35</v>
      </c>
      <c r="G29" s="30">
        <v>45</v>
      </c>
      <c r="H29" s="30">
        <v>0</v>
      </c>
      <c r="I29" s="30">
        <v>10</v>
      </c>
    </row>
    <row r="30" spans="1:9" x14ac:dyDescent="0.25">
      <c r="A30" s="22" t="s">
        <v>219</v>
      </c>
      <c r="B30" s="26">
        <v>180</v>
      </c>
      <c r="C30" s="30">
        <v>70</v>
      </c>
      <c r="D30" s="29" t="s">
        <v>220</v>
      </c>
      <c r="E30" s="30">
        <v>65</v>
      </c>
      <c r="F30" s="30">
        <v>0</v>
      </c>
      <c r="G30" s="30">
        <v>15</v>
      </c>
      <c r="H30" s="30">
        <v>15</v>
      </c>
      <c r="I30" s="30">
        <v>15</v>
      </c>
    </row>
    <row r="31" spans="1:9" x14ac:dyDescent="0.25">
      <c r="A31" s="22" t="s">
        <v>209</v>
      </c>
      <c r="B31" s="26">
        <v>165</v>
      </c>
      <c r="C31" s="30">
        <v>70</v>
      </c>
      <c r="D31" s="29" t="s">
        <v>221</v>
      </c>
      <c r="E31" s="30">
        <v>75</v>
      </c>
      <c r="F31" s="30">
        <v>0</v>
      </c>
      <c r="G31" s="30">
        <v>0</v>
      </c>
      <c r="H31" s="30">
        <v>0</v>
      </c>
      <c r="I31" s="30">
        <v>15</v>
      </c>
    </row>
    <row r="32" spans="1:9" x14ac:dyDescent="0.25">
      <c r="A32" s="22" t="s">
        <v>222</v>
      </c>
      <c r="B32" s="26">
        <v>180</v>
      </c>
      <c r="C32" s="30">
        <v>90</v>
      </c>
      <c r="D32" s="29" t="s">
        <v>35</v>
      </c>
      <c r="E32" s="30">
        <v>0</v>
      </c>
      <c r="F32" s="30">
        <v>42</v>
      </c>
      <c r="G32" s="30">
        <v>80</v>
      </c>
      <c r="H32" s="30">
        <v>10</v>
      </c>
      <c r="I32" s="30">
        <v>23</v>
      </c>
    </row>
    <row r="33" spans="1:9" x14ac:dyDescent="0.25">
      <c r="A33" s="22" t="s">
        <v>236</v>
      </c>
      <c r="B33" s="26">
        <v>90</v>
      </c>
      <c r="C33" s="30">
        <v>0</v>
      </c>
      <c r="D33" s="74" t="s">
        <v>243</v>
      </c>
      <c r="E33" s="30">
        <v>45</v>
      </c>
      <c r="F33" s="30">
        <v>35</v>
      </c>
      <c r="G33" s="30">
        <v>35</v>
      </c>
      <c r="H33" s="30">
        <v>0</v>
      </c>
      <c r="I33" s="30">
        <v>0</v>
      </c>
    </row>
    <row r="34" spans="1:9" x14ac:dyDescent="0.25">
      <c r="A34" s="22" t="s">
        <v>247</v>
      </c>
      <c r="B34" s="26">
        <v>180</v>
      </c>
      <c r="C34" s="30">
        <v>60</v>
      </c>
      <c r="D34" s="74" t="s">
        <v>248</v>
      </c>
      <c r="E34" s="30">
        <v>10</v>
      </c>
      <c r="F34" s="30">
        <v>0</v>
      </c>
      <c r="G34" s="30">
        <v>75</v>
      </c>
      <c r="H34" s="30">
        <v>10</v>
      </c>
      <c r="I34" s="30">
        <v>35</v>
      </c>
    </row>
    <row r="35" spans="1:9" x14ac:dyDescent="0.25">
      <c r="A35" s="22" t="s">
        <v>240</v>
      </c>
      <c r="B35" s="26">
        <v>165</v>
      </c>
      <c r="C35" s="30">
        <v>0</v>
      </c>
      <c r="D35" s="74" t="s">
        <v>249</v>
      </c>
      <c r="E35" s="30">
        <v>60</v>
      </c>
      <c r="F35" s="30">
        <v>35</v>
      </c>
      <c r="G35" s="30">
        <v>60</v>
      </c>
      <c r="H35" s="30">
        <v>0</v>
      </c>
      <c r="I35" s="30">
        <v>0</v>
      </c>
    </row>
    <row r="36" spans="1:9" x14ac:dyDescent="0.25">
      <c r="A36" s="22" t="s">
        <v>250</v>
      </c>
      <c r="B36" s="26">
        <v>180</v>
      </c>
      <c r="C36" s="30">
        <v>10</v>
      </c>
      <c r="D36" s="74" t="s">
        <v>251</v>
      </c>
      <c r="E36" s="30">
        <v>50</v>
      </c>
      <c r="F36" s="30">
        <v>80</v>
      </c>
      <c r="G36" s="30">
        <v>105</v>
      </c>
      <c r="H36" s="30">
        <v>0</v>
      </c>
      <c r="I36" s="30">
        <v>15</v>
      </c>
    </row>
    <row r="37" spans="1:9" x14ac:dyDescent="0.25">
      <c r="A37" s="98" t="s">
        <v>252</v>
      </c>
      <c r="B37" s="26">
        <v>165</v>
      </c>
      <c r="C37" s="30">
        <v>60</v>
      </c>
      <c r="D37" s="74" t="s">
        <v>253</v>
      </c>
      <c r="E37" s="30">
        <v>45</v>
      </c>
      <c r="F37" s="30">
        <v>0</v>
      </c>
      <c r="G37" s="30">
        <v>25</v>
      </c>
      <c r="H37" s="30">
        <v>0</v>
      </c>
      <c r="I37" s="30">
        <v>15</v>
      </c>
    </row>
    <row r="38" spans="1:9" ht="15.75" thickBot="1" x14ac:dyDescent="0.3">
      <c r="A38" s="98" t="s">
        <v>254</v>
      </c>
      <c r="B38" s="26">
        <v>180</v>
      </c>
      <c r="C38" s="30">
        <v>40</v>
      </c>
      <c r="D38" s="74" t="s">
        <v>255</v>
      </c>
      <c r="E38" s="30">
        <v>60</v>
      </c>
      <c r="F38" s="30">
        <v>15</v>
      </c>
      <c r="G38" s="30">
        <v>45</v>
      </c>
      <c r="H38" s="30">
        <v>0</v>
      </c>
      <c r="I38" s="30">
        <v>15</v>
      </c>
    </row>
    <row r="39" spans="1:9" ht="15.75" thickBot="1" x14ac:dyDescent="0.3">
      <c r="B39" s="15" t="s">
        <v>109</v>
      </c>
      <c r="C39" s="33">
        <f>AVERAGE(C3:C38)</f>
        <v>57.361111111111114</v>
      </c>
      <c r="D39" s="68"/>
      <c r="E39" s="33">
        <f>AVERAGE(E3:E38)</f>
        <v>51.805555555555557</v>
      </c>
      <c r="F39" s="33">
        <f>AVERAGE(F3:F38)</f>
        <v>18.388888888888889</v>
      </c>
      <c r="G39" s="33">
        <f>AVERAGE(G3:G38)</f>
        <v>35.555555555555557</v>
      </c>
      <c r="H39" s="33">
        <f>AVERAGE(H3:H38)</f>
        <v>6.5277777777777777</v>
      </c>
      <c r="I39" s="33">
        <f>AVERAGE(I3:I38)</f>
        <v>18.277777777777779</v>
      </c>
    </row>
  </sheetData>
  <mergeCells count="3">
    <mergeCell ref="D1:E1"/>
    <mergeCell ref="F1:G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LAI M-W 9-12</vt:lpstr>
      <vt:lpstr>LAI T-TH 9-12</vt:lpstr>
      <vt:lpstr>COBB T-TH 9-12</vt:lpstr>
      <vt:lpstr>COBB T-TH 6-9</vt:lpstr>
      <vt:lpstr>TLP</vt:lpstr>
      <vt:lpstr>AECN</vt:lpstr>
      <vt:lpstr>PTP2</vt:lpstr>
      <vt:lpstr>PTP1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Oosh</dc:creator>
  <cp:lastModifiedBy>Erin Brown</cp:lastModifiedBy>
  <dcterms:created xsi:type="dcterms:W3CDTF">2016-04-25T11:03:07Z</dcterms:created>
  <dcterms:modified xsi:type="dcterms:W3CDTF">2016-06-23T18:14:09Z</dcterms:modified>
</cp:coreProperties>
</file>